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02"/>
  <workbookPr/>
  <mc:AlternateContent xmlns:mc="http://schemas.openxmlformats.org/markup-compatibility/2006">
    <mc:Choice Requires="x15">
      <x15ac:absPath xmlns:x15ac="http://schemas.microsoft.com/office/spreadsheetml/2010/11/ac" url="G:\ACTIVE_DATA\Subway Ridership\AnnualWeekdayWeekend\"/>
    </mc:Choice>
  </mc:AlternateContent>
  <xr:revisionPtr revIDLastSave="1" documentId="10_ncr:100000_{78B477FB-91AE-47B3-A9F3-2F9AC1BA983A}" xr6:coauthVersionLast="45" xr6:coauthVersionMax="45" xr10:uidLastSave="{133C6115-7968-4E7C-85A1-A4CD40784644}"/>
  <bookViews>
    <workbookView xWindow="0" yWindow="0" windowWidth="28800" windowHeight="12435" firstSheet="3" activeTab="7" xr2:uid="{00000000-000D-0000-FFFF-FFFF00000000}"/>
  </bookViews>
  <sheets>
    <sheet name="Summary" sheetId="21" r:id="rId1"/>
    <sheet name="Master" sheetId="15" r:id="rId2"/>
    <sheet name="Annual" sheetId="5" r:id="rId3"/>
    <sheet name="Weekday" sheetId="2" r:id="rId4"/>
    <sheet name="Weekend" sheetId="11" r:id="rId5"/>
    <sheet name="Sources" sheetId="22" r:id="rId6"/>
    <sheet name="Annual from MTAFeb 2020" sheetId="23" r:id="rId7"/>
    <sheet name="Annual from MTA formatted" sheetId="24" r:id="rId8"/>
    <sheet name="Sheet4" sheetId="25" r:id="rId9"/>
  </sheets>
  <definedNames>
    <definedName name="_xlnm._FilterDatabase" localSheetId="2" hidden="1">Annual!$A$1:$U$427</definedName>
    <definedName name="_xlnm._FilterDatabase" localSheetId="7" hidden="1">'Annual from MTA formatted'!$A$1:$J$984</definedName>
    <definedName name="_xlnm._FilterDatabase" localSheetId="1" hidden="1">Master!$A$1:$AI$426</definedName>
    <definedName name="_xlnm._FilterDatabase" localSheetId="3" hidden="1">Weekday!$A$1:$P$426</definedName>
    <definedName name="_xlnm._FilterDatabase" localSheetId="4" hidden="1">Weekend!$A$1:$P$426</definedName>
    <definedName name="_xlnm.Database" localSheetId="2">Annual!#REF!</definedName>
    <definedName name="_xlnm.Database">Weekday!#REF!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5" l="1"/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</calcChain>
</file>

<file path=xl/sharedStrings.xml><?xml version="1.0" encoding="utf-8"?>
<sst xmlns="http://schemas.openxmlformats.org/spreadsheetml/2006/main" count="6116" uniqueCount="849">
  <si>
    <t>Annual Ridership</t>
  </si>
  <si>
    <t>Brooklyn</t>
  </si>
  <si>
    <t>Bronx</t>
  </si>
  <si>
    <t>Manhattan</t>
  </si>
  <si>
    <t>Queens</t>
  </si>
  <si>
    <t>Systemwide Adjustment</t>
  </si>
  <si>
    <t>System Total</t>
  </si>
  <si>
    <t>Average Weekday Ridership</t>
  </si>
  <si>
    <t>Average Weekend (Saturday + Sunday) Subway Ridership</t>
  </si>
  <si>
    <t>Complex_ID</t>
  </si>
  <si>
    <t>Borough</t>
  </si>
  <si>
    <t>Complex_Name</t>
  </si>
  <si>
    <t>Daytime_Routes</t>
  </si>
  <si>
    <t>Complex_Latitude</t>
  </si>
  <si>
    <t>Complex_Longitude</t>
  </si>
  <si>
    <t>Annual_2008</t>
  </si>
  <si>
    <t>Annual_2009</t>
  </si>
  <si>
    <t>Annual_2010</t>
  </si>
  <si>
    <t>Annual_2011</t>
  </si>
  <si>
    <t>Annual_2012</t>
  </si>
  <si>
    <t>Annual_2013</t>
  </si>
  <si>
    <t>Annual_2014</t>
  </si>
  <si>
    <t>Annual_2015</t>
  </si>
  <si>
    <t>Annual_2016</t>
  </si>
  <si>
    <t>Annual_2017</t>
  </si>
  <si>
    <t>Weekday_2008</t>
  </si>
  <si>
    <t>Weekday_2009</t>
  </si>
  <si>
    <t>Weekday_2010</t>
  </si>
  <si>
    <t>Weekday_2011</t>
  </si>
  <si>
    <t>Weekday_2012</t>
  </si>
  <si>
    <t>Weekday_2013</t>
  </si>
  <si>
    <t>Weekday_2014</t>
  </si>
  <si>
    <t>Weekday_2015</t>
  </si>
  <si>
    <t>Weekday_2016</t>
  </si>
  <si>
    <t>Weekday_2017</t>
  </si>
  <si>
    <t>Weekend_2008</t>
  </si>
  <si>
    <t>Weekend_2009</t>
  </si>
  <si>
    <t>Weekend_2010</t>
  </si>
  <si>
    <t>Weekend_2011</t>
  </si>
  <si>
    <t>Weekend_2012</t>
  </si>
  <si>
    <t>Weekend_2013</t>
  </si>
  <si>
    <t>Weekend_2014</t>
  </si>
  <si>
    <t>Weekend_2015</t>
  </si>
  <si>
    <t>Weekend_2016</t>
  </si>
  <si>
    <t>Weekend_2017</t>
  </si>
  <si>
    <t>Q</t>
  </si>
  <si>
    <t>Astoria - Ditmars Blvd</t>
  </si>
  <si>
    <t>N W</t>
  </si>
  <si>
    <t>Astoria Blvd</t>
  </si>
  <si>
    <t>30 Av</t>
  </si>
  <si>
    <t>Broadway</t>
  </si>
  <si>
    <t>36 Av</t>
  </si>
  <si>
    <t>39 Av</t>
  </si>
  <si>
    <t>M</t>
  </si>
  <si>
    <t>5 Av/59 St</t>
  </si>
  <si>
    <t>N W R</t>
  </si>
  <si>
    <t>57 St - 7 Av</t>
  </si>
  <si>
    <t>N Q R W</t>
  </si>
  <si>
    <t>49 St</t>
  </si>
  <si>
    <t>N R W</t>
  </si>
  <si>
    <t>28 St</t>
  </si>
  <si>
    <t>R W</t>
  </si>
  <si>
    <t>23 St</t>
  </si>
  <si>
    <t>8 St - NYU</t>
  </si>
  <si>
    <t>Prince St</t>
  </si>
  <si>
    <t>City Hall</t>
  </si>
  <si>
    <t>Cortlandt St</t>
  </si>
  <si>
    <t>Rector St</t>
  </si>
  <si>
    <t>Bk</t>
  </si>
  <si>
    <t>DeKalb Av</t>
  </si>
  <si>
    <t>B Q R</t>
  </si>
  <si>
    <t>Union St</t>
  </si>
  <si>
    <t>R</t>
  </si>
  <si>
    <t>Prospect Av</t>
  </si>
  <si>
    <t>25 St</t>
  </si>
  <si>
    <t>36 St</t>
  </si>
  <si>
    <t>D N R</t>
  </si>
  <si>
    <t>45 St</t>
  </si>
  <si>
    <t>53 St</t>
  </si>
  <si>
    <t>59 St</t>
  </si>
  <si>
    <t>N R</t>
  </si>
  <si>
    <t>Bay Ridge Av</t>
  </si>
  <si>
    <t>77 St</t>
  </si>
  <si>
    <t>86 St</t>
  </si>
  <si>
    <t>Bay Ridge - 95 St</t>
  </si>
  <si>
    <t>7 Av</t>
  </si>
  <si>
    <t>B Q</t>
  </si>
  <si>
    <t>Prospect Park</t>
  </si>
  <si>
    <t>Parkside Av</t>
  </si>
  <si>
    <t>Church Av</t>
  </si>
  <si>
    <t>Beverley Rd</t>
  </si>
  <si>
    <t>Cortelyou Rd</t>
  </si>
  <si>
    <t>Newkirk Plaza</t>
  </si>
  <si>
    <t>Avenue H</t>
  </si>
  <si>
    <t>Avenue J</t>
  </si>
  <si>
    <t>Avenue M</t>
  </si>
  <si>
    <t>Kings Hwy</t>
  </si>
  <si>
    <t>Avenue U</t>
  </si>
  <si>
    <t>Neck Rd</t>
  </si>
  <si>
    <t>Sheepshead Bay</t>
  </si>
  <si>
    <t>Brighton Beach</t>
  </si>
  <si>
    <t>Ocean Pkwy</t>
  </si>
  <si>
    <t>W 8 St - NY Aquarium</t>
  </si>
  <si>
    <t>F Q</t>
  </si>
  <si>
    <t>Coney Island - Stillwell Av</t>
  </si>
  <si>
    <t>D F N Q</t>
  </si>
  <si>
    <t>9 Av</t>
  </si>
  <si>
    <t>D</t>
  </si>
  <si>
    <t>Fort Hamilton Pkwy</t>
  </si>
  <si>
    <t>50 St</t>
  </si>
  <si>
    <t>55 St</t>
  </si>
  <si>
    <t>71 St</t>
  </si>
  <si>
    <t>79 St</t>
  </si>
  <si>
    <t>18 Av</t>
  </si>
  <si>
    <t>20 Av</t>
  </si>
  <si>
    <t>Bay Pkwy</t>
  </si>
  <si>
    <t>25 Av</t>
  </si>
  <si>
    <t>Bay 50 St</t>
  </si>
  <si>
    <t>8 Av</t>
  </si>
  <si>
    <t>N</t>
  </si>
  <si>
    <t>121 St</t>
  </si>
  <si>
    <t>J Z</t>
  </si>
  <si>
    <t>111 St</t>
  </si>
  <si>
    <t>J</t>
  </si>
  <si>
    <t>104 St</t>
  </si>
  <si>
    <t>Woodhaven Blvd</t>
  </si>
  <si>
    <t>85 St - Forest Pkwy</t>
  </si>
  <si>
    <t>75 St</t>
  </si>
  <si>
    <t>Cypress Hills</t>
  </si>
  <si>
    <t>Crescent St</t>
  </si>
  <si>
    <t>Norwood Av</t>
  </si>
  <si>
    <t>Cleveland St</t>
  </si>
  <si>
    <t>Van Siclen Av</t>
  </si>
  <si>
    <t>Alabama Av</t>
  </si>
  <si>
    <t>Chauncey St</t>
  </si>
  <si>
    <t>Halsey St</t>
  </si>
  <si>
    <t>Gates Av</t>
  </si>
  <si>
    <t>Kosciuszko St</t>
  </si>
  <si>
    <t>Myrtle Av</t>
  </si>
  <si>
    <t>J M Z</t>
  </si>
  <si>
    <t>Flushing Av</t>
  </si>
  <si>
    <t>J M</t>
  </si>
  <si>
    <t>Lorimer St</t>
  </si>
  <si>
    <t>Hewes St</t>
  </si>
  <si>
    <t>Marcy Av</t>
  </si>
  <si>
    <t>Bowery</t>
  </si>
  <si>
    <t>Broad St</t>
  </si>
  <si>
    <t>Middle Village - Metropolitan Av</t>
  </si>
  <si>
    <t>Fresh Pond Rd</t>
  </si>
  <si>
    <t>Forest Av</t>
  </si>
  <si>
    <t>Seneca Av</t>
  </si>
  <si>
    <t>Knickerbocker Av</t>
  </si>
  <si>
    <t>Central Av</t>
  </si>
  <si>
    <t>3 Av</t>
  </si>
  <si>
    <t>L</t>
  </si>
  <si>
    <t>1 Av</t>
  </si>
  <si>
    <t>Bedford Av</t>
  </si>
  <si>
    <t>Graham Av</t>
  </si>
  <si>
    <t>Grand St</t>
  </si>
  <si>
    <t>Montrose Av</t>
  </si>
  <si>
    <t>Morgan Av</t>
  </si>
  <si>
    <t>Jefferson St</t>
  </si>
  <si>
    <t>Wilson Av</t>
  </si>
  <si>
    <t>Bushwick Av - Aberdeen St</t>
  </si>
  <si>
    <t>Atlantic Av</t>
  </si>
  <si>
    <t>Sutter Av</t>
  </si>
  <si>
    <t>Livonia Av</t>
  </si>
  <si>
    <t>New Lots Av</t>
  </si>
  <si>
    <t>E 105 St</t>
  </si>
  <si>
    <t>Canarsie - Rockaway Pkwy</t>
  </si>
  <si>
    <t>Park Pl</t>
  </si>
  <si>
    <t>S</t>
  </si>
  <si>
    <t>Inwood - 207 St</t>
  </si>
  <si>
    <t>A</t>
  </si>
  <si>
    <t>Dyckman St</t>
  </si>
  <si>
    <t>190 St</t>
  </si>
  <si>
    <t>181 St</t>
  </si>
  <si>
    <t>175 St</t>
  </si>
  <si>
    <t>163 St - Amsterdam Av</t>
  </si>
  <si>
    <t>C</t>
  </si>
  <si>
    <t>155 St</t>
  </si>
  <si>
    <t>145 St</t>
  </si>
  <si>
    <t>A B C D</t>
  </si>
  <si>
    <t>135 St</t>
  </si>
  <si>
    <t>B C</t>
  </si>
  <si>
    <t>125 St</t>
  </si>
  <si>
    <t>116 St</t>
  </si>
  <si>
    <t>Cathedral Pkwy (110 St)</t>
  </si>
  <si>
    <t>103 St</t>
  </si>
  <si>
    <t>96 St</t>
  </si>
  <si>
    <t>81 St - Museum of Natural History</t>
  </si>
  <si>
    <t>72 St</t>
  </si>
  <si>
    <t>C E</t>
  </si>
  <si>
    <t>34 St - Penn Station</t>
  </si>
  <si>
    <t>A C E</t>
  </si>
  <si>
    <t>W 4 St</t>
  </si>
  <si>
    <t>A B C D E F M</t>
  </si>
  <si>
    <t>Spring St</t>
  </si>
  <si>
    <t>Canal St</t>
  </si>
  <si>
    <t>High St</t>
  </si>
  <si>
    <t>A C</t>
  </si>
  <si>
    <t>Hoyt - Schermerhorn Sts</t>
  </si>
  <si>
    <t>A C G</t>
  </si>
  <si>
    <t>Lafayette Av</t>
  </si>
  <si>
    <t>Clinton - Washington Avs</t>
  </si>
  <si>
    <t>Nostrand Av</t>
  </si>
  <si>
    <t>Kingston - Throop Avs</t>
  </si>
  <si>
    <t>Utica Av</t>
  </si>
  <si>
    <t>Ralph Av</t>
  </si>
  <si>
    <t>Rockaway Av</t>
  </si>
  <si>
    <t>Liberty Av</t>
  </si>
  <si>
    <t>Shepherd Av</t>
  </si>
  <si>
    <t>Euclid Av</t>
  </si>
  <si>
    <t>Grant Av</t>
  </si>
  <si>
    <t>80 St</t>
  </si>
  <si>
    <t>88 St</t>
  </si>
  <si>
    <t>Rockaway Blvd</t>
  </si>
  <si>
    <t>Ozone Park - Lefferts Blvd</t>
  </si>
  <si>
    <t>Aqueduct Racetrack</t>
  </si>
  <si>
    <t>Aqueduct - N Conduit Av</t>
  </si>
  <si>
    <t>Howard Beach - JFK Airport</t>
  </si>
  <si>
    <t>Broad Channel</t>
  </si>
  <si>
    <t>A S</t>
  </si>
  <si>
    <t>Beach 90 St</t>
  </si>
  <si>
    <t>Beach 98 St</t>
  </si>
  <si>
    <t>Beach 105 St</t>
  </si>
  <si>
    <t>Rockaway Park - Beach 116 St</t>
  </si>
  <si>
    <t>Beach 67 St</t>
  </si>
  <si>
    <t>Beach 60 St</t>
  </si>
  <si>
    <t>Beach 44 St</t>
  </si>
  <si>
    <t>Beach 36 St</t>
  </si>
  <si>
    <t>Beach 25 St</t>
  </si>
  <si>
    <t>Far Rockaway - Mott Av</t>
  </si>
  <si>
    <t>Bx</t>
  </si>
  <si>
    <t>Norwood - 205 St</t>
  </si>
  <si>
    <t>Bedford Park Blvd</t>
  </si>
  <si>
    <t>B D</t>
  </si>
  <si>
    <t>Kingsbridge Rd</t>
  </si>
  <si>
    <t>Fordham Rd</t>
  </si>
  <si>
    <t>182-183 Sts</t>
  </si>
  <si>
    <t>Tremont Av</t>
  </si>
  <si>
    <t>174-175 Sts</t>
  </si>
  <si>
    <t>170 St</t>
  </si>
  <si>
    <t>167 St</t>
  </si>
  <si>
    <t>21 St - Queensbridge</t>
  </si>
  <si>
    <t>F</t>
  </si>
  <si>
    <t>Roosevelt Island</t>
  </si>
  <si>
    <t>Lexington Av/63 St</t>
  </si>
  <si>
    <t>57 St</t>
  </si>
  <si>
    <t>47-50 Sts - Rockefeller Ctr</t>
  </si>
  <si>
    <t>B D F M</t>
  </si>
  <si>
    <t>F M</t>
  </si>
  <si>
    <t>2 Av</t>
  </si>
  <si>
    <t>East Broadway</t>
  </si>
  <si>
    <t>York St</t>
  </si>
  <si>
    <t>Bergen St</t>
  </si>
  <si>
    <t>F G</t>
  </si>
  <si>
    <t>Carroll St</t>
  </si>
  <si>
    <t>Smith - 9 Sts</t>
  </si>
  <si>
    <t>15 St - Prospect Park</t>
  </si>
  <si>
    <t>Ditmas Av</t>
  </si>
  <si>
    <t>Avenue I</t>
  </si>
  <si>
    <t>Avenue N</t>
  </si>
  <si>
    <t>Avenue P</t>
  </si>
  <si>
    <t>Avenue X</t>
  </si>
  <si>
    <t>Neptune Av</t>
  </si>
  <si>
    <t>Jamaica - 179 St</t>
  </si>
  <si>
    <t>169 St</t>
  </si>
  <si>
    <t>Parsons Blvd</t>
  </si>
  <si>
    <t>Sutphin Blvd</t>
  </si>
  <si>
    <t>Briarwood - Van Wyck Blvd</t>
  </si>
  <si>
    <t>E F</t>
  </si>
  <si>
    <t>Kew Gardens - Union Tpke</t>
  </si>
  <si>
    <t>75 Av</t>
  </si>
  <si>
    <t>Forest Hills - 71 Av</t>
  </si>
  <si>
    <t>E F M R</t>
  </si>
  <si>
    <t>67 Av</t>
  </si>
  <si>
    <t>M R</t>
  </si>
  <si>
    <t>63 Dr - Rego Park</t>
  </si>
  <si>
    <t>Grand Av - Newtown</t>
  </si>
  <si>
    <t>Elmhurst Av</t>
  </si>
  <si>
    <t>65 St</t>
  </si>
  <si>
    <t>Northern Blvd</t>
  </si>
  <si>
    <t>46 St</t>
  </si>
  <si>
    <t>Steinway St</t>
  </si>
  <si>
    <t>Queens Plaza</t>
  </si>
  <si>
    <t>E M R</t>
  </si>
  <si>
    <t>5 Av/53 St</t>
  </si>
  <si>
    <t>E M</t>
  </si>
  <si>
    <t>B D E</t>
  </si>
  <si>
    <t>Jamaica Center - Parsons/Archer</t>
  </si>
  <si>
    <t>E J Z</t>
  </si>
  <si>
    <t>Sutphin Blvd - Archer Av - JFK Airport</t>
  </si>
  <si>
    <t>Jamaica - Van Wyck</t>
  </si>
  <si>
    <t>E</t>
  </si>
  <si>
    <t>21 St</t>
  </si>
  <si>
    <t>G</t>
  </si>
  <si>
    <t>Greenpoint Av</t>
  </si>
  <si>
    <t>Nassau Av</t>
  </si>
  <si>
    <t>Myrtle - Willoughby Avs</t>
  </si>
  <si>
    <t>Bedford - Nostrand Avs</t>
  </si>
  <si>
    <t>Classon Av</t>
  </si>
  <si>
    <t>Fulton St</t>
  </si>
  <si>
    <t>Van Cortlandt Park - 242 St</t>
  </si>
  <si>
    <t>1</t>
  </si>
  <si>
    <t>238 St</t>
  </si>
  <si>
    <t>231 St</t>
  </si>
  <si>
    <t>Marble Hill - 225 St</t>
  </si>
  <si>
    <t>215 St</t>
  </si>
  <si>
    <t>207 St</t>
  </si>
  <si>
    <t>191 St</t>
  </si>
  <si>
    <t>157 St</t>
  </si>
  <si>
    <t>137 St - City College</t>
  </si>
  <si>
    <t>116 St - Columbia University</t>
  </si>
  <si>
    <t>Cathedral Pkwy</t>
  </si>
  <si>
    <t>1 2 3</t>
  </si>
  <si>
    <t>66 St - Lincoln Center</t>
  </si>
  <si>
    <t>18 St</t>
  </si>
  <si>
    <t>Christopher St - Sheridan Sq</t>
  </si>
  <si>
    <t>Houston St</t>
  </si>
  <si>
    <t>Franklin St</t>
  </si>
  <si>
    <t>Chambers St</t>
  </si>
  <si>
    <t>Wall St</t>
  </si>
  <si>
    <t>2 3</t>
  </si>
  <si>
    <t>Clark St</t>
  </si>
  <si>
    <t>Hoyt St</t>
  </si>
  <si>
    <t>Nevins St</t>
  </si>
  <si>
    <t>2 3 4 5</t>
  </si>
  <si>
    <t>Grand Army Plaza</t>
  </si>
  <si>
    <t>Eastern Pkwy - Brooklyn Museum</t>
  </si>
  <si>
    <t>3</t>
  </si>
  <si>
    <t>Kingston Av</t>
  </si>
  <si>
    <t>Crown Hts - Utica Av</t>
  </si>
  <si>
    <t>3 4</t>
  </si>
  <si>
    <t>Sutter Av - Rutland Rd</t>
  </si>
  <si>
    <t>Saratoga Av</t>
  </si>
  <si>
    <t>Junius St</t>
  </si>
  <si>
    <t>Pennsylvania Av</t>
  </si>
  <si>
    <t>President St</t>
  </si>
  <si>
    <t>2 5</t>
  </si>
  <si>
    <t>Sterling St</t>
  </si>
  <si>
    <t>Winthrop St</t>
  </si>
  <si>
    <t>Beverly Rd</t>
  </si>
  <si>
    <t>Newkirk Av</t>
  </si>
  <si>
    <t>Flatbush Av - Brooklyn College</t>
  </si>
  <si>
    <t>Pelham Bay Park</t>
  </si>
  <si>
    <t>6</t>
  </si>
  <si>
    <t>Buhre Av</t>
  </si>
  <si>
    <t>Middletown Rd</t>
  </si>
  <si>
    <t>Westchester Sq - E Tremont Av</t>
  </si>
  <si>
    <t>Zerega Av</t>
  </si>
  <si>
    <t>Castle Hill Av</t>
  </si>
  <si>
    <t>Parkchester</t>
  </si>
  <si>
    <t>St Lawrence Av</t>
  </si>
  <si>
    <t>Morrison Av- Sound View</t>
  </si>
  <si>
    <t>Elder Av</t>
  </si>
  <si>
    <t>Whitlock Av</t>
  </si>
  <si>
    <t>Hunts Point Av</t>
  </si>
  <si>
    <t>Longwood Av</t>
  </si>
  <si>
    <t>E 149 St</t>
  </si>
  <si>
    <t>E 143 St - St Mary's St</t>
  </si>
  <si>
    <t>Cypress Av</t>
  </si>
  <si>
    <t>Brook Av</t>
  </si>
  <si>
    <t>3 Av - 138 St</t>
  </si>
  <si>
    <t>Woodlawn</t>
  </si>
  <si>
    <t>4</t>
  </si>
  <si>
    <t>Mosholu Pkwy</t>
  </si>
  <si>
    <t>Bedford Park Blvd - Lehman College</t>
  </si>
  <si>
    <t>183 St</t>
  </si>
  <si>
    <t>Burnside Av</t>
  </si>
  <si>
    <t>176 St</t>
  </si>
  <si>
    <t>Mt Eden Av</t>
  </si>
  <si>
    <t>138 St - Grand Concourse</t>
  </si>
  <si>
    <t>4 5</t>
  </si>
  <si>
    <t>4 5 6</t>
  </si>
  <si>
    <t>110 St</t>
  </si>
  <si>
    <t>68 St - Hunter College</t>
  </si>
  <si>
    <t>33 St</t>
  </si>
  <si>
    <t>Astor Pl</t>
  </si>
  <si>
    <t>Bowling Green</t>
  </si>
  <si>
    <t>Wakefield - 241 St</t>
  </si>
  <si>
    <t>2</t>
  </si>
  <si>
    <t>Nereid Av</t>
  </si>
  <si>
    <t>233 St</t>
  </si>
  <si>
    <t>225 St</t>
  </si>
  <si>
    <t>219 St</t>
  </si>
  <si>
    <t>Gun Hill Rd</t>
  </si>
  <si>
    <t>Burke Av</t>
  </si>
  <si>
    <t>Allerton Av</t>
  </si>
  <si>
    <t>Pelham Pkwy</t>
  </si>
  <si>
    <t>Bronx Park East</t>
  </si>
  <si>
    <t>E 180 St</t>
  </si>
  <si>
    <t>West Farms Sq - E Tremont Av</t>
  </si>
  <si>
    <t>174 St</t>
  </si>
  <si>
    <t>Freeman St</t>
  </si>
  <si>
    <t>Simpson St</t>
  </si>
  <si>
    <t>Intervale Av</t>
  </si>
  <si>
    <t>Jackson Av</t>
  </si>
  <si>
    <t>3 Av - 149 St</t>
  </si>
  <si>
    <t>Harlem - 148 St</t>
  </si>
  <si>
    <t>Central Park North (110 St)</t>
  </si>
  <si>
    <t>Eastchester - Dyre Av</t>
  </si>
  <si>
    <t>5</t>
  </si>
  <si>
    <t>Baychester Av</t>
  </si>
  <si>
    <t>Morris Park</t>
  </si>
  <si>
    <t>Flushing - Main St</t>
  </si>
  <si>
    <t>7</t>
  </si>
  <si>
    <t>Mets - Willets Point</t>
  </si>
  <si>
    <t>103 St - Corona Plaza</t>
  </si>
  <si>
    <t>Junction Blvd</t>
  </si>
  <si>
    <t>90 St - Elmhurst Av</t>
  </si>
  <si>
    <t>82 St - Jackson Hts</t>
  </si>
  <si>
    <t>69 St</t>
  </si>
  <si>
    <t>Woodside - 61 St</t>
  </si>
  <si>
    <t>52 St</t>
  </si>
  <si>
    <t>40 St</t>
  </si>
  <si>
    <t>Queensboro Plaza</t>
  </si>
  <si>
    <t>7 N W</t>
  </si>
  <si>
    <t>Hunters Point Av</t>
  </si>
  <si>
    <t>Vernon Blvd - Jackson Av</t>
  </si>
  <si>
    <t>34 St - 11 Av</t>
  </si>
  <si>
    <t>14 St / 6 Av</t>
  </si>
  <si>
    <t>L F M 1 2 3</t>
  </si>
  <si>
    <t>14 St - Union Sq</t>
  </si>
  <si>
    <t>N Q R W L 4 5 6</t>
  </si>
  <si>
    <t>149 St - Grand Concourse</t>
  </si>
  <si>
    <t>4 2 5</t>
  </si>
  <si>
    <t>161 St - Yankee Stadium</t>
  </si>
  <si>
    <t>B D 4</t>
  </si>
  <si>
    <t>168 St - Washington Hts</t>
  </si>
  <si>
    <t>A C 1</t>
  </si>
  <si>
    <t>Court Sq - 23 St</t>
  </si>
  <si>
    <t>E M G 7</t>
  </si>
  <si>
    <t>34 St - Herald Sq</t>
  </si>
  <si>
    <t>N Q R W B D F M</t>
  </si>
  <si>
    <t>4 Av - 9 St</t>
  </si>
  <si>
    <t>R F G</t>
  </si>
  <si>
    <t>42 St - Bryant Pk / 5 Av</t>
  </si>
  <si>
    <t>B D F M 7</t>
  </si>
  <si>
    <t>Grand Central - 42 St</t>
  </si>
  <si>
    <t>4 5 6 7 S</t>
  </si>
  <si>
    <t>Times Sq - 42 St / Port Authority Bus Terminal</t>
  </si>
  <si>
    <t>N Q R W A C E 1 2 3 7 S</t>
  </si>
  <si>
    <t>Lexington Av / 51 St</t>
  </si>
  <si>
    <t>E M 6</t>
  </si>
  <si>
    <t>Lexington Av / 59 St</t>
  </si>
  <si>
    <t>N W R 4 5 6</t>
  </si>
  <si>
    <t>59 St - Columbus Circle</t>
  </si>
  <si>
    <t>A B C D 1</t>
  </si>
  <si>
    <t>62 St / New Utrecht Av</t>
  </si>
  <si>
    <t>D N</t>
  </si>
  <si>
    <t>Jackson Hts-Roosevelt Av / 74 St</t>
  </si>
  <si>
    <t>E F M R 7</t>
  </si>
  <si>
    <t>Atlantic Av - Barclays Ctr</t>
  </si>
  <si>
    <t>D N R B Q 2 3 4 5</t>
  </si>
  <si>
    <t>14 St / 8 Av</t>
  </si>
  <si>
    <t>L A C E</t>
  </si>
  <si>
    <t>Broadway-Lafayette St / Bleecker St</t>
  </si>
  <si>
    <t>B D F M 6</t>
  </si>
  <si>
    <t>Borough Hall / Court St</t>
  </si>
  <si>
    <t>2 3 4 5 R</t>
  </si>
  <si>
    <t>Broadway Junction</t>
  </si>
  <si>
    <t>J Z L A C</t>
  </si>
  <si>
    <t>Brooklyn Bridge-City Hall/Chambers St</t>
  </si>
  <si>
    <t>J Z 4 5 6</t>
  </si>
  <si>
    <t>R W N Q J Z 6</t>
  </si>
  <si>
    <t>Chambers St / WTC / Park Place</t>
  </si>
  <si>
    <t>A C E 2 3</t>
  </si>
  <si>
    <t>Delancey St / Essex St</t>
  </si>
  <si>
    <t>J M Z F</t>
  </si>
  <si>
    <t>Franklin Av / Botanic Garden</t>
  </si>
  <si>
    <t>S 2 3 4 5</t>
  </si>
  <si>
    <t>Franklin Av</t>
  </si>
  <si>
    <t>S C</t>
  </si>
  <si>
    <t>J Z A C 2 3 4 5</t>
  </si>
  <si>
    <t>Metropolitan Av / Lorimer St</t>
  </si>
  <si>
    <t>L G</t>
  </si>
  <si>
    <t>Myrtle - Wyckoff Avs</t>
  </si>
  <si>
    <t>M L</t>
  </si>
  <si>
    <t>South Ferry / Whitehall</t>
  </si>
  <si>
    <t>R W 1</t>
  </si>
  <si>
    <t>Jay St - MetroTech</t>
  </si>
  <si>
    <t>R A C F</t>
  </si>
  <si>
    <t>Annual2018</t>
  </si>
  <si>
    <t>Annual</t>
  </si>
  <si>
    <t>http://web.mta.info/nyct/facts/ridership/ridership_sub_annual.htm</t>
  </si>
  <si>
    <t>Station (alphabetical by borough)</t>
  </si>
  <si>
    <t>2017-2018 Change</t>
  </si>
  <si>
    <t>2018 Rank</t>
  </si>
  <si>
    <t>The Bronx</t>
  </si>
  <si>
    <t>138 St-Grand Concourse </t>
  </si>
  <si>
    <t>149 St-Grand Concourse </t>
  </si>
  <si>
    <t>161 St-Yankee Stadium </t>
  </si>
  <si>
    <t>167 St </t>
  </si>
  <si>
    <t>170 St </t>
  </si>
  <si>
    <t>174 St </t>
  </si>
  <si>
    <t>176 St </t>
  </si>
  <si>
    <t>182-183 Sts </t>
  </si>
  <si>
    <t>183 St </t>
  </si>
  <si>
    <t>219 St </t>
  </si>
  <si>
    <t>225 St </t>
  </si>
  <si>
    <t>231 St </t>
  </si>
  <si>
    <t>233 St </t>
  </si>
  <si>
    <t>238 St </t>
  </si>
  <si>
    <t>3 Av-138 St </t>
  </si>
  <si>
    <t>3 Av-149 St </t>
  </si>
  <si>
    <t>Allerton Av </t>
  </si>
  <si>
    <t>Baychester Av </t>
  </si>
  <si>
    <t>Bedford Park Blvd </t>
  </si>
  <si>
    <t>Bedford Park Blvd-Lehman College </t>
  </si>
  <si>
    <t>Bronx Park East </t>
  </si>
  <si>
    <t>Brook Av </t>
  </si>
  <si>
    <t>Buhre Av </t>
  </si>
  <si>
    <t>Burke Av </t>
  </si>
  <si>
    <t>Burnside Av </t>
  </si>
  <si>
    <t>Castle Hill Av </t>
  </si>
  <si>
    <t>Cypress Av </t>
  </si>
  <si>
    <t>East 143 St-St Mary's St </t>
  </si>
  <si>
    <t>East 149 St </t>
  </si>
  <si>
    <t>East 180 St </t>
  </si>
  <si>
    <t>Eastchester-Dyre Av </t>
  </si>
  <si>
    <t>Elder Av </t>
  </si>
  <si>
    <t>Fordham Rd </t>
  </si>
  <si>
    <t>Freeman St </t>
  </si>
  <si>
    <t>Gun Hill Rd </t>
  </si>
  <si>
    <t>Hunts Point Av </t>
  </si>
  <si>
    <t>Intervale Av </t>
  </si>
  <si>
    <t>Jackson Av </t>
  </si>
  <si>
    <t>Kingsbridge Rd </t>
  </si>
  <si>
    <t>Longwood Av </t>
  </si>
  <si>
    <t>Middletown Rd </t>
  </si>
  <si>
    <t>  </t>
  </si>
  <si>
    <t>Morris Park </t>
  </si>
  <si>
    <t>Morrison Av-Soundview</t>
  </si>
  <si>
    <t>Mosholu Pkwy </t>
  </si>
  <si>
    <t>Mt Eden Av </t>
  </si>
  <si>
    <t>Nereid Av </t>
  </si>
  <si>
    <t>Norwood-205 St </t>
  </si>
  <si>
    <t>Pelham Bay Park </t>
  </si>
  <si>
    <t>Pelham Pkwy </t>
  </si>
  <si>
    <t>Prospect Av </t>
  </si>
  <si>
    <t>Simpson St </t>
  </si>
  <si>
    <t>St Lawrence Av </t>
  </si>
  <si>
    <t>Tremont Av </t>
  </si>
  <si>
    <t>Van Cortlandt Park-242 St </t>
  </si>
  <si>
    <t>Wakefield-241 St</t>
  </si>
  <si>
    <t>West Farms Sq-East Tremont Av </t>
  </si>
  <si>
    <t>Westchester Sq-East Tremont Av </t>
  </si>
  <si>
    <t>Whitlock Av </t>
  </si>
  <si>
    <t>Woodlawn </t>
  </si>
  <si>
    <t>15 St-Prospect Park</t>
  </si>
  <si>
    <t>18 Av </t>
  </si>
  <si>
    <t>20 Av </t>
  </si>
  <si>
    <t>25 Av </t>
  </si>
  <si>
    <t>25 St </t>
  </si>
  <si>
    <t>36 St </t>
  </si>
  <si>
    <t>4 Av </t>
  </si>
  <si>
    <t>/9 St </t>
  </si>
  <si>
    <t>45 St </t>
  </si>
  <si>
    <t>50 St </t>
  </si>
  <si>
    <t>53 St </t>
  </si>
  <si>
    <t>55 St </t>
  </si>
  <si>
    <t>59 St </t>
  </si>
  <si>
    <t>7 Av </t>
  </si>
  <si>
    <t>71 St </t>
  </si>
  <si>
    <t>77 St </t>
  </si>
  <si>
    <t>79 St </t>
  </si>
  <si>
    <t>8 Av </t>
  </si>
  <si>
    <t>86 St </t>
  </si>
  <si>
    <t>9 Av </t>
  </si>
  <si>
    <t>Alabama Av </t>
  </si>
  <si>
    <t>Atlantic Av </t>
  </si>
  <si>
    <t>Atlantic Av-Barclays Ctr </t>
  </si>
  <si>
    <t>Avenue H </t>
  </si>
  <si>
    <t>Avenue I </t>
  </si>
  <si>
    <t>Avenue J </t>
  </si>
  <si>
    <t>Avenue M </t>
  </si>
  <si>
    <t>Avenue N </t>
  </si>
  <si>
    <t>Avenue P </t>
  </si>
  <si>
    <t>Avenue U </t>
  </si>
  <si>
    <t>Avenue X </t>
  </si>
  <si>
    <t>Bay 50 St </t>
  </si>
  <si>
    <t>Bay Pkwy </t>
  </si>
  <si>
    <t>Bay Ridge Av </t>
  </si>
  <si>
    <t>Bay Ridge-95 St </t>
  </si>
  <si>
    <t>Bedford Av </t>
  </si>
  <si>
    <t>Bedford-Nostrand Avs </t>
  </si>
  <si>
    <t>Bergen St </t>
  </si>
  <si>
    <t>Beverley Rd </t>
  </si>
  <si>
    <t>Beverly Rd </t>
  </si>
  <si>
    <t>Brighton Beach </t>
  </si>
  <si>
    <t>Broadway </t>
  </si>
  <si>
    <t>Broadway Junction </t>
  </si>
  <si>
    <t>Bushwick Av-Aberdeen St </t>
  </si>
  <si>
    <t>Canarsie-Rockaway Pkwy </t>
  </si>
  <si>
    <t>Carroll St </t>
  </si>
  <si>
    <t>Central Av </t>
  </si>
  <si>
    <t>Chauncey St </t>
  </si>
  <si>
    <t>Church Av </t>
  </si>
  <si>
    <t>Clark St </t>
  </si>
  <si>
    <t>Classon Av </t>
  </si>
  <si>
    <t>Cleveland St </t>
  </si>
  <si>
    <t>Clinton-Washington Avs </t>
  </si>
  <si>
    <t>Coney Island-Stillwell Av </t>
  </si>
  <si>
    <t>Cortelyou Rd </t>
  </si>
  <si>
    <t>Court St </t>
  </si>
  <si>
    <t>/Borough Hall </t>
  </si>
  <si>
    <t>Crescent St </t>
  </si>
  <si>
    <t>Crown Heights-Utica Av </t>
  </si>
  <si>
    <t>Cypress Hills </t>
  </si>
  <si>
    <t>DeKalb Av </t>
  </si>
  <si>
    <t>Ditmas Av </t>
  </si>
  <si>
    <t>East 105 St </t>
  </si>
  <si>
    <t>Eastern Pkwy-Brooklyn Museum </t>
  </si>
  <si>
    <t>Euclid Av </t>
  </si>
  <si>
    <t>Flatbush Av-Brooklyn College </t>
  </si>
  <si>
    <t>Flushing Av </t>
  </si>
  <si>
    <t>Fort Hamilton Pkwy </t>
  </si>
  <si>
    <t>Franklin Av </t>
  </si>
  <si>
    <t>/Botanic Garden </t>
  </si>
  <si>
    <t>Fulton St </t>
  </si>
  <si>
    <t>Gates Av </t>
  </si>
  <si>
    <t>Graham Av </t>
  </si>
  <si>
    <t>Grand Army Plaza </t>
  </si>
  <si>
    <t>Grand St </t>
  </si>
  <si>
    <t>Grant Av </t>
  </si>
  <si>
    <t>Greenpoint Av </t>
  </si>
  <si>
    <t>Halsey St </t>
  </si>
  <si>
    <t>Hewes St </t>
  </si>
  <si>
    <t>High St </t>
  </si>
  <si>
    <t>Hoyt St </t>
  </si>
  <si>
    <t>Hoyt-Schermerhorn Sts </t>
  </si>
  <si>
    <t>Jay St-MetroTech </t>
  </si>
  <si>
    <t>Jefferson St </t>
  </si>
  <si>
    <t>Junius St </t>
  </si>
  <si>
    <t>Kings Hwy </t>
  </si>
  <si>
    <t>Kingston Av </t>
  </si>
  <si>
    <t>Kingston-Throop Avs </t>
  </si>
  <si>
    <t>Knickerbocker Av </t>
  </si>
  <si>
    <t>Kosciuszko St </t>
  </si>
  <si>
    <t>Lafayette Av </t>
  </si>
  <si>
    <t>Liberty Av </t>
  </si>
  <si>
    <t>Livonia Av </t>
  </si>
  <si>
    <t>Lorimer St </t>
  </si>
  <si>
    <t>/Metropolitan Av </t>
  </si>
  <si>
    <t>Marcy Av </t>
  </si>
  <si>
    <t>Montrose Av </t>
  </si>
  <si>
    <t>Morgan Av </t>
  </si>
  <si>
    <t>Myrtle Av </t>
  </si>
  <si>
    <t>Myrtle-Willoughby Avs </t>
  </si>
  <si>
    <t>Myrtle-Wyckoff Avs </t>
  </si>
  <si>
    <t>Nassau Av </t>
  </si>
  <si>
    <t>Neck Rd </t>
  </si>
  <si>
    <t>Neptune Av </t>
  </si>
  <si>
    <t>Nevins St </t>
  </si>
  <si>
    <t>New Lots Av </t>
  </si>
  <si>
    <t>New Utrecht Av </t>
  </si>
  <si>
    <t>/62 St </t>
  </si>
  <si>
    <t>Newkirk Av </t>
  </si>
  <si>
    <t>Newkirk Plaza </t>
  </si>
  <si>
    <t>Norwood Av </t>
  </si>
  <si>
    <t>Nostrand Av </t>
  </si>
  <si>
    <t>Ocean Pkwy </t>
  </si>
  <si>
    <t>Park Pl </t>
  </si>
  <si>
    <t>Parkside Av </t>
  </si>
  <si>
    <t>Pennsylvania Av </t>
  </si>
  <si>
    <t>President St </t>
  </si>
  <si>
    <t>Prospect Park </t>
  </si>
  <si>
    <t>Ralph Av </t>
  </si>
  <si>
    <t>Rockaway Av </t>
  </si>
  <si>
    <t>Saratoga Av </t>
  </si>
  <si>
    <t>Sheepshead Bay </t>
  </si>
  <si>
    <t>Shepherd Av </t>
  </si>
  <si>
    <t>Smith-9 Sts </t>
  </si>
  <si>
    <t>Sterling St </t>
  </si>
  <si>
    <t>Sutter Av </t>
  </si>
  <si>
    <t>Sutter Av-Rutland Rd </t>
  </si>
  <si>
    <t>Union St </t>
  </si>
  <si>
    <t>Utica Av </t>
  </si>
  <si>
    <t>Van Siclen Av </t>
  </si>
  <si>
    <t>West 8 St-New York Aquarium </t>
  </si>
  <si>
    <t>Wilson Av </t>
  </si>
  <si>
    <t>Winthrop St </t>
  </si>
  <si>
    <t>York St </t>
  </si>
  <si>
    <t>1 Av </t>
  </si>
  <si>
    <t>103 St </t>
  </si>
  <si>
    <t>110 St </t>
  </si>
  <si>
    <t>116 St </t>
  </si>
  <si>
    <t>116 St-Columbia University </t>
  </si>
  <si>
    <t>125 St </t>
  </si>
  <si>
    <t>135 St </t>
  </si>
  <si>
    <t>137 St-City College </t>
  </si>
  <si>
    <t>14 St </t>
  </si>
  <si>
    <t>/8 Av </t>
  </si>
  <si>
    <t>/6 Av </t>
  </si>
  <si>
    <t>14 St-Union Sq </t>
  </si>
  <si>
    <t>145 St </t>
  </si>
  <si>
    <t>155 St </t>
  </si>
  <si>
    <t>157 St </t>
  </si>
  <si>
    <t>163 St-Amsterdam Av</t>
  </si>
  <si>
    <t>168 St </t>
  </si>
  <si>
    <t>175 St </t>
  </si>
  <si>
    <t>18 St </t>
  </si>
  <si>
    <t>181 St </t>
  </si>
  <si>
    <t>190 St </t>
  </si>
  <si>
    <t>191 St </t>
  </si>
  <si>
    <t>2 Av </t>
  </si>
  <si>
    <t>207 St </t>
  </si>
  <si>
    <t>215 St </t>
  </si>
  <si>
    <t>23 St </t>
  </si>
  <si>
    <t>28 St </t>
  </si>
  <si>
    <t>3 Av </t>
  </si>
  <si>
    <t>33 St </t>
  </si>
  <si>
    <t>34 St-Herald Square </t>
  </si>
  <si>
    <t>34 St-Hudson Yards </t>
  </si>
  <si>
    <t>34 St-Penn Station </t>
  </si>
  <si>
    <t>42 St-Bryant Pk </t>
  </si>
  <si>
    <t>/5 Av </t>
  </si>
  <si>
    <t>47-50 Sts-Rockefeller Center </t>
  </si>
  <si>
    <t>49 St </t>
  </si>
  <si>
    <t>5 Av-53 St </t>
  </si>
  <si>
    <t>5 Av-59 St </t>
  </si>
  <si>
    <t>57 St </t>
  </si>
  <si>
    <t>57 St-7 Av </t>
  </si>
  <si>
    <t>59 St-Columbus Circle </t>
  </si>
  <si>
    <t>66 St-Lincoln Center </t>
  </si>
  <si>
    <t>68 St-Hunter College </t>
  </si>
  <si>
    <t>72 St </t>
  </si>
  <si>
    <t>8 St-New York University </t>
  </si>
  <si>
    <t>81 St-Museum of Natural History </t>
  </si>
  <si>
    <t>96 St </t>
  </si>
  <si>
    <t>Astor Place </t>
  </si>
  <si>
    <t>Bowery </t>
  </si>
  <si>
    <t>Bowling Green </t>
  </si>
  <si>
    <t>Broad St </t>
  </si>
  <si>
    <t>Broadway-Lafayette St </t>
  </si>
  <si>
    <t>/Bleecker St </t>
  </si>
  <si>
    <t>Brooklyn Bridge-City Hall </t>
  </si>
  <si>
    <t>/Chambers St </t>
  </si>
  <si>
    <t>Canal St </t>
  </si>
  <si>
    <t>Cathedral Pkwy-110 St </t>
  </si>
  <si>
    <t>Cathedral Pkwy-110 St</t>
  </si>
  <si>
    <t>Central Park North-110 St </t>
  </si>
  <si>
    <t>Chambers St </t>
  </si>
  <si>
    <t>/WTC </t>
  </si>
  <si>
    <t>/Park Place </t>
  </si>
  <si>
    <t>Christopher St-Sheridan Sq </t>
  </si>
  <si>
    <t>City Hall </t>
  </si>
  <si>
    <t>Delancey St </t>
  </si>
  <si>
    <t>/Essex St </t>
  </si>
  <si>
    <t>Dyckman St </t>
  </si>
  <si>
    <t>East Broadway </t>
  </si>
  <si>
    <t>Franklin St </t>
  </si>
  <si>
    <t>Grand Central-42 St </t>
  </si>
  <si>
    <t>Harlem-148 St </t>
  </si>
  <si>
    <t>Houston St </t>
  </si>
  <si>
    <t>Inwood-207 St </t>
  </si>
  <si>
    <t>Lexington Av </t>
  </si>
  <si>
    <t>/59 St </t>
  </si>
  <si>
    <t>Lexington Av-53 St </t>
  </si>
  <si>
    <t>/51 St </t>
  </si>
  <si>
    <t>Lexington Av-63 St </t>
  </si>
  <si>
    <t>Marble Hill-225 St </t>
  </si>
  <si>
    <t>Prince St </t>
  </si>
  <si>
    <t>Rector St </t>
  </si>
  <si>
    <t>Roosevelt Island </t>
  </si>
  <si>
    <t>South Ferry </t>
  </si>
  <si>
    <t>/Whitehall St </t>
  </si>
  <si>
    <t>Spring St </t>
  </si>
  <si>
    <t>Times Sq-42 St </t>
  </si>
  <si>
    <t>/42 St </t>
  </si>
  <si>
    <t>Wall St </t>
  </si>
  <si>
    <t>West 4 St-Washington Sq </t>
  </si>
  <si>
    <t>WTC Cortland </t>
  </si>
  <si>
    <t>103 St-Corona Plaza </t>
  </si>
  <si>
    <t>104 St </t>
  </si>
  <si>
    <t>111 St </t>
  </si>
  <si>
    <t>121 St </t>
  </si>
  <si>
    <t>169 St </t>
  </si>
  <si>
    <t>21 St </t>
  </si>
  <si>
    <t>21 St-Queensbridge </t>
  </si>
  <si>
    <t>30 Av </t>
  </si>
  <si>
    <t>33 St-Rawson St </t>
  </si>
  <si>
    <t>36 Av </t>
  </si>
  <si>
    <t>39 Av- Dutch Kills </t>
  </si>
  <si>
    <t>40 St-Lowery St </t>
  </si>
  <si>
    <t>46 St </t>
  </si>
  <si>
    <t>46 St-Bliss St </t>
  </si>
  <si>
    <t>52 St </t>
  </si>
  <si>
    <t>63 Dr-Rego Park </t>
  </si>
  <si>
    <t>65 St </t>
  </si>
  <si>
    <t>67 Av </t>
  </si>
  <si>
    <t>69 St </t>
  </si>
  <si>
    <t>74-Bway </t>
  </si>
  <si>
    <t>/Jackson Hts-Roosevelt Av </t>
  </si>
  <si>
    <t>75 Av </t>
  </si>
  <si>
    <t>75 St-Elderts Ln </t>
  </si>
  <si>
    <t>80 St </t>
  </si>
  <si>
    <t>82 St-Jackson Hts </t>
  </si>
  <si>
    <t>85 St-Forest Pkwy </t>
  </si>
  <si>
    <t>88 St </t>
  </si>
  <si>
    <t>90 St-Elmhurst Av </t>
  </si>
  <si>
    <t>Aqueduct Racetrack </t>
  </si>
  <si>
    <t>Aqueduct-North Conduit Av </t>
  </si>
  <si>
    <t>Astoria Blvd </t>
  </si>
  <si>
    <t>Astoria-Ditmars Blvd </t>
  </si>
  <si>
    <t>Beach 105 St </t>
  </si>
  <si>
    <t>Beach 25 St </t>
  </si>
  <si>
    <t>Beach 36 St </t>
  </si>
  <si>
    <t>Beach 44 St </t>
  </si>
  <si>
    <t>Beach 60 St </t>
  </si>
  <si>
    <t>Beach 67 St-Arverne By The Sea </t>
  </si>
  <si>
    <t>Beach 90 St </t>
  </si>
  <si>
    <t>Beach 98 St </t>
  </si>
  <si>
    <t>Briarwood-Van Wyck Blvd </t>
  </si>
  <si>
    <t>Broad Channel </t>
  </si>
  <si>
    <t>Court Sq </t>
  </si>
  <si>
    <t>Elmhurst Av </t>
  </si>
  <si>
    <t>Far Rockaway-Mott Av </t>
  </si>
  <si>
    <t>Flushing-Main St </t>
  </si>
  <si>
    <t>Forest Av </t>
  </si>
  <si>
    <t>Forest Hills-71 Av </t>
  </si>
  <si>
    <t>Fresh Pond Rd </t>
  </si>
  <si>
    <t>Grand Av-Newtown </t>
  </si>
  <si>
    <t>Howard Beach-JFK Airport </t>
  </si>
  <si>
    <t>Hunters Point Av </t>
  </si>
  <si>
    <t>Jamaica Center-Parsons-Archer </t>
  </si>
  <si>
    <t>Jamaica-179 St </t>
  </si>
  <si>
    <t>Jamaica-Van Wyck </t>
  </si>
  <si>
    <t>Junction Blvd </t>
  </si>
  <si>
    <t>Kew Gardens-Union Turnpike </t>
  </si>
  <si>
    <t>Mets-Willets Point </t>
  </si>
  <si>
    <t>Middle Village-Metropolitan Av </t>
  </si>
  <si>
    <t>Northern Blvd </t>
  </si>
  <si>
    <t>Ozone Park-Lefferts Blvd </t>
  </si>
  <si>
    <t>Parsons Blvd </t>
  </si>
  <si>
    <t>Queens Plaza </t>
  </si>
  <si>
    <t>Queensboro Plaza </t>
  </si>
  <si>
    <t>Rockaway Blvd </t>
  </si>
  <si>
    <t>Rockaway Park-Beach 116 St </t>
  </si>
  <si>
    <t>Seneca Av </t>
  </si>
  <si>
    <t>Steinway St </t>
  </si>
  <si>
    <t>Sutphin Blvd </t>
  </si>
  <si>
    <t>Sutphin Blvd-Archer Av-JFK Airport </t>
  </si>
  <si>
    <t>Vernon Blvd-Jackson Av </t>
  </si>
  <si>
    <t>Woodhaven Blvd </t>
  </si>
  <si>
    <t>Woodside-61 St </t>
  </si>
  <si>
    <t>Back to Top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</si>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</sst>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FD4D7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medium">
        <color rgb="FFACB2B5"/>
      </left>
      <right style="medium">
        <color rgb="FFACB2B5"/>
      </right>
      <top style="medium">
        <color rgb="FFACB2B5"/>
      </top>
      <bottom style="medium">
        <color rgb="FF000000"/>
      </bottom>
      <diagonal/>
    </border>
    <border>
      <left style="medium">
        <color rgb="FFACB2B5"/>
      </left>
      <right/>
      <top style="medium">
        <color rgb="FFACB2B5"/>
      </top>
      <bottom style="medium">
        <color rgb="FF000000"/>
      </bottom>
      <diagonal/>
    </border>
    <border>
      <left/>
      <right/>
      <top style="medium">
        <color rgb="FFACB2B5"/>
      </top>
      <bottom style="medium">
        <color rgb="FF000000"/>
      </bottom>
      <diagonal/>
    </border>
    <border>
      <left/>
      <right style="medium">
        <color rgb="FFACB2B5"/>
      </right>
      <top style="medium">
        <color rgb="FFACB2B5"/>
      </top>
      <bottom style="medium">
        <color rgb="FF000000"/>
      </bottom>
      <diagonal/>
    </border>
    <border>
      <left style="medium">
        <color rgb="FFACB2B5"/>
      </left>
      <right style="medium">
        <color rgb="FFACB2B5"/>
      </right>
      <top style="medium">
        <color rgb="FFACB2B5"/>
      </top>
      <bottom style="medium">
        <color rgb="FFACB2B5"/>
      </bottom>
      <diagonal/>
    </border>
    <border>
      <left style="medium">
        <color rgb="FFACB2B5"/>
      </left>
      <right style="medium">
        <color rgb="FFACB2B5"/>
      </right>
      <top style="medium">
        <color rgb="FFACB2B5"/>
      </top>
      <bottom/>
      <diagonal/>
    </border>
    <border>
      <left style="medium">
        <color rgb="FFACB2B5"/>
      </left>
      <right style="medium">
        <color rgb="FFACB2B5"/>
      </right>
      <top/>
      <bottom/>
      <diagonal/>
    </border>
    <border>
      <left style="medium">
        <color rgb="FFACB2B5"/>
      </left>
      <right style="medium">
        <color rgb="FFACB2B5"/>
      </right>
      <top/>
      <bottom style="medium">
        <color rgb="FFACB2B5"/>
      </bottom>
      <diagonal/>
    </border>
    <border>
      <left style="medium">
        <color rgb="FFACB2B5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ACB2B5"/>
      </right>
      <top style="medium">
        <color rgb="FF000000"/>
      </top>
      <bottom style="medium">
        <color rgb="FF000000"/>
      </bottom>
      <diagonal/>
    </border>
    <border>
      <left style="medium">
        <color rgb="FFACB2B5"/>
      </left>
      <right style="medium">
        <color rgb="FFACB2B5"/>
      </right>
      <top style="medium">
        <color rgb="FF000000"/>
      </top>
      <bottom/>
      <diagonal/>
    </border>
    <border>
      <left/>
      <right/>
      <top style="medium">
        <color rgb="FFACB2B5"/>
      </top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76">
    <xf numFmtId="0" fontId="0" fillId="0" borderId="0" xfId="0"/>
    <xf numFmtId="0" fontId="16" fillId="0" borderId="0" xfId="0" applyFont="1"/>
    <xf numFmtId="49" fontId="16" fillId="0" borderId="0" xfId="0" applyNumberFormat="1" applyFont="1"/>
    <xf numFmtId="0" fontId="16" fillId="0" borderId="0" xfId="0" applyFont="1" applyBorder="1"/>
    <xf numFmtId="49" fontId="16" fillId="0" borderId="0" xfId="0" applyNumberFormat="1" applyFont="1" applyBorder="1"/>
    <xf numFmtId="0" fontId="16" fillId="0" borderId="0" xfId="0" applyFont="1" applyFill="1" applyBorder="1"/>
    <xf numFmtId="49" fontId="16" fillId="0" borderId="0" xfId="0" applyNumberFormat="1" applyFont="1" applyFill="1" applyBorder="1"/>
    <xf numFmtId="0" fontId="0" fillId="0" borderId="0" xfId="0" applyFont="1"/>
    <xf numFmtId="49" fontId="0" fillId="0" borderId="0" xfId="0" applyNumberFormat="1" applyFont="1"/>
    <xf numFmtId="0" fontId="0" fillId="0" borderId="0" xfId="0" applyFont="1" applyBorder="1"/>
    <xf numFmtId="49" fontId="0" fillId="0" borderId="0" xfId="0" applyNumberFormat="1" applyFont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0" fontId="16" fillId="0" borderId="0" xfId="0" applyNumberFormat="1" applyFont="1" applyFill="1" applyBorder="1"/>
    <xf numFmtId="0" fontId="0" fillId="0" borderId="0" xfId="0" applyNumberFormat="1" applyFont="1" applyFill="1" applyBorder="1"/>
    <xf numFmtId="0" fontId="16" fillId="0" borderId="0" xfId="0" applyNumberFormat="1" applyFont="1"/>
    <xf numFmtId="0" fontId="0" fillId="0" borderId="0" xfId="0" applyNumberFormat="1" applyFont="1"/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16" fillId="0" borderId="10" xfId="0" applyFont="1" applyBorder="1"/>
    <xf numFmtId="0" fontId="0" fillId="0" borderId="10" xfId="0" applyFont="1" applyBorder="1"/>
    <xf numFmtId="0" fontId="16" fillId="0" borderId="10" xfId="0" applyNumberFormat="1" applyFont="1" applyFill="1" applyBorder="1"/>
    <xf numFmtId="0" fontId="0" fillId="0" borderId="10" xfId="0" applyNumberFormat="1" applyFont="1" applyFill="1" applyBorder="1"/>
    <xf numFmtId="0" fontId="16" fillId="0" borderId="10" xfId="0" applyNumberFormat="1" applyFont="1" applyBorder="1"/>
    <xf numFmtId="0" fontId="0" fillId="0" borderId="10" xfId="0" applyNumberFormat="1" applyFont="1" applyBorder="1"/>
    <xf numFmtId="0" fontId="16" fillId="0" borderId="0" xfId="0" applyFont="1" applyAlignment="1"/>
    <xf numFmtId="3" fontId="0" fillId="0" borderId="0" xfId="45" applyNumberFormat="1" applyFont="1"/>
    <xf numFmtId="3" fontId="16" fillId="0" borderId="0" xfId="45" applyNumberFormat="1" applyFont="1" applyAlignment="1"/>
    <xf numFmtId="3" fontId="0" fillId="0" borderId="0" xfId="45" applyNumberFormat="1" applyFont="1" applyAlignment="1">
      <alignment horizontal="right" vertical="center" wrapText="1"/>
    </xf>
    <xf numFmtId="0" fontId="19" fillId="0" borderId="0" xfId="46"/>
    <xf numFmtId="0" fontId="20" fillId="33" borderId="11" xfId="0" applyFont="1" applyFill="1" applyBorder="1" applyAlignment="1">
      <alignment horizontal="left" vertical="top" wrapText="1"/>
    </xf>
    <xf numFmtId="0" fontId="22" fillId="0" borderId="15" xfId="0" applyFont="1" applyBorder="1" applyAlignment="1">
      <alignment horizontal="left" vertical="center" wrapText="1"/>
    </xf>
    <xf numFmtId="3" fontId="22" fillId="0" borderId="15" xfId="0" applyNumberFormat="1" applyFont="1" applyBorder="1" applyAlignment="1">
      <alignment horizontal="right" vertical="top" wrapText="1"/>
    </xf>
    <xf numFmtId="10" fontId="22" fillId="0" borderId="15" xfId="0" applyNumberFormat="1" applyFont="1" applyBorder="1" applyAlignment="1">
      <alignment horizontal="right" vertical="top" wrapText="1"/>
    </xf>
    <xf numFmtId="0" fontId="22" fillId="0" borderId="15" xfId="0" applyFont="1" applyBorder="1" applyAlignment="1">
      <alignment horizontal="right" vertical="top" wrapText="1"/>
    </xf>
    <xf numFmtId="0" fontId="20" fillId="0" borderId="12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right" wrapText="1"/>
    </xf>
    <xf numFmtId="0" fontId="20" fillId="0" borderId="13" xfId="0" applyFont="1" applyBorder="1" applyAlignment="1">
      <alignment horizontal="right" vertical="center" wrapText="1"/>
    </xf>
    <xf numFmtId="0" fontId="21" fillId="0" borderId="14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left" vertical="center" wrapText="1"/>
    </xf>
    <xf numFmtId="0" fontId="22" fillId="0" borderId="17" xfId="0" applyFont="1" applyBorder="1" applyAlignment="1">
      <alignment horizontal="left" vertical="center" wrapText="1"/>
    </xf>
    <xf numFmtId="0" fontId="22" fillId="0" borderId="18" xfId="0" applyFont="1" applyBorder="1" applyAlignment="1">
      <alignment horizontal="left" vertical="center" wrapText="1"/>
    </xf>
    <xf numFmtId="0" fontId="19" fillId="0" borderId="16" xfId="46" applyBorder="1" applyAlignment="1">
      <alignment horizontal="left" vertical="center" wrapText="1"/>
    </xf>
    <xf numFmtId="0" fontId="19" fillId="0" borderId="17" xfId="46" applyBorder="1" applyAlignment="1">
      <alignment horizontal="left" vertical="center" wrapText="1"/>
    </xf>
    <xf numFmtId="3" fontId="22" fillId="0" borderId="16" xfId="0" applyNumberFormat="1" applyFont="1" applyBorder="1" applyAlignment="1">
      <alignment horizontal="right" vertical="top" wrapText="1"/>
    </xf>
    <xf numFmtId="3" fontId="22" fillId="0" borderId="18" xfId="0" applyNumberFormat="1" applyFont="1" applyBorder="1" applyAlignment="1">
      <alignment horizontal="right" vertical="top" wrapText="1"/>
    </xf>
    <xf numFmtId="10" fontId="22" fillId="0" borderId="16" xfId="0" applyNumberFormat="1" applyFont="1" applyBorder="1" applyAlignment="1">
      <alignment horizontal="right" vertical="top" wrapText="1"/>
    </xf>
    <xf numFmtId="10" fontId="22" fillId="0" borderId="18" xfId="0" applyNumberFormat="1" applyFont="1" applyBorder="1" applyAlignment="1">
      <alignment horizontal="right" vertical="top" wrapText="1"/>
    </xf>
    <xf numFmtId="0" fontId="22" fillId="0" borderId="16" xfId="0" applyFont="1" applyBorder="1" applyAlignment="1">
      <alignment horizontal="right" vertical="top" wrapText="1"/>
    </xf>
    <xf numFmtId="0" fontId="22" fillId="0" borderId="18" xfId="0" applyFont="1" applyBorder="1" applyAlignment="1">
      <alignment horizontal="right" vertical="top" wrapText="1"/>
    </xf>
    <xf numFmtId="0" fontId="0" fillId="0" borderId="2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9" fillId="0" borderId="0" xfId="46" applyAlignment="1">
      <alignment horizontal="left" vertical="top" wrapText="1"/>
    </xf>
    <xf numFmtId="3" fontId="22" fillId="0" borderId="17" xfId="0" applyNumberFormat="1" applyFont="1" applyBorder="1" applyAlignment="1">
      <alignment horizontal="right" vertical="top" wrapText="1"/>
    </xf>
    <xf numFmtId="10" fontId="22" fillId="0" borderId="17" xfId="0" applyNumberFormat="1" applyFont="1" applyBorder="1" applyAlignment="1">
      <alignment horizontal="right" vertical="top" wrapText="1"/>
    </xf>
    <xf numFmtId="0" fontId="22" fillId="0" borderId="17" xfId="0" applyFont="1" applyBorder="1" applyAlignment="1">
      <alignment horizontal="right" vertical="top" wrapText="1"/>
    </xf>
    <xf numFmtId="0" fontId="22" fillId="0" borderId="16" xfId="0" applyFont="1" applyBorder="1" applyAlignment="1">
      <alignment horizontal="left" vertical="center" wrapText="1"/>
    </xf>
    <xf numFmtId="0" fontId="22" fillId="0" borderId="18" xfId="0" applyFont="1" applyBorder="1" applyAlignment="1">
      <alignment horizontal="left" vertical="center" wrapText="1"/>
    </xf>
    <xf numFmtId="0" fontId="22" fillId="0" borderId="17" xfId="0" applyFont="1" applyBorder="1" applyAlignment="1">
      <alignment horizontal="left" vertical="center" wrapText="1"/>
    </xf>
    <xf numFmtId="0" fontId="19" fillId="0" borderId="16" xfId="46" applyBorder="1" applyAlignment="1">
      <alignment horizontal="left" vertical="center" wrapText="1"/>
    </xf>
    <xf numFmtId="0" fontId="19" fillId="0" borderId="18" xfId="46" applyBorder="1" applyAlignment="1">
      <alignment horizontal="left" vertical="center" wrapText="1"/>
    </xf>
    <xf numFmtId="0" fontId="19" fillId="0" borderId="17" xfId="46" applyBorder="1" applyAlignment="1">
      <alignment horizontal="left" vertical="center" wrapText="1"/>
    </xf>
    <xf numFmtId="3" fontId="22" fillId="0" borderId="22" xfId="0" applyNumberFormat="1" applyFont="1" applyBorder="1" applyAlignment="1">
      <alignment horizontal="right" vertical="top" wrapText="1"/>
    </xf>
    <xf numFmtId="10" fontId="22" fillId="0" borderId="22" xfId="0" applyNumberFormat="1" applyFont="1" applyBorder="1" applyAlignment="1">
      <alignment horizontal="right" vertical="top" wrapText="1"/>
    </xf>
    <xf numFmtId="0" fontId="22" fillId="0" borderId="22" xfId="0" applyFont="1" applyBorder="1" applyAlignment="1">
      <alignment horizontal="right" vertical="top" wrapText="1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 wrapText="1"/>
    </xf>
    <xf numFmtId="0" fontId="20" fillId="33" borderId="14" xfId="0" applyFont="1" applyFill="1" applyBorder="1" applyAlignment="1">
      <alignment horizontal="left" vertical="top" wrapText="1"/>
    </xf>
    <xf numFmtId="0" fontId="22" fillId="0" borderId="22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center" vertical="center" wrapText="1"/>
    </xf>
    <xf numFmtId="0" fontId="20" fillId="33" borderId="19" xfId="0" applyFont="1" applyFill="1" applyBorder="1" applyAlignment="1">
      <alignment horizontal="left" vertical="top" wrapText="1"/>
    </xf>
    <xf numFmtId="0" fontId="20" fillId="33" borderId="20" xfId="0" applyFont="1" applyFill="1" applyBorder="1" applyAlignment="1">
      <alignment horizontal="left" vertical="top" wrapText="1"/>
    </xf>
    <xf numFmtId="0" fontId="20" fillId="33" borderId="21" xfId="0" applyFont="1" applyFill="1" applyBorder="1" applyAlignment="1">
      <alignment horizontal="left" vertical="top" wrapText="1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A000000}"/>
    <cellStyle name="Title 2 2" xfId="43" xr:uid="{00000000-0005-0000-0000-00002B000000}"/>
    <cellStyle name="Title 2 3" xfId="44" xr:uid="{00000000-0005-0000-0000-00002C000000}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gif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11" Type="http://schemas.openxmlformats.org/officeDocument/2006/relationships/image" Target="../media/image11.png"/><Relationship Id="rId24" Type="http://schemas.openxmlformats.org/officeDocument/2006/relationships/image" Target="../media/image24.gif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2" name="Picture 1" descr="4 subway">
          <a:extLst>
            <a:ext uri="{FF2B5EF4-FFF2-40B4-BE49-F238E27FC236}">
              <a16:creationId xmlns:a16="http://schemas.microsoft.com/office/drawing/2014/main" id="{27821ACE-59FC-4C5A-A4EB-8C887D2E5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3" name="Picture 2" descr="5 subway">
          <a:extLst>
            <a:ext uri="{FF2B5EF4-FFF2-40B4-BE49-F238E27FC236}">
              <a16:creationId xmlns:a16="http://schemas.microsoft.com/office/drawing/2014/main" id="{6F94A84D-BCA5-453C-9DAD-DF6D8CD73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4" name="Picture 3" descr="2 subway">
          <a:extLst>
            <a:ext uri="{FF2B5EF4-FFF2-40B4-BE49-F238E27FC236}">
              <a16:creationId xmlns:a16="http://schemas.microsoft.com/office/drawing/2014/main" id="{781B9AB9-D7AF-4D18-B036-AC499EF3B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5" name="Picture 4" descr="4 subway">
          <a:extLst>
            <a:ext uri="{FF2B5EF4-FFF2-40B4-BE49-F238E27FC236}">
              <a16:creationId xmlns:a16="http://schemas.microsoft.com/office/drawing/2014/main" id="{B5D30F47-9D44-4F3C-84D5-F5FD83E62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6" name="Picture 5" descr="5 subway">
          <a:extLst>
            <a:ext uri="{FF2B5EF4-FFF2-40B4-BE49-F238E27FC236}">
              <a16:creationId xmlns:a16="http://schemas.microsoft.com/office/drawing/2014/main" id="{B0F0E577-871F-43B3-8CFC-7D60ADDFB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7" name="Picture 6" descr="B subway">
          <a:extLst>
            <a:ext uri="{FF2B5EF4-FFF2-40B4-BE49-F238E27FC236}">
              <a16:creationId xmlns:a16="http://schemas.microsoft.com/office/drawing/2014/main" id="{E3A5579C-025E-4C5D-BD8B-DA1DDA282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8" name="Picture 7" descr="D subway">
          <a:extLst>
            <a:ext uri="{FF2B5EF4-FFF2-40B4-BE49-F238E27FC236}">
              <a16:creationId xmlns:a16="http://schemas.microsoft.com/office/drawing/2014/main" id="{2D6A2D1D-B087-4A41-A18D-117147E7F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9" name="Picture 8" descr="4 subway">
          <a:extLst>
            <a:ext uri="{FF2B5EF4-FFF2-40B4-BE49-F238E27FC236}">
              <a16:creationId xmlns:a16="http://schemas.microsoft.com/office/drawing/2014/main" id="{7B50981C-2816-49A7-BC65-29E85E569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10" name="Picture 9" descr="4 subway">
          <a:extLst>
            <a:ext uri="{FF2B5EF4-FFF2-40B4-BE49-F238E27FC236}">
              <a16:creationId xmlns:a16="http://schemas.microsoft.com/office/drawing/2014/main" id="{915E95AE-08C5-4C64-B473-7FD197A1C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11" name="Picture 10" descr="B subway">
          <a:extLst>
            <a:ext uri="{FF2B5EF4-FFF2-40B4-BE49-F238E27FC236}">
              <a16:creationId xmlns:a16="http://schemas.microsoft.com/office/drawing/2014/main" id="{C9678C8B-81D9-4A06-BC30-7FFF69D55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0</xdr:rowOff>
    </xdr:from>
    <xdr:to>
      <xdr:col>0</xdr:col>
      <xdr:colOff>314325</xdr:colOff>
      <xdr:row>17</xdr:row>
      <xdr:rowOff>152400</xdr:rowOff>
    </xdr:to>
    <xdr:pic>
      <xdr:nvPicPr>
        <xdr:cNvPr id="12" name="Picture 11" descr="D subway">
          <a:extLst>
            <a:ext uri="{FF2B5EF4-FFF2-40B4-BE49-F238E27FC236}">
              <a16:creationId xmlns:a16="http://schemas.microsoft.com/office/drawing/2014/main" id="{2C68342A-2B26-4B78-A4A5-972F07D6D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72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13" name="Picture 12" descr="4 subway">
          <a:extLst>
            <a:ext uri="{FF2B5EF4-FFF2-40B4-BE49-F238E27FC236}">
              <a16:creationId xmlns:a16="http://schemas.microsoft.com/office/drawing/2014/main" id="{AA38DD85-9551-442E-ABF9-660A40A86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14" name="Picture 13" descr="B subway">
          <a:extLst>
            <a:ext uri="{FF2B5EF4-FFF2-40B4-BE49-F238E27FC236}">
              <a16:creationId xmlns:a16="http://schemas.microsoft.com/office/drawing/2014/main" id="{D58BA4FC-318E-4BFA-802D-2C1489AB2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21</xdr:row>
      <xdr:rowOff>0</xdr:rowOff>
    </xdr:from>
    <xdr:to>
      <xdr:col>0</xdr:col>
      <xdr:colOff>314325</xdr:colOff>
      <xdr:row>21</xdr:row>
      <xdr:rowOff>152400</xdr:rowOff>
    </xdr:to>
    <xdr:pic>
      <xdr:nvPicPr>
        <xdr:cNvPr id="15" name="Picture 14" descr="D subway">
          <a:extLst>
            <a:ext uri="{FF2B5EF4-FFF2-40B4-BE49-F238E27FC236}">
              <a16:creationId xmlns:a16="http://schemas.microsoft.com/office/drawing/2014/main" id="{A181FE9E-5DE5-4A34-B0B8-080A2AC30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50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16" name="Picture 15" descr="2 subway">
          <a:extLst>
            <a:ext uri="{FF2B5EF4-FFF2-40B4-BE49-F238E27FC236}">
              <a16:creationId xmlns:a16="http://schemas.microsoft.com/office/drawing/2014/main" id="{6755069E-2932-49A8-855F-D13B7CB0D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17" name="Picture 16" descr="5 subway">
          <a:extLst>
            <a:ext uri="{FF2B5EF4-FFF2-40B4-BE49-F238E27FC236}">
              <a16:creationId xmlns:a16="http://schemas.microsoft.com/office/drawing/2014/main" id="{4CCC3BEA-DB7D-4AD7-999C-1FD55833B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18" name="Picture 17" descr="B subway">
          <a:extLst>
            <a:ext uri="{FF2B5EF4-FFF2-40B4-BE49-F238E27FC236}">
              <a16:creationId xmlns:a16="http://schemas.microsoft.com/office/drawing/2014/main" id="{E2D58CEA-4BA9-499D-820D-90622D4FB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6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19" name="Picture 18" descr="D subway">
          <a:extLst>
            <a:ext uri="{FF2B5EF4-FFF2-40B4-BE49-F238E27FC236}">
              <a16:creationId xmlns:a16="http://schemas.microsoft.com/office/drawing/2014/main" id="{1ECC47DC-4DFE-408D-B935-FBA1343CB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7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20" name="Picture 19" descr="4 subway">
          <a:extLst>
            <a:ext uri="{FF2B5EF4-FFF2-40B4-BE49-F238E27FC236}">
              <a16:creationId xmlns:a16="http://schemas.microsoft.com/office/drawing/2014/main" id="{277E67D2-EADB-4365-89B9-2321339B6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21" name="Picture 20" descr="B subway">
          <a:extLst>
            <a:ext uri="{FF2B5EF4-FFF2-40B4-BE49-F238E27FC236}">
              <a16:creationId xmlns:a16="http://schemas.microsoft.com/office/drawing/2014/main" id="{C218EBFE-00E3-4392-B270-0591639FC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22" name="Picture 21" descr="D subway">
          <a:extLst>
            <a:ext uri="{FF2B5EF4-FFF2-40B4-BE49-F238E27FC236}">
              <a16:creationId xmlns:a16="http://schemas.microsoft.com/office/drawing/2014/main" id="{2BB1AA15-1A3D-4E6D-B3C8-B623B24AF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23" name="Picture 22" descr="4 subway">
          <a:extLst>
            <a:ext uri="{FF2B5EF4-FFF2-40B4-BE49-F238E27FC236}">
              <a16:creationId xmlns:a16="http://schemas.microsoft.com/office/drawing/2014/main" id="{21A274BD-9517-4D95-B89C-52F15F032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24" name="Picture 23" descr="2 subway">
          <a:extLst>
            <a:ext uri="{FF2B5EF4-FFF2-40B4-BE49-F238E27FC236}">
              <a16:creationId xmlns:a16="http://schemas.microsoft.com/office/drawing/2014/main" id="{5E5E142F-AAA9-4674-80F0-8FE91CA33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25" name="Picture 24" descr="5 subway">
          <a:extLst>
            <a:ext uri="{FF2B5EF4-FFF2-40B4-BE49-F238E27FC236}">
              <a16:creationId xmlns:a16="http://schemas.microsoft.com/office/drawing/2014/main" id="{0BFD539C-BECF-4AB1-8798-0F7F4875E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1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26" name="Picture 25" descr="2 subway">
          <a:extLst>
            <a:ext uri="{FF2B5EF4-FFF2-40B4-BE49-F238E27FC236}">
              <a16:creationId xmlns:a16="http://schemas.microsoft.com/office/drawing/2014/main" id="{9B3D6D07-852A-4868-8A40-CCD815703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27" name="Picture 26" descr="5 subway">
          <a:extLst>
            <a:ext uri="{FF2B5EF4-FFF2-40B4-BE49-F238E27FC236}">
              <a16:creationId xmlns:a16="http://schemas.microsoft.com/office/drawing/2014/main" id="{F3993227-9446-4515-BCCE-B8A391E26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28" name="Picture 27" descr="1 subway">
          <a:extLst>
            <a:ext uri="{FF2B5EF4-FFF2-40B4-BE49-F238E27FC236}">
              <a16:creationId xmlns:a16="http://schemas.microsoft.com/office/drawing/2014/main" id="{9AF742C7-D2AA-416E-8C42-74442B3AD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29" name="Picture 28" descr="2 subway">
          <a:extLst>
            <a:ext uri="{FF2B5EF4-FFF2-40B4-BE49-F238E27FC236}">
              <a16:creationId xmlns:a16="http://schemas.microsoft.com/office/drawing/2014/main" id="{5DD3B42D-0D51-43A9-AD5E-BF5094355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2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30" name="Picture 29" descr="5 subway">
          <a:extLst>
            <a:ext uri="{FF2B5EF4-FFF2-40B4-BE49-F238E27FC236}">
              <a16:creationId xmlns:a16="http://schemas.microsoft.com/office/drawing/2014/main" id="{51D99115-4870-420C-B598-6EF5285C2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6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31" name="Picture 30" descr="1 subway">
          <a:extLst>
            <a:ext uri="{FF2B5EF4-FFF2-40B4-BE49-F238E27FC236}">
              <a16:creationId xmlns:a16="http://schemas.microsoft.com/office/drawing/2014/main" id="{9C34E60F-CA25-400F-BE91-B941E52E5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3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32" name="Picture 31" descr="6 subway">
          <a:extLst>
            <a:ext uri="{FF2B5EF4-FFF2-40B4-BE49-F238E27FC236}">
              <a16:creationId xmlns:a16="http://schemas.microsoft.com/office/drawing/2014/main" id="{5102B0A0-B9DD-4D03-8436-9203019A2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4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33" name="Picture 32" descr="2 subway">
          <a:extLst>
            <a:ext uri="{FF2B5EF4-FFF2-40B4-BE49-F238E27FC236}">
              <a16:creationId xmlns:a16="http://schemas.microsoft.com/office/drawing/2014/main" id="{9165D665-5194-4C94-A8A0-90E4492A2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34" name="Picture 33" descr="5 subway">
          <a:extLst>
            <a:ext uri="{FF2B5EF4-FFF2-40B4-BE49-F238E27FC236}">
              <a16:creationId xmlns:a16="http://schemas.microsoft.com/office/drawing/2014/main" id="{720F1A0F-90DB-4019-85E0-02EFFF2CB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35" name="Picture 34" descr="2 subway">
          <a:extLst>
            <a:ext uri="{FF2B5EF4-FFF2-40B4-BE49-F238E27FC236}">
              <a16:creationId xmlns:a16="http://schemas.microsoft.com/office/drawing/2014/main" id="{B0843837-FC7F-4D4F-9F75-F5532CC9B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36" name="Picture 35" descr="5 subway">
          <a:extLst>
            <a:ext uri="{FF2B5EF4-FFF2-40B4-BE49-F238E27FC236}">
              <a16:creationId xmlns:a16="http://schemas.microsoft.com/office/drawing/2014/main" id="{CFEBE6DF-3881-450B-AAF2-9CD24B4D1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0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37" name="Picture 36" descr="5 subway">
          <a:extLst>
            <a:ext uri="{FF2B5EF4-FFF2-40B4-BE49-F238E27FC236}">
              <a16:creationId xmlns:a16="http://schemas.microsoft.com/office/drawing/2014/main" id="{5D437773-03EC-413A-AC25-77C13114C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9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38" name="Picture 37" descr="B subway">
          <a:extLst>
            <a:ext uri="{FF2B5EF4-FFF2-40B4-BE49-F238E27FC236}">
              <a16:creationId xmlns:a16="http://schemas.microsoft.com/office/drawing/2014/main" id="{FE456826-A86B-47C5-9708-016F0E25E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39" name="Picture 38" descr="D subway">
          <a:extLst>
            <a:ext uri="{FF2B5EF4-FFF2-40B4-BE49-F238E27FC236}">
              <a16:creationId xmlns:a16="http://schemas.microsoft.com/office/drawing/2014/main" id="{26FDF029-4416-434E-A1F3-F7137B6FD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40" name="Picture 39" descr="4 subway">
          <a:extLst>
            <a:ext uri="{FF2B5EF4-FFF2-40B4-BE49-F238E27FC236}">
              <a16:creationId xmlns:a16="http://schemas.microsoft.com/office/drawing/2014/main" id="{E60BCAA5-E4BA-4364-90E5-B26A9EA1A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4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41" name="Picture 40" descr="2 subway">
          <a:extLst>
            <a:ext uri="{FF2B5EF4-FFF2-40B4-BE49-F238E27FC236}">
              <a16:creationId xmlns:a16="http://schemas.microsoft.com/office/drawing/2014/main" id="{CB049CA9-A9A9-44CC-94F4-E8159F4E4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42" name="Picture 41" descr="5 subway">
          <a:extLst>
            <a:ext uri="{FF2B5EF4-FFF2-40B4-BE49-F238E27FC236}">
              <a16:creationId xmlns:a16="http://schemas.microsoft.com/office/drawing/2014/main" id="{410E0266-4B18-4CEE-9F9D-E2D5F46BF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3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43" name="Picture 42" descr="6 subway">
          <a:extLst>
            <a:ext uri="{FF2B5EF4-FFF2-40B4-BE49-F238E27FC236}">
              <a16:creationId xmlns:a16="http://schemas.microsoft.com/office/drawing/2014/main" id="{0FDE6ADD-EC59-42B0-BB58-D5750120B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20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44" name="Picture 43" descr="6 subway">
          <a:extLst>
            <a:ext uri="{FF2B5EF4-FFF2-40B4-BE49-F238E27FC236}">
              <a16:creationId xmlns:a16="http://schemas.microsoft.com/office/drawing/2014/main" id="{866806C5-FB5B-4A69-BC10-B212DFD84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11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45" name="Picture 44" descr="2 subway">
          <a:extLst>
            <a:ext uri="{FF2B5EF4-FFF2-40B4-BE49-F238E27FC236}">
              <a16:creationId xmlns:a16="http://schemas.microsoft.com/office/drawing/2014/main" id="{4E4EB8A6-875D-42FA-A34C-241E4D9FC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46" name="Picture 45" descr="5 subway">
          <a:extLst>
            <a:ext uri="{FF2B5EF4-FFF2-40B4-BE49-F238E27FC236}">
              <a16:creationId xmlns:a16="http://schemas.microsoft.com/office/drawing/2014/main" id="{269222AF-D1D6-46D6-9A19-F37D9B13D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92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47" name="Picture 46" descr="4 subway">
          <a:extLst>
            <a:ext uri="{FF2B5EF4-FFF2-40B4-BE49-F238E27FC236}">
              <a16:creationId xmlns:a16="http://schemas.microsoft.com/office/drawing/2014/main" id="{6EA9145B-252E-4D10-AA5A-B8B101E61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8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48" name="Picture 47" descr="6 subway">
          <a:extLst>
            <a:ext uri="{FF2B5EF4-FFF2-40B4-BE49-F238E27FC236}">
              <a16:creationId xmlns:a16="http://schemas.microsoft.com/office/drawing/2014/main" id="{76831BFB-49EF-4380-A87A-C0BE56891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7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49" name="Picture 48" descr="6 subway">
          <a:extLst>
            <a:ext uri="{FF2B5EF4-FFF2-40B4-BE49-F238E27FC236}">
              <a16:creationId xmlns:a16="http://schemas.microsoft.com/office/drawing/2014/main" id="{D32CAECE-0F43-4E39-8118-CB5549402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63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50" name="Picture 49" descr="6 subway">
          <a:extLst>
            <a:ext uri="{FF2B5EF4-FFF2-40B4-BE49-F238E27FC236}">
              <a16:creationId xmlns:a16="http://schemas.microsoft.com/office/drawing/2014/main" id="{19396EB5-FDAC-450B-B3BA-EC6BBE355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5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51" name="Picture 50" descr="6 subway">
          <a:extLst>
            <a:ext uri="{FF2B5EF4-FFF2-40B4-BE49-F238E27FC236}">
              <a16:creationId xmlns:a16="http://schemas.microsoft.com/office/drawing/2014/main" id="{8CD94095-A595-4582-BA2F-462EE2128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44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52" name="Picture 51" descr="2 subway">
          <a:extLst>
            <a:ext uri="{FF2B5EF4-FFF2-40B4-BE49-F238E27FC236}">
              <a16:creationId xmlns:a16="http://schemas.microsoft.com/office/drawing/2014/main" id="{D7E68909-7D44-4F40-833D-A099E8AB9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3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53" name="Picture 52" descr="5 subway">
          <a:extLst>
            <a:ext uri="{FF2B5EF4-FFF2-40B4-BE49-F238E27FC236}">
              <a16:creationId xmlns:a16="http://schemas.microsoft.com/office/drawing/2014/main" id="{1897F89E-FE81-4D05-A8DC-9A4CC8863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2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54" name="Picture 53" descr="5 subway">
          <a:extLst>
            <a:ext uri="{FF2B5EF4-FFF2-40B4-BE49-F238E27FC236}">
              <a16:creationId xmlns:a16="http://schemas.microsoft.com/office/drawing/2014/main" id="{E8A67B85-4A54-4B61-838D-529B7AEFA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16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55" name="Picture 54" descr="6 subway">
          <a:extLst>
            <a:ext uri="{FF2B5EF4-FFF2-40B4-BE49-F238E27FC236}">
              <a16:creationId xmlns:a16="http://schemas.microsoft.com/office/drawing/2014/main" id="{15939666-9846-40EB-8525-ABEE13AA5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152400</xdr:rowOff>
    </xdr:to>
    <xdr:pic>
      <xdr:nvPicPr>
        <xdr:cNvPr id="56" name="Picture 55" descr="4 subway">
          <a:extLst>
            <a:ext uri="{FF2B5EF4-FFF2-40B4-BE49-F238E27FC236}">
              <a16:creationId xmlns:a16="http://schemas.microsoft.com/office/drawing/2014/main" id="{EAD2C56A-0612-491E-9F70-B1A96E444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9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57" name="Picture 56" descr="B subway">
          <a:extLst>
            <a:ext uri="{FF2B5EF4-FFF2-40B4-BE49-F238E27FC236}">
              <a16:creationId xmlns:a16="http://schemas.microsoft.com/office/drawing/2014/main" id="{028912C4-DF66-4E7B-B832-5790F49B5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8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58" name="Picture 57" descr="D subway">
          <a:extLst>
            <a:ext uri="{FF2B5EF4-FFF2-40B4-BE49-F238E27FC236}">
              <a16:creationId xmlns:a16="http://schemas.microsoft.com/office/drawing/2014/main" id="{C3B967AB-2E99-4A77-ABE1-7B07351B5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7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152400</xdr:rowOff>
    </xdr:to>
    <xdr:pic>
      <xdr:nvPicPr>
        <xdr:cNvPr id="59" name="Picture 58" descr="2 subway">
          <a:extLst>
            <a:ext uri="{FF2B5EF4-FFF2-40B4-BE49-F238E27FC236}">
              <a16:creationId xmlns:a16="http://schemas.microsoft.com/office/drawing/2014/main" id="{48545B4F-21F9-4CFF-8413-42F5E2925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6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152400</xdr:rowOff>
    </xdr:to>
    <xdr:pic>
      <xdr:nvPicPr>
        <xdr:cNvPr id="60" name="Picture 59" descr="5 subway">
          <a:extLst>
            <a:ext uri="{FF2B5EF4-FFF2-40B4-BE49-F238E27FC236}">
              <a16:creationId xmlns:a16="http://schemas.microsoft.com/office/drawing/2014/main" id="{79D85EBF-D500-48DD-8C99-FDE94717E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5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61" name="Picture 60" descr="2 subway">
          <a:extLst>
            <a:ext uri="{FF2B5EF4-FFF2-40B4-BE49-F238E27FC236}">
              <a16:creationId xmlns:a16="http://schemas.microsoft.com/office/drawing/2014/main" id="{48C987B5-CAFD-4112-B42A-59032335B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62" name="Picture 61" descr="5 subway">
          <a:extLst>
            <a:ext uri="{FF2B5EF4-FFF2-40B4-BE49-F238E27FC236}">
              <a16:creationId xmlns:a16="http://schemas.microsoft.com/office/drawing/2014/main" id="{2F644F9E-5D4C-43AA-99A6-F40199EF6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4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152400</xdr:rowOff>
    </xdr:to>
    <xdr:pic>
      <xdr:nvPicPr>
        <xdr:cNvPr id="63" name="Picture 62" descr="5 subway">
          <a:extLst>
            <a:ext uri="{FF2B5EF4-FFF2-40B4-BE49-F238E27FC236}">
              <a16:creationId xmlns:a16="http://schemas.microsoft.com/office/drawing/2014/main" id="{8AEA4647-3A66-49AA-BD78-03AD6BF35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3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152400</xdr:rowOff>
    </xdr:to>
    <xdr:pic>
      <xdr:nvPicPr>
        <xdr:cNvPr id="64" name="Picture 63" descr="6 subway">
          <a:extLst>
            <a:ext uri="{FF2B5EF4-FFF2-40B4-BE49-F238E27FC236}">
              <a16:creationId xmlns:a16="http://schemas.microsoft.com/office/drawing/2014/main" id="{09D94A5F-3377-4222-B064-8833212CB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2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65" name="Picture 64" descr="2 subway">
          <a:extLst>
            <a:ext uri="{FF2B5EF4-FFF2-40B4-BE49-F238E27FC236}">
              <a16:creationId xmlns:a16="http://schemas.microsoft.com/office/drawing/2014/main" id="{4429623D-88A7-4B03-B547-983FEF867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1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66" name="Picture 65" descr="5 subway">
          <a:extLst>
            <a:ext uri="{FF2B5EF4-FFF2-40B4-BE49-F238E27FC236}">
              <a16:creationId xmlns:a16="http://schemas.microsoft.com/office/drawing/2014/main" id="{90A0A8E9-F48D-4FAF-9E14-DBC7E6E46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0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152400</xdr:rowOff>
    </xdr:to>
    <xdr:pic>
      <xdr:nvPicPr>
        <xdr:cNvPr id="67" name="Picture 66" descr="2 subway">
          <a:extLst>
            <a:ext uri="{FF2B5EF4-FFF2-40B4-BE49-F238E27FC236}">
              <a16:creationId xmlns:a16="http://schemas.microsoft.com/office/drawing/2014/main" id="{FFC1E171-CF9F-4A4D-A79D-5B960C9D8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9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152400</xdr:rowOff>
    </xdr:to>
    <xdr:pic>
      <xdr:nvPicPr>
        <xdr:cNvPr id="68" name="Picture 67" descr="5 subway">
          <a:extLst>
            <a:ext uri="{FF2B5EF4-FFF2-40B4-BE49-F238E27FC236}">
              <a16:creationId xmlns:a16="http://schemas.microsoft.com/office/drawing/2014/main" id="{CDC82CFC-1374-4356-ABED-767B7D0CD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8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152400</xdr:rowOff>
    </xdr:to>
    <xdr:pic>
      <xdr:nvPicPr>
        <xdr:cNvPr id="69" name="Picture 68" descr="4 subway">
          <a:extLst>
            <a:ext uri="{FF2B5EF4-FFF2-40B4-BE49-F238E27FC236}">
              <a16:creationId xmlns:a16="http://schemas.microsoft.com/office/drawing/2014/main" id="{936C3ACC-9765-44BC-9C12-B19430D36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74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152400</xdr:rowOff>
    </xdr:to>
    <xdr:pic>
      <xdr:nvPicPr>
        <xdr:cNvPr id="70" name="Picture 69" descr="B subway">
          <a:extLst>
            <a:ext uri="{FF2B5EF4-FFF2-40B4-BE49-F238E27FC236}">
              <a16:creationId xmlns:a16="http://schemas.microsoft.com/office/drawing/2014/main" id="{DA2CD3A1-3A55-40B9-9836-30F0336E4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6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152400</xdr:rowOff>
    </xdr:to>
    <xdr:pic>
      <xdr:nvPicPr>
        <xdr:cNvPr id="71" name="Picture 70" descr="D subway">
          <a:extLst>
            <a:ext uri="{FF2B5EF4-FFF2-40B4-BE49-F238E27FC236}">
              <a16:creationId xmlns:a16="http://schemas.microsoft.com/office/drawing/2014/main" id="{74B31921-327F-450D-879A-288E9EF00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5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152400</xdr:colOff>
      <xdr:row>117</xdr:row>
      <xdr:rowOff>152400</xdr:rowOff>
    </xdr:to>
    <xdr:pic>
      <xdr:nvPicPr>
        <xdr:cNvPr id="72" name="Picture 71" descr="6 subway">
          <a:extLst>
            <a:ext uri="{FF2B5EF4-FFF2-40B4-BE49-F238E27FC236}">
              <a16:creationId xmlns:a16="http://schemas.microsoft.com/office/drawing/2014/main" id="{E0F688A3-44CD-4FD7-9FF0-F15EE3705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4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119</xdr:row>
      <xdr:rowOff>152400</xdr:rowOff>
    </xdr:to>
    <xdr:pic>
      <xdr:nvPicPr>
        <xdr:cNvPr id="73" name="Picture 72" descr="6 subway">
          <a:extLst>
            <a:ext uri="{FF2B5EF4-FFF2-40B4-BE49-F238E27FC236}">
              <a16:creationId xmlns:a16="http://schemas.microsoft.com/office/drawing/2014/main" id="{B8F7EA92-4751-4FFB-B042-C34799458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2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152400</xdr:colOff>
      <xdr:row>121</xdr:row>
      <xdr:rowOff>152400</xdr:rowOff>
    </xdr:to>
    <xdr:pic>
      <xdr:nvPicPr>
        <xdr:cNvPr id="74" name="Picture 73" descr="5 subway">
          <a:extLst>
            <a:ext uri="{FF2B5EF4-FFF2-40B4-BE49-F238E27FC236}">
              <a16:creationId xmlns:a16="http://schemas.microsoft.com/office/drawing/2014/main" id="{C71CA580-2266-4D1A-B826-D688BE320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17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152400</xdr:colOff>
      <xdr:row>123</xdr:row>
      <xdr:rowOff>152400</xdr:rowOff>
    </xdr:to>
    <xdr:pic>
      <xdr:nvPicPr>
        <xdr:cNvPr id="75" name="Picture 74" descr="6 subway">
          <a:extLst>
            <a:ext uri="{FF2B5EF4-FFF2-40B4-BE49-F238E27FC236}">
              <a16:creationId xmlns:a16="http://schemas.microsoft.com/office/drawing/2014/main" id="{BF2E4D3B-39A8-4425-A099-C8F4B73D7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0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125</xdr:row>
      <xdr:rowOff>152400</xdr:rowOff>
    </xdr:to>
    <xdr:pic>
      <xdr:nvPicPr>
        <xdr:cNvPr id="76" name="Picture 75" descr="4 subway">
          <a:extLst>
            <a:ext uri="{FF2B5EF4-FFF2-40B4-BE49-F238E27FC236}">
              <a16:creationId xmlns:a16="http://schemas.microsoft.com/office/drawing/2014/main" id="{A707464C-313F-41B2-8923-D1B2780B2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98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152400</xdr:colOff>
      <xdr:row>127</xdr:row>
      <xdr:rowOff>152400</xdr:rowOff>
    </xdr:to>
    <xdr:pic>
      <xdr:nvPicPr>
        <xdr:cNvPr id="77" name="Picture 76" descr="4 subway">
          <a:extLst>
            <a:ext uri="{FF2B5EF4-FFF2-40B4-BE49-F238E27FC236}">
              <a16:creationId xmlns:a16="http://schemas.microsoft.com/office/drawing/2014/main" id="{7DEB04E6-D549-45DD-AC3D-AAF3D71BD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8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152400</xdr:colOff>
      <xdr:row>129</xdr:row>
      <xdr:rowOff>152400</xdr:rowOff>
    </xdr:to>
    <xdr:pic>
      <xdr:nvPicPr>
        <xdr:cNvPr id="78" name="Picture 77" descr="2 subway">
          <a:extLst>
            <a:ext uri="{FF2B5EF4-FFF2-40B4-BE49-F238E27FC236}">
              <a16:creationId xmlns:a16="http://schemas.microsoft.com/office/drawing/2014/main" id="{A127E662-603A-4B26-88AB-3968E66C7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7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152400</xdr:colOff>
      <xdr:row>130</xdr:row>
      <xdr:rowOff>152400</xdr:rowOff>
    </xdr:to>
    <xdr:pic>
      <xdr:nvPicPr>
        <xdr:cNvPr id="79" name="Picture 78" descr="5 subway">
          <a:extLst>
            <a:ext uri="{FF2B5EF4-FFF2-40B4-BE49-F238E27FC236}">
              <a16:creationId xmlns:a16="http://schemas.microsoft.com/office/drawing/2014/main" id="{E40C9878-A2A8-4815-9E67-B916FC7C0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6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152400</xdr:colOff>
      <xdr:row>132</xdr:row>
      <xdr:rowOff>152400</xdr:rowOff>
    </xdr:to>
    <xdr:pic>
      <xdr:nvPicPr>
        <xdr:cNvPr id="80" name="Picture 79" descr="D subway">
          <a:extLst>
            <a:ext uri="{FF2B5EF4-FFF2-40B4-BE49-F238E27FC236}">
              <a16:creationId xmlns:a16="http://schemas.microsoft.com/office/drawing/2014/main" id="{C7932201-1A2A-4ECF-9F51-2D3A59121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6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152400</xdr:colOff>
      <xdr:row>134</xdr:row>
      <xdr:rowOff>152400</xdr:rowOff>
    </xdr:to>
    <xdr:pic>
      <xdr:nvPicPr>
        <xdr:cNvPr id="81" name="Picture 80" descr="6 subway">
          <a:extLst>
            <a:ext uri="{FF2B5EF4-FFF2-40B4-BE49-F238E27FC236}">
              <a16:creationId xmlns:a16="http://schemas.microsoft.com/office/drawing/2014/main" id="{8F9B70D6-0F8A-4E9D-BC10-8244070FC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50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152400</xdr:colOff>
      <xdr:row>136</xdr:row>
      <xdr:rowOff>152400</xdr:rowOff>
    </xdr:to>
    <xdr:pic>
      <xdr:nvPicPr>
        <xdr:cNvPr id="82" name="Picture 81" descr="6 subway">
          <a:extLst>
            <a:ext uri="{FF2B5EF4-FFF2-40B4-BE49-F238E27FC236}">
              <a16:creationId xmlns:a16="http://schemas.microsoft.com/office/drawing/2014/main" id="{317FCBAA-545A-46A8-A02B-72E3BF4D5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152400</xdr:colOff>
      <xdr:row>138</xdr:row>
      <xdr:rowOff>152400</xdr:rowOff>
    </xdr:to>
    <xdr:pic>
      <xdr:nvPicPr>
        <xdr:cNvPr id="83" name="Picture 82" descr="2 subway">
          <a:extLst>
            <a:ext uri="{FF2B5EF4-FFF2-40B4-BE49-F238E27FC236}">
              <a16:creationId xmlns:a16="http://schemas.microsoft.com/office/drawing/2014/main" id="{CED3524C-FCE9-4F18-A8BC-7AD3E6614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3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152400</xdr:colOff>
      <xdr:row>139</xdr:row>
      <xdr:rowOff>152400</xdr:rowOff>
    </xdr:to>
    <xdr:pic>
      <xdr:nvPicPr>
        <xdr:cNvPr id="84" name="Picture 83" descr="5 subway">
          <a:extLst>
            <a:ext uri="{FF2B5EF4-FFF2-40B4-BE49-F238E27FC236}">
              <a16:creationId xmlns:a16="http://schemas.microsoft.com/office/drawing/2014/main" id="{F9B42CDE-A442-4629-9AAF-4BA94D2FF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2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152400</xdr:colOff>
      <xdr:row>141</xdr:row>
      <xdr:rowOff>152400</xdr:rowOff>
    </xdr:to>
    <xdr:pic>
      <xdr:nvPicPr>
        <xdr:cNvPr id="85" name="Picture 84" descr="5 subway">
          <a:extLst>
            <a:ext uri="{FF2B5EF4-FFF2-40B4-BE49-F238E27FC236}">
              <a16:creationId xmlns:a16="http://schemas.microsoft.com/office/drawing/2014/main" id="{3061C8E0-B670-44D3-8A17-DA3EC8650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1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152400</xdr:colOff>
      <xdr:row>143</xdr:row>
      <xdr:rowOff>152400</xdr:rowOff>
    </xdr:to>
    <xdr:pic>
      <xdr:nvPicPr>
        <xdr:cNvPr id="86" name="Picture 85" descr="2 subway">
          <a:extLst>
            <a:ext uri="{FF2B5EF4-FFF2-40B4-BE49-F238E27FC236}">
              <a16:creationId xmlns:a16="http://schemas.microsoft.com/office/drawing/2014/main" id="{B1AD4D50-A02D-409F-AE9B-19E5808F8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03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152400</xdr:colOff>
      <xdr:row>144</xdr:row>
      <xdr:rowOff>152400</xdr:rowOff>
    </xdr:to>
    <xdr:pic>
      <xdr:nvPicPr>
        <xdr:cNvPr id="87" name="Picture 86" descr="5 subway">
          <a:extLst>
            <a:ext uri="{FF2B5EF4-FFF2-40B4-BE49-F238E27FC236}">
              <a16:creationId xmlns:a16="http://schemas.microsoft.com/office/drawing/2014/main" id="{BEC23FE8-56E8-439B-B68D-3CF0BA144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9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152400</xdr:colOff>
      <xdr:row>146</xdr:row>
      <xdr:rowOff>152400</xdr:rowOff>
    </xdr:to>
    <xdr:pic>
      <xdr:nvPicPr>
        <xdr:cNvPr id="88" name="Picture 87" descr="2 subway">
          <a:extLst>
            <a:ext uri="{FF2B5EF4-FFF2-40B4-BE49-F238E27FC236}">
              <a16:creationId xmlns:a16="http://schemas.microsoft.com/office/drawing/2014/main" id="{CB644E7C-BA59-42A3-913A-40F2A6390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8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152400</xdr:colOff>
      <xdr:row>147</xdr:row>
      <xdr:rowOff>152400</xdr:rowOff>
    </xdr:to>
    <xdr:pic>
      <xdr:nvPicPr>
        <xdr:cNvPr id="89" name="Picture 88" descr="5 subway">
          <a:extLst>
            <a:ext uri="{FF2B5EF4-FFF2-40B4-BE49-F238E27FC236}">
              <a16:creationId xmlns:a16="http://schemas.microsoft.com/office/drawing/2014/main" id="{217B21F6-606E-4CBA-9699-2146B9A3E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75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152400</xdr:rowOff>
    </xdr:to>
    <xdr:pic>
      <xdr:nvPicPr>
        <xdr:cNvPr id="90" name="Picture 89" descr="6 subway">
          <a:extLst>
            <a:ext uri="{FF2B5EF4-FFF2-40B4-BE49-F238E27FC236}">
              <a16:creationId xmlns:a16="http://schemas.microsoft.com/office/drawing/2014/main" id="{992DEAB4-45AE-48EC-B083-DC5B2F5C3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65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152400</xdr:colOff>
      <xdr:row>151</xdr:row>
      <xdr:rowOff>152400</xdr:rowOff>
    </xdr:to>
    <xdr:pic>
      <xdr:nvPicPr>
        <xdr:cNvPr id="91" name="Picture 90" descr="B subway">
          <a:extLst>
            <a:ext uri="{FF2B5EF4-FFF2-40B4-BE49-F238E27FC236}">
              <a16:creationId xmlns:a16="http://schemas.microsoft.com/office/drawing/2014/main" id="{468BB776-9A16-4990-979A-BBBF60E40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5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152400</xdr:colOff>
      <xdr:row>152</xdr:row>
      <xdr:rowOff>152400</xdr:rowOff>
    </xdr:to>
    <xdr:pic>
      <xdr:nvPicPr>
        <xdr:cNvPr id="92" name="Picture 91" descr="D subway">
          <a:extLst>
            <a:ext uri="{FF2B5EF4-FFF2-40B4-BE49-F238E27FC236}">
              <a16:creationId xmlns:a16="http://schemas.microsoft.com/office/drawing/2014/main" id="{445683CF-8EDA-4E87-9D3B-1BCC2CF4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4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152400</xdr:colOff>
      <xdr:row>154</xdr:row>
      <xdr:rowOff>152400</xdr:rowOff>
    </xdr:to>
    <xdr:pic>
      <xdr:nvPicPr>
        <xdr:cNvPr id="93" name="Picture 92" descr="1 subway">
          <a:extLst>
            <a:ext uri="{FF2B5EF4-FFF2-40B4-BE49-F238E27FC236}">
              <a16:creationId xmlns:a16="http://schemas.microsoft.com/office/drawing/2014/main" id="{F59C36B6-80CF-495C-9BE2-546035DBF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7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152400</xdr:colOff>
      <xdr:row>156</xdr:row>
      <xdr:rowOff>152400</xdr:rowOff>
    </xdr:to>
    <xdr:pic>
      <xdr:nvPicPr>
        <xdr:cNvPr id="94" name="Picture 93" descr="2 subway">
          <a:extLst>
            <a:ext uri="{FF2B5EF4-FFF2-40B4-BE49-F238E27FC236}">
              <a16:creationId xmlns:a16="http://schemas.microsoft.com/office/drawing/2014/main" id="{E3D30927-277D-4E87-8B2D-B7DC4EC07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6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152400</xdr:colOff>
      <xdr:row>158</xdr:row>
      <xdr:rowOff>152400</xdr:rowOff>
    </xdr:to>
    <xdr:pic>
      <xdr:nvPicPr>
        <xdr:cNvPr id="95" name="Picture 94" descr="2 subway">
          <a:extLst>
            <a:ext uri="{FF2B5EF4-FFF2-40B4-BE49-F238E27FC236}">
              <a16:creationId xmlns:a16="http://schemas.microsoft.com/office/drawing/2014/main" id="{BD345B48-63BD-409C-9B2B-3CB2333D2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5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152400</xdr:colOff>
      <xdr:row>159</xdr:row>
      <xdr:rowOff>152400</xdr:rowOff>
    </xdr:to>
    <xdr:pic>
      <xdr:nvPicPr>
        <xdr:cNvPr id="96" name="Picture 95" descr="5 subway">
          <a:extLst>
            <a:ext uri="{FF2B5EF4-FFF2-40B4-BE49-F238E27FC236}">
              <a16:creationId xmlns:a16="http://schemas.microsoft.com/office/drawing/2014/main" id="{69056C49-3BD2-49CC-B614-ADA131406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4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152400</xdr:colOff>
      <xdr:row>161</xdr:row>
      <xdr:rowOff>152400</xdr:rowOff>
    </xdr:to>
    <xdr:pic>
      <xdr:nvPicPr>
        <xdr:cNvPr id="97" name="Picture 96" descr="6 subway">
          <a:extLst>
            <a:ext uri="{FF2B5EF4-FFF2-40B4-BE49-F238E27FC236}">
              <a16:creationId xmlns:a16="http://schemas.microsoft.com/office/drawing/2014/main" id="{2B00BCD6-CC87-4FEA-8B16-0EF650385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7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152400</xdr:colOff>
      <xdr:row>163</xdr:row>
      <xdr:rowOff>152400</xdr:rowOff>
    </xdr:to>
    <xdr:pic>
      <xdr:nvPicPr>
        <xdr:cNvPr id="98" name="Picture 97" descr="6 subway">
          <a:extLst>
            <a:ext uri="{FF2B5EF4-FFF2-40B4-BE49-F238E27FC236}">
              <a16:creationId xmlns:a16="http://schemas.microsoft.com/office/drawing/2014/main" id="{0F76C81F-5C24-4DD1-87DE-284019C3D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65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152400</xdr:colOff>
      <xdr:row>165</xdr:row>
      <xdr:rowOff>152400</xdr:rowOff>
    </xdr:to>
    <xdr:pic>
      <xdr:nvPicPr>
        <xdr:cNvPr id="99" name="Picture 98" descr="4 subway">
          <a:extLst>
            <a:ext uri="{FF2B5EF4-FFF2-40B4-BE49-F238E27FC236}">
              <a16:creationId xmlns:a16="http://schemas.microsoft.com/office/drawing/2014/main" id="{72625690-C566-4DA8-A51E-4E0A24D6F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5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152400</xdr:colOff>
      <xdr:row>167</xdr:row>
      <xdr:rowOff>152400</xdr:rowOff>
    </xdr:to>
    <xdr:pic>
      <xdr:nvPicPr>
        <xdr:cNvPr id="100" name="Picture 99" descr="6 subway">
          <a:extLst>
            <a:ext uri="{FF2B5EF4-FFF2-40B4-BE49-F238E27FC236}">
              <a16:creationId xmlns:a16="http://schemas.microsoft.com/office/drawing/2014/main" id="{E461F172-659E-4A13-8916-4F5B43EB1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4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152400</xdr:colOff>
      <xdr:row>170</xdr:row>
      <xdr:rowOff>152400</xdr:rowOff>
    </xdr:to>
    <xdr:pic>
      <xdr:nvPicPr>
        <xdr:cNvPr id="101" name="Picture 100" descr="F subway">
          <a:extLst>
            <a:ext uri="{FF2B5EF4-FFF2-40B4-BE49-F238E27FC236}">
              <a16:creationId xmlns:a16="http://schemas.microsoft.com/office/drawing/2014/main" id="{66ABE90A-5A12-4B2D-ADA1-B82DED0B1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3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152400</xdr:colOff>
      <xdr:row>171</xdr:row>
      <xdr:rowOff>152400</xdr:rowOff>
    </xdr:to>
    <xdr:pic>
      <xdr:nvPicPr>
        <xdr:cNvPr id="102" name="Picture 101" descr="G subway">
          <a:extLst>
            <a:ext uri="{FF2B5EF4-FFF2-40B4-BE49-F238E27FC236}">
              <a16:creationId xmlns:a16="http://schemas.microsoft.com/office/drawing/2014/main" id="{3B76CA53-A19F-402B-B47D-F148D9E6E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2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152400</xdr:colOff>
      <xdr:row>173</xdr:row>
      <xdr:rowOff>152400</xdr:rowOff>
    </xdr:to>
    <xdr:pic>
      <xdr:nvPicPr>
        <xdr:cNvPr id="103" name="Picture 102" descr="D subway">
          <a:extLst>
            <a:ext uri="{FF2B5EF4-FFF2-40B4-BE49-F238E27FC236}">
              <a16:creationId xmlns:a16="http://schemas.microsoft.com/office/drawing/2014/main" id="{F6D968C7-76A2-471A-95EE-129ACACB2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1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152400</xdr:colOff>
      <xdr:row>175</xdr:row>
      <xdr:rowOff>152400</xdr:rowOff>
    </xdr:to>
    <xdr:pic>
      <xdr:nvPicPr>
        <xdr:cNvPr id="104" name="Picture 103" descr="F subway">
          <a:extLst>
            <a:ext uri="{FF2B5EF4-FFF2-40B4-BE49-F238E27FC236}">
              <a16:creationId xmlns:a16="http://schemas.microsoft.com/office/drawing/2014/main" id="{4DC92316-4645-4CD2-A875-C1776F226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0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152400</xdr:colOff>
      <xdr:row>177</xdr:row>
      <xdr:rowOff>152400</xdr:rowOff>
    </xdr:to>
    <xdr:pic>
      <xdr:nvPicPr>
        <xdr:cNvPr id="105" name="Picture 104" descr="N subway">
          <a:extLst>
            <a:ext uri="{FF2B5EF4-FFF2-40B4-BE49-F238E27FC236}">
              <a16:creationId xmlns:a16="http://schemas.microsoft.com/office/drawing/2014/main" id="{67AE6039-AC9E-4CBA-9000-321800064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9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152400</xdr:colOff>
      <xdr:row>179</xdr:row>
      <xdr:rowOff>152400</xdr:rowOff>
    </xdr:to>
    <xdr:pic>
      <xdr:nvPicPr>
        <xdr:cNvPr id="106" name="Picture 105" descr="D subway">
          <a:extLst>
            <a:ext uri="{FF2B5EF4-FFF2-40B4-BE49-F238E27FC236}">
              <a16:creationId xmlns:a16="http://schemas.microsoft.com/office/drawing/2014/main" id="{D9A1220A-27DF-4DC3-AF81-98BA574B8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9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152400</xdr:colOff>
      <xdr:row>181</xdr:row>
      <xdr:rowOff>152400</xdr:rowOff>
    </xdr:to>
    <xdr:pic>
      <xdr:nvPicPr>
        <xdr:cNvPr id="107" name="Picture 106" descr="N subway">
          <a:extLst>
            <a:ext uri="{FF2B5EF4-FFF2-40B4-BE49-F238E27FC236}">
              <a16:creationId xmlns:a16="http://schemas.microsoft.com/office/drawing/2014/main" id="{095BF860-3166-4B6C-85DF-D81FCAE06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8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152400</xdr:colOff>
      <xdr:row>183</xdr:row>
      <xdr:rowOff>152400</xdr:rowOff>
    </xdr:to>
    <xdr:pic>
      <xdr:nvPicPr>
        <xdr:cNvPr id="108" name="Picture 107" descr="D subway">
          <a:extLst>
            <a:ext uri="{FF2B5EF4-FFF2-40B4-BE49-F238E27FC236}">
              <a16:creationId xmlns:a16="http://schemas.microsoft.com/office/drawing/2014/main" id="{DACD981C-C9A1-43F8-A49B-0DC927CD1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7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152400</xdr:colOff>
      <xdr:row>185</xdr:row>
      <xdr:rowOff>152400</xdr:rowOff>
    </xdr:to>
    <xdr:pic>
      <xdr:nvPicPr>
        <xdr:cNvPr id="109" name="Picture 108" descr="R subway">
          <a:extLst>
            <a:ext uri="{FF2B5EF4-FFF2-40B4-BE49-F238E27FC236}">
              <a16:creationId xmlns:a16="http://schemas.microsoft.com/office/drawing/2014/main" id="{83F0694E-4B5A-43C9-8BF7-1F7D7BE7E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6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152400</xdr:colOff>
      <xdr:row>187</xdr:row>
      <xdr:rowOff>152400</xdr:rowOff>
    </xdr:to>
    <xdr:pic>
      <xdr:nvPicPr>
        <xdr:cNvPr id="110" name="Picture 109" descr="D subway">
          <a:extLst>
            <a:ext uri="{FF2B5EF4-FFF2-40B4-BE49-F238E27FC236}">
              <a16:creationId xmlns:a16="http://schemas.microsoft.com/office/drawing/2014/main" id="{2344A9FE-5644-446F-AA0B-8A3177F02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52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152400</xdr:colOff>
      <xdr:row>188</xdr:row>
      <xdr:rowOff>152400</xdr:rowOff>
    </xdr:to>
    <xdr:pic>
      <xdr:nvPicPr>
        <xdr:cNvPr id="111" name="Picture 110" descr="N subway">
          <a:extLst>
            <a:ext uri="{FF2B5EF4-FFF2-40B4-BE49-F238E27FC236}">
              <a16:creationId xmlns:a16="http://schemas.microsoft.com/office/drawing/2014/main" id="{A378B9BE-BF43-4257-AB67-8758564F0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42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152400</xdr:colOff>
      <xdr:row>189</xdr:row>
      <xdr:rowOff>152400</xdr:rowOff>
    </xdr:to>
    <xdr:pic>
      <xdr:nvPicPr>
        <xdr:cNvPr id="112" name="Picture 111" descr="R subway">
          <a:extLst>
            <a:ext uri="{FF2B5EF4-FFF2-40B4-BE49-F238E27FC236}">
              <a16:creationId xmlns:a16="http://schemas.microsoft.com/office/drawing/2014/main" id="{BFE1F7CE-71E2-4C32-9713-369CC15AD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3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152400</xdr:colOff>
      <xdr:row>191</xdr:row>
      <xdr:rowOff>152400</xdr:rowOff>
    </xdr:to>
    <xdr:pic>
      <xdr:nvPicPr>
        <xdr:cNvPr id="113" name="Picture 112" descr="F subway">
          <a:extLst>
            <a:ext uri="{FF2B5EF4-FFF2-40B4-BE49-F238E27FC236}">
              <a16:creationId xmlns:a16="http://schemas.microsoft.com/office/drawing/2014/main" id="{3CF32E92-BBB7-4B3A-9D86-56CF44AB4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2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152400</xdr:colOff>
      <xdr:row>192</xdr:row>
      <xdr:rowOff>152400</xdr:rowOff>
    </xdr:to>
    <xdr:pic>
      <xdr:nvPicPr>
        <xdr:cNvPr id="114" name="Picture 113" descr="G subway">
          <a:extLst>
            <a:ext uri="{FF2B5EF4-FFF2-40B4-BE49-F238E27FC236}">
              <a16:creationId xmlns:a16="http://schemas.microsoft.com/office/drawing/2014/main" id="{4FB79EF4-8E23-4392-9DF0-9DD1015B7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1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152400</xdr:colOff>
      <xdr:row>193</xdr:row>
      <xdr:rowOff>152400</xdr:rowOff>
    </xdr:to>
    <xdr:pic>
      <xdr:nvPicPr>
        <xdr:cNvPr id="115" name="Picture 114" descr="R subway">
          <a:extLst>
            <a:ext uri="{FF2B5EF4-FFF2-40B4-BE49-F238E27FC236}">
              <a16:creationId xmlns:a16="http://schemas.microsoft.com/office/drawing/2014/main" id="{15277867-2971-4AF0-A444-FF4B2E056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152400</xdr:colOff>
      <xdr:row>195</xdr:row>
      <xdr:rowOff>152400</xdr:rowOff>
    </xdr:to>
    <xdr:pic>
      <xdr:nvPicPr>
        <xdr:cNvPr id="116" name="Picture 115" descr="R subway">
          <a:extLst>
            <a:ext uri="{FF2B5EF4-FFF2-40B4-BE49-F238E27FC236}">
              <a16:creationId xmlns:a16="http://schemas.microsoft.com/office/drawing/2014/main" id="{03A1AB3C-256F-4E12-80F9-6F373DAD0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9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152400</xdr:colOff>
      <xdr:row>197</xdr:row>
      <xdr:rowOff>152400</xdr:rowOff>
    </xdr:to>
    <xdr:pic>
      <xdr:nvPicPr>
        <xdr:cNvPr id="117" name="Picture 116" descr="D subway">
          <a:extLst>
            <a:ext uri="{FF2B5EF4-FFF2-40B4-BE49-F238E27FC236}">
              <a16:creationId xmlns:a16="http://schemas.microsoft.com/office/drawing/2014/main" id="{504202AD-5391-42EB-9E80-973DC525B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8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152400</xdr:colOff>
      <xdr:row>199</xdr:row>
      <xdr:rowOff>152400</xdr:rowOff>
    </xdr:to>
    <xdr:pic>
      <xdr:nvPicPr>
        <xdr:cNvPr id="118" name="Picture 117" descr="R subway">
          <a:extLst>
            <a:ext uri="{FF2B5EF4-FFF2-40B4-BE49-F238E27FC236}">
              <a16:creationId xmlns:a16="http://schemas.microsoft.com/office/drawing/2014/main" id="{8D5F3A09-B3C6-4687-98CB-35391B1F0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7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152400</xdr:colOff>
      <xdr:row>201</xdr:row>
      <xdr:rowOff>152400</xdr:rowOff>
    </xdr:to>
    <xdr:pic>
      <xdr:nvPicPr>
        <xdr:cNvPr id="119" name="Picture 118" descr="D subway">
          <a:extLst>
            <a:ext uri="{FF2B5EF4-FFF2-40B4-BE49-F238E27FC236}">
              <a16:creationId xmlns:a16="http://schemas.microsoft.com/office/drawing/2014/main" id="{D81F3227-7054-413A-8EA8-CDBD1B228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6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152400</xdr:colOff>
      <xdr:row>203</xdr:row>
      <xdr:rowOff>152400</xdr:rowOff>
    </xdr:to>
    <xdr:pic>
      <xdr:nvPicPr>
        <xdr:cNvPr id="120" name="Picture 119" descr="N subway">
          <a:extLst>
            <a:ext uri="{FF2B5EF4-FFF2-40B4-BE49-F238E27FC236}">
              <a16:creationId xmlns:a16="http://schemas.microsoft.com/office/drawing/2014/main" id="{4E70B07D-0A10-43C8-AB49-D9E0A660C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5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152400</xdr:colOff>
      <xdr:row>204</xdr:row>
      <xdr:rowOff>152400</xdr:rowOff>
    </xdr:to>
    <xdr:pic>
      <xdr:nvPicPr>
        <xdr:cNvPr id="121" name="Picture 120" descr="R subway">
          <a:extLst>
            <a:ext uri="{FF2B5EF4-FFF2-40B4-BE49-F238E27FC236}">
              <a16:creationId xmlns:a16="http://schemas.microsoft.com/office/drawing/2014/main" id="{FDF302E8-3F1B-4655-A924-A098068E3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4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152400</xdr:colOff>
      <xdr:row>206</xdr:row>
      <xdr:rowOff>152400</xdr:rowOff>
    </xdr:to>
    <xdr:pic>
      <xdr:nvPicPr>
        <xdr:cNvPr id="122" name="Picture 121" descr="B subway">
          <a:extLst>
            <a:ext uri="{FF2B5EF4-FFF2-40B4-BE49-F238E27FC236}">
              <a16:creationId xmlns:a16="http://schemas.microsoft.com/office/drawing/2014/main" id="{7AFC40F9-284F-46D9-84A3-15EA27848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3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152400</xdr:colOff>
      <xdr:row>207</xdr:row>
      <xdr:rowOff>152400</xdr:rowOff>
    </xdr:to>
    <xdr:pic>
      <xdr:nvPicPr>
        <xdr:cNvPr id="123" name="Picture 122" descr="Q subway">
          <a:extLst>
            <a:ext uri="{FF2B5EF4-FFF2-40B4-BE49-F238E27FC236}">
              <a16:creationId xmlns:a16="http://schemas.microsoft.com/office/drawing/2014/main" id="{809F3783-1A89-43BC-B7C8-58CC75FFC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2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152400</xdr:colOff>
      <xdr:row>209</xdr:row>
      <xdr:rowOff>152400</xdr:rowOff>
    </xdr:to>
    <xdr:pic>
      <xdr:nvPicPr>
        <xdr:cNvPr id="124" name="Picture 123" descr="F subway">
          <a:extLst>
            <a:ext uri="{FF2B5EF4-FFF2-40B4-BE49-F238E27FC236}">
              <a16:creationId xmlns:a16="http://schemas.microsoft.com/office/drawing/2014/main" id="{9A5D694D-D771-4036-8A54-FF25A23D5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152400</xdr:colOff>
      <xdr:row>210</xdr:row>
      <xdr:rowOff>152400</xdr:rowOff>
    </xdr:to>
    <xdr:pic>
      <xdr:nvPicPr>
        <xdr:cNvPr id="125" name="Picture 124" descr="G subway">
          <a:extLst>
            <a:ext uri="{FF2B5EF4-FFF2-40B4-BE49-F238E27FC236}">
              <a16:creationId xmlns:a16="http://schemas.microsoft.com/office/drawing/2014/main" id="{44F631AA-F145-4BCA-B7E1-1109DF9E6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0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152400</xdr:colOff>
      <xdr:row>212</xdr:row>
      <xdr:rowOff>152400</xdr:rowOff>
    </xdr:to>
    <xdr:pic>
      <xdr:nvPicPr>
        <xdr:cNvPr id="126" name="Picture 125" descr="D subway">
          <a:extLst>
            <a:ext uri="{FF2B5EF4-FFF2-40B4-BE49-F238E27FC236}">
              <a16:creationId xmlns:a16="http://schemas.microsoft.com/office/drawing/2014/main" id="{AD731B43-4BA0-4B1C-9532-0E36F3C64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0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152400</xdr:colOff>
      <xdr:row>214</xdr:row>
      <xdr:rowOff>152400</xdr:rowOff>
    </xdr:to>
    <xdr:pic>
      <xdr:nvPicPr>
        <xdr:cNvPr id="127" name="Picture 126" descr="R subway">
          <a:extLst>
            <a:ext uri="{FF2B5EF4-FFF2-40B4-BE49-F238E27FC236}">
              <a16:creationId xmlns:a16="http://schemas.microsoft.com/office/drawing/2014/main" id="{2BF3B19B-E754-422B-A438-403DA6D8C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91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152400</xdr:colOff>
      <xdr:row>216</xdr:row>
      <xdr:rowOff>152400</xdr:rowOff>
    </xdr:to>
    <xdr:pic>
      <xdr:nvPicPr>
        <xdr:cNvPr id="128" name="Picture 127" descr="D subway">
          <a:extLst>
            <a:ext uri="{FF2B5EF4-FFF2-40B4-BE49-F238E27FC236}">
              <a16:creationId xmlns:a16="http://schemas.microsoft.com/office/drawing/2014/main" id="{F689811C-0FBA-4861-A24E-1A180B7AF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8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152400</xdr:colOff>
      <xdr:row>218</xdr:row>
      <xdr:rowOff>152400</xdr:rowOff>
    </xdr:to>
    <xdr:pic>
      <xdr:nvPicPr>
        <xdr:cNvPr id="129" name="Picture 128" descr="N subway">
          <a:extLst>
            <a:ext uri="{FF2B5EF4-FFF2-40B4-BE49-F238E27FC236}">
              <a16:creationId xmlns:a16="http://schemas.microsoft.com/office/drawing/2014/main" id="{071D429C-DCB6-458A-ACFB-721256991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7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152400</xdr:colOff>
      <xdr:row>220</xdr:row>
      <xdr:rowOff>152400</xdr:rowOff>
    </xdr:to>
    <xdr:pic>
      <xdr:nvPicPr>
        <xdr:cNvPr id="130" name="Picture 129" descr="N subway">
          <a:extLst>
            <a:ext uri="{FF2B5EF4-FFF2-40B4-BE49-F238E27FC236}">
              <a16:creationId xmlns:a16="http://schemas.microsoft.com/office/drawing/2014/main" id="{AC0895C2-3AAF-40E8-B07D-A9FD9A27C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6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152400</xdr:colOff>
      <xdr:row>222</xdr:row>
      <xdr:rowOff>152400</xdr:rowOff>
    </xdr:to>
    <xdr:pic>
      <xdr:nvPicPr>
        <xdr:cNvPr id="131" name="Picture 130" descr="R subway">
          <a:extLst>
            <a:ext uri="{FF2B5EF4-FFF2-40B4-BE49-F238E27FC236}">
              <a16:creationId xmlns:a16="http://schemas.microsoft.com/office/drawing/2014/main" id="{3DD88502-C11C-4919-93DF-3A9F50F6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53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152400</xdr:colOff>
      <xdr:row>224</xdr:row>
      <xdr:rowOff>152400</xdr:rowOff>
    </xdr:to>
    <xdr:pic>
      <xdr:nvPicPr>
        <xdr:cNvPr id="132" name="Picture 131" descr="D subway">
          <a:extLst>
            <a:ext uri="{FF2B5EF4-FFF2-40B4-BE49-F238E27FC236}">
              <a16:creationId xmlns:a16="http://schemas.microsoft.com/office/drawing/2014/main" id="{54B9F4B9-54F1-4AB8-B351-6BFF28FDE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4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152400</xdr:colOff>
      <xdr:row>226</xdr:row>
      <xdr:rowOff>152400</xdr:rowOff>
    </xdr:to>
    <xdr:pic>
      <xdr:nvPicPr>
        <xdr:cNvPr id="133" name="Picture 132" descr="J subway">
          <a:extLst>
            <a:ext uri="{FF2B5EF4-FFF2-40B4-BE49-F238E27FC236}">
              <a16:creationId xmlns:a16="http://schemas.microsoft.com/office/drawing/2014/main" id="{4EE53317-EA3F-49C6-B330-ABA58D7C0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3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152400</xdr:colOff>
      <xdr:row>228</xdr:row>
      <xdr:rowOff>152400</xdr:rowOff>
    </xdr:to>
    <xdr:pic>
      <xdr:nvPicPr>
        <xdr:cNvPr id="134" name="Picture 133" descr="L subway">
          <a:extLst>
            <a:ext uri="{FF2B5EF4-FFF2-40B4-BE49-F238E27FC236}">
              <a16:creationId xmlns:a16="http://schemas.microsoft.com/office/drawing/2014/main" id="{590C19D3-E311-4EE4-B1EB-053B678EC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2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152400</xdr:colOff>
      <xdr:row>230</xdr:row>
      <xdr:rowOff>152400</xdr:rowOff>
    </xdr:to>
    <xdr:pic>
      <xdr:nvPicPr>
        <xdr:cNvPr id="135" name="Picture 134" descr="B subway">
          <a:extLst>
            <a:ext uri="{FF2B5EF4-FFF2-40B4-BE49-F238E27FC236}">
              <a16:creationId xmlns:a16="http://schemas.microsoft.com/office/drawing/2014/main" id="{821DECBF-6293-467A-84E3-BE942862C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1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152400</xdr:colOff>
      <xdr:row>231</xdr:row>
      <xdr:rowOff>152400</xdr:rowOff>
    </xdr:to>
    <xdr:pic>
      <xdr:nvPicPr>
        <xdr:cNvPr id="136" name="Picture 135" descr="D subway">
          <a:extLst>
            <a:ext uri="{FF2B5EF4-FFF2-40B4-BE49-F238E27FC236}">
              <a16:creationId xmlns:a16="http://schemas.microsoft.com/office/drawing/2014/main" id="{FC595FB1-AC3A-417F-8497-AAE4675E0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0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231</xdr:row>
      <xdr:rowOff>0</xdr:rowOff>
    </xdr:from>
    <xdr:to>
      <xdr:col>0</xdr:col>
      <xdr:colOff>314325</xdr:colOff>
      <xdr:row>231</xdr:row>
      <xdr:rowOff>152400</xdr:rowOff>
    </xdr:to>
    <xdr:pic>
      <xdr:nvPicPr>
        <xdr:cNvPr id="137" name="Picture 136" descr="N subway">
          <a:extLst>
            <a:ext uri="{FF2B5EF4-FFF2-40B4-BE49-F238E27FC236}">
              <a16:creationId xmlns:a16="http://schemas.microsoft.com/office/drawing/2014/main" id="{B6C53D4D-0D41-47BC-8E77-6B02C8F03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580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231</xdr:row>
      <xdr:rowOff>0</xdr:rowOff>
    </xdr:from>
    <xdr:to>
      <xdr:col>0</xdr:col>
      <xdr:colOff>476250</xdr:colOff>
      <xdr:row>231</xdr:row>
      <xdr:rowOff>152400</xdr:rowOff>
    </xdr:to>
    <xdr:pic>
      <xdr:nvPicPr>
        <xdr:cNvPr id="138" name="Picture 137" descr="Q subway">
          <a:extLst>
            <a:ext uri="{FF2B5EF4-FFF2-40B4-BE49-F238E27FC236}">
              <a16:creationId xmlns:a16="http://schemas.microsoft.com/office/drawing/2014/main" id="{897FDEF6-F923-4D2B-AFB8-E51E3D017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580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485775</xdr:colOff>
      <xdr:row>231</xdr:row>
      <xdr:rowOff>0</xdr:rowOff>
    </xdr:from>
    <xdr:to>
      <xdr:col>0</xdr:col>
      <xdr:colOff>638175</xdr:colOff>
      <xdr:row>231</xdr:row>
      <xdr:rowOff>152400</xdr:rowOff>
    </xdr:to>
    <xdr:pic>
      <xdr:nvPicPr>
        <xdr:cNvPr id="139" name="Picture 138" descr="R subway">
          <a:extLst>
            <a:ext uri="{FF2B5EF4-FFF2-40B4-BE49-F238E27FC236}">
              <a16:creationId xmlns:a16="http://schemas.microsoft.com/office/drawing/2014/main" id="{FDE4FFA4-58AE-431C-AB1B-9D2F9478B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4580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152400</xdr:colOff>
      <xdr:row>232</xdr:row>
      <xdr:rowOff>152400</xdr:rowOff>
    </xdr:to>
    <xdr:pic>
      <xdr:nvPicPr>
        <xdr:cNvPr id="140" name="Picture 139" descr="2 subway">
          <a:extLst>
            <a:ext uri="{FF2B5EF4-FFF2-40B4-BE49-F238E27FC236}">
              <a16:creationId xmlns:a16="http://schemas.microsoft.com/office/drawing/2014/main" id="{1D4A89BF-BB5B-400A-9AC1-53DA5F4BE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9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152400</xdr:colOff>
      <xdr:row>233</xdr:row>
      <xdr:rowOff>152400</xdr:rowOff>
    </xdr:to>
    <xdr:pic>
      <xdr:nvPicPr>
        <xdr:cNvPr id="141" name="Picture 140" descr="3 subway">
          <a:extLst>
            <a:ext uri="{FF2B5EF4-FFF2-40B4-BE49-F238E27FC236}">
              <a16:creationId xmlns:a16="http://schemas.microsoft.com/office/drawing/2014/main" id="{9D4BB843-AABB-4723-9AE6-46A4772A4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8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152400</xdr:colOff>
      <xdr:row>234</xdr:row>
      <xdr:rowOff>152400</xdr:rowOff>
    </xdr:to>
    <xdr:pic>
      <xdr:nvPicPr>
        <xdr:cNvPr id="142" name="Picture 141" descr="4 subway">
          <a:extLst>
            <a:ext uri="{FF2B5EF4-FFF2-40B4-BE49-F238E27FC236}">
              <a16:creationId xmlns:a16="http://schemas.microsoft.com/office/drawing/2014/main" id="{B48F56DF-A793-435D-9CDD-88A8B8488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7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152400</xdr:colOff>
      <xdr:row>235</xdr:row>
      <xdr:rowOff>152400</xdr:rowOff>
    </xdr:to>
    <xdr:pic>
      <xdr:nvPicPr>
        <xdr:cNvPr id="143" name="Picture 142" descr="5 subway">
          <a:extLst>
            <a:ext uri="{FF2B5EF4-FFF2-40B4-BE49-F238E27FC236}">
              <a16:creationId xmlns:a16="http://schemas.microsoft.com/office/drawing/2014/main" id="{6D364D34-3E7F-4253-8E70-DE6758B57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6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152400</xdr:colOff>
      <xdr:row>237</xdr:row>
      <xdr:rowOff>152400</xdr:rowOff>
    </xdr:to>
    <xdr:pic>
      <xdr:nvPicPr>
        <xdr:cNvPr id="144" name="Picture 143" descr="Q subway">
          <a:extLst>
            <a:ext uri="{FF2B5EF4-FFF2-40B4-BE49-F238E27FC236}">
              <a16:creationId xmlns:a16="http://schemas.microsoft.com/office/drawing/2014/main" id="{72A730C6-4C8C-404F-9486-11D86720A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152400</xdr:colOff>
      <xdr:row>239</xdr:row>
      <xdr:rowOff>152400</xdr:rowOff>
    </xdr:to>
    <xdr:pic>
      <xdr:nvPicPr>
        <xdr:cNvPr id="145" name="Picture 144" descr="F subway">
          <a:extLst>
            <a:ext uri="{FF2B5EF4-FFF2-40B4-BE49-F238E27FC236}">
              <a16:creationId xmlns:a16="http://schemas.microsoft.com/office/drawing/2014/main" id="{3BE81F9B-B11C-41F7-935A-445AC9D4B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4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152400</xdr:colOff>
      <xdr:row>241</xdr:row>
      <xdr:rowOff>152400</xdr:rowOff>
    </xdr:to>
    <xdr:pic>
      <xdr:nvPicPr>
        <xdr:cNvPr id="146" name="Picture 145" descr="Q subway">
          <a:extLst>
            <a:ext uri="{FF2B5EF4-FFF2-40B4-BE49-F238E27FC236}">
              <a16:creationId xmlns:a16="http://schemas.microsoft.com/office/drawing/2014/main" id="{F074B98C-14DD-4643-B269-ABB81BD98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3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152400</xdr:colOff>
      <xdr:row>243</xdr:row>
      <xdr:rowOff>152400</xdr:rowOff>
    </xdr:to>
    <xdr:pic>
      <xdr:nvPicPr>
        <xdr:cNvPr id="147" name="Picture 146" descr="Q subway">
          <a:extLst>
            <a:ext uri="{FF2B5EF4-FFF2-40B4-BE49-F238E27FC236}">
              <a16:creationId xmlns:a16="http://schemas.microsoft.com/office/drawing/2014/main" id="{FFA81A3C-5141-436B-A3EC-52926C4B6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29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152400</xdr:colOff>
      <xdr:row>245</xdr:row>
      <xdr:rowOff>152400</xdr:rowOff>
    </xdr:to>
    <xdr:pic>
      <xdr:nvPicPr>
        <xdr:cNvPr id="148" name="Picture 147" descr="F subway">
          <a:extLst>
            <a:ext uri="{FF2B5EF4-FFF2-40B4-BE49-F238E27FC236}">
              <a16:creationId xmlns:a16="http://schemas.microsoft.com/office/drawing/2014/main" id="{65D737EF-3210-4EF5-97D5-0745091CF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2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152400</xdr:colOff>
      <xdr:row>247</xdr:row>
      <xdr:rowOff>152400</xdr:rowOff>
    </xdr:to>
    <xdr:pic>
      <xdr:nvPicPr>
        <xdr:cNvPr id="149" name="Picture 148" descr="F subway">
          <a:extLst>
            <a:ext uri="{FF2B5EF4-FFF2-40B4-BE49-F238E27FC236}">
              <a16:creationId xmlns:a16="http://schemas.microsoft.com/office/drawing/2014/main" id="{35584FF2-802B-4FE5-AC83-5EBF6CA7D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1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152400</xdr:colOff>
      <xdr:row>249</xdr:row>
      <xdr:rowOff>152400</xdr:rowOff>
    </xdr:to>
    <xdr:pic>
      <xdr:nvPicPr>
        <xdr:cNvPr id="150" name="Picture 149" descr="F subway">
          <a:extLst>
            <a:ext uri="{FF2B5EF4-FFF2-40B4-BE49-F238E27FC236}">
              <a16:creationId xmlns:a16="http://schemas.microsoft.com/office/drawing/2014/main" id="{6E595C33-A6EE-48C1-8B6F-B5E0E95F6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0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152400</xdr:colOff>
      <xdr:row>251</xdr:row>
      <xdr:rowOff>152400</xdr:rowOff>
    </xdr:to>
    <xdr:pic>
      <xdr:nvPicPr>
        <xdr:cNvPr id="151" name="Picture 150" descr="N subway">
          <a:extLst>
            <a:ext uri="{FF2B5EF4-FFF2-40B4-BE49-F238E27FC236}">
              <a16:creationId xmlns:a16="http://schemas.microsoft.com/office/drawing/2014/main" id="{ECF07687-C9AD-4B9A-BB9A-3E090619A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9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152400</xdr:colOff>
      <xdr:row>253</xdr:row>
      <xdr:rowOff>152400</xdr:rowOff>
    </xdr:to>
    <xdr:pic>
      <xdr:nvPicPr>
        <xdr:cNvPr id="152" name="Picture 151" descr="Q subway">
          <a:extLst>
            <a:ext uri="{FF2B5EF4-FFF2-40B4-BE49-F238E27FC236}">
              <a16:creationId xmlns:a16="http://schemas.microsoft.com/office/drawing/2014/main" id="{FD19112E-60E0-4561-B24F-42C111BD6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8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152400</xdr:colOff>
      <xdr:row>255</xdr:row>
      <xdr:rowOff>152400</xdr:rowOff>
    </xdr:to>
    <xdr:pic>
      <xdr:nvPicPr>
        <xdr:cNvPr id="153" name="Picture 152" descr="F subway">
          <a:extLst>
            <a:ext uri="{FF2B5EF4-FFF2-40B4-BE49-F238E27FC236}">
              <a16:creationId xmlns:a16="http://schemas.microsoft.com/office/drawing/2014/main" id="{1CB83051-4280-494A-B68E-85EFF58A8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72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152400</xdr:colOff>
      <xdr:row>257</xdr:row>
      <xdr:rowOff>152400</xdr:rowOff>
    </xdr:to>
    <xdr:pic>
      <xdr:nvPicPr>
        <xdr:cNvPr id="154" name="Picture 153" descr="D subway">
          <a:extLst>
            <a:ext uri="{FF2B5EF4-FFF2-40B4-BE49-F238E27FC236}">
              <a16:creationId xmlns:a16="http://schemas.microsoft.com/office/drawing/2014/main" id="{23E40BE2-C47A-43AC-8A8C-FCB2C4F44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6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152400</xdr:colOff>
      <xdr:row>259</xdr:row>
      <xdr:rowOff>152400</xdr:rowOff>
    </xdr:to>
    <xdr:pic>
      <xdr:nvPicPr>
        <xdr:cNvPr id="155" name="Picture 154" descr="D subway">
          <a:extLst>
            <a:ext uri="{FF2B5EF4-FFF2-40B4-BE49-F238E27FC236}">
              <a16:creationId xmlns:a16="http://schemas.microsoft.com/office/drawing/2014/main" id="{9AA8F258-E74E-47A2-8E08-1FBC255F4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54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152400</xdr:colOff>
      <xdr:row>261</xdr:row>
      <xdr:rowOff>152400</xdr:rowOff>
    </xdr:to>
    <xdr:pic>
      <xdr:nvPicPr>
        <xdr:cNvPr id="156" name="Picture 155" descr="F subway">
          <a:extLst>
            <a:ext uri="{FF2B5EF4-FFF2-40B4-BE49-F238E27FC236}">
              <a16:creationId xmlns:a16="http://schemas.microsoft.com/office/drawing/2014/main" id="{C7CB3CA3-2CF8-4019-8A5C-E0D3D20EE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44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152400</xdr:colOff>
      <xdr:row>263</xdr:row>
      <xdr:rowOff>152400</xdr:rowOff>
    </xdr:to>
    <xdr:pic>
      <xdr:nvPicPr>
        <xdr:cNvPr id="157" name="Picture 156" descr="N subway">
          <a:extLst>
            <a:ext uri="{FF2B5EF4-FFF2-40B4-BE49-F238E27FC236}">
              <a16:creationId xmlns:a16="http://schemas.microsoft.com/office/drawing/2014/main" id="{7E40F6F3-E9E0-4953-937F-238F20161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3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152400</xdr:colOff>
      <xdr:row>265</xdr:row>
      <xdr:rowOff>152400</xdr:rowOff>
    </xdr:to>
    <xdr:pic>
      <xdr:nvPicPr>
        <xdr:cNvPr id="158" name="Picture 157" descr="R subway">
          <a:extLst>
            <a:ext uri="{FF2B5EF4-FFF2-40B4-BE49-F238E27FC236}">
              <a16:creationId xmlns:a16="http://schemas.microsoft.com/office/drawing/2014/main" id="{8BC55608-525E-40F7-B285-FFCAA6C8B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2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152400</xdr:colOff>
      <xdr:row>267</xdr:row>
      <xdr:rowOff>152400</xdr:rowOff>
    </xdr:to>
    <xdr:pic>
      <xdr:nvPicPr>
        <xdr:cNvPr id="159" name="Picture 158" descr="R subway">
          <a:extLst>
            <a:ext uri="{FF2B5EF4-FFF2-40B4-BE49-F238E27FC236}">
              <a16:creationId xmlns:a16="http://schemas.microsoft.com/office/drawing/2014/main" id="{D03B1478-254E-44CE-8DC6-1ECBAF9AA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16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152400</xdr:colOff>
      <xdr:row>269</xdr:row>
      <xdr:rowOff>152400</xdr:rowOff>
    </xdr:to>
    <xdr:pic>
      <xdr:nvPicPr>
        <xdr:cNvPr id="160" name="Picture 159" descr="L subway">
          <a:extLst>
            <a:ext uri="{FF2B5EF4-FFF2-40B4-BE49-F238E27FC236}">
              <a16:creationId xmlns:a16="http://schemas.microsoft.com/office/drawing/2014/main" id="{6B7AC562-16D0-442D-BA43-07951CA41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0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152400</xdr:colOff>
      <xdr:row>271</xdr:row>
      <xdr:rowOff>152400</xdr:rowOff>
    </xdr:to>
    <xdr:pic>
      <xdr:nvPicPr>
        <xdr:cNvPr id="161" name="Picture 160" descr="G subway">
          <a:extLst>
            <a:ext uri="{FF2B5EF4-FFF2-40B4-BE49-F238E27FC236}">
              <a16:creationId xmlns:a16="http://schemas.microsoft.com/office/drawing/2014/main" id="{0A7E1138-ECBC-4CAB-827E-970529A13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3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152400</xdr:colOff>
      <xdr:row>273</xdr:row>
      <xdr:rowOff>152400</xdr:rowOff>
    </xdr:to>
    <xdr:pic>
      <xdr:nvPicPr>
        <xdr:cNvPr id="162" name="Picture 161" descr="2 subway">
          <a:extLst>
            <a:ext uri="{FF2B5EF4-FFF2-40B4-BE49-F238E27FC236}">
              <a16:creationId xmlns:a16="http://schemas.microsoft.com/office/drawing/2014/main" id="{3324C7BC-3F77-4D14-9C84-C1A63D635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2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152400</xdr:colOff>
      <xdr:row>274</xdr:row>
      <xdr:rowOff>152400</xdr:rowOff>
    </xdr:to>
    <xdr:pic>
      <xdr:nvPicPr>
        <xdr:cNvPr id="163" name="Picture 162" descr="3 subway">
          <a:extLst>
            <a:ext uri="{FF2B5EF4-FFF2-40B4-BE49-F238E27FC236}">
              <a16:creationId xmlns:a16="http://schemas.microsoft.com/office/drawing/2014/main" id="{900E915A-A112-4A90-A975-1459F9D6F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1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152400</xdr:colOff>
      <xdr:row>276</xdr:row>
      <xdr:rowOff>152400</xdr:rowOff>
    </xdr:to>
    <xdr:pic>
      <xdr:nvPicPr>
        <xdr:cNvPr id="164" name="Picture 163" descr="F subway">
          <a:extLst>
            <a:ext uri="{FF2B5EF4-FFF2-40B4-BE49-F238E27FC236}">
              <a16:creationId xmlns:a16="http://schemas.microsoft.com/office/drawing/2014/main" id="{AD418274-74B5-4857-9619-C972BB329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0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152400</xdr:colOff>
      <xdr:row>277</xdr:row>
      <xdr:rowOff>152400</xdr:rowOff>
    </xdr:to>
    <xdr:pic>
      <xdr:nvPicPr>
        <xdr:cNvPr id="165" name="Picture 164" descr="G subway">
          <a:extLst>
            <a:ext uri="{FF2B5EF4-FFF2-40B4-BE49-F238E27FC236}">
              <a16:creationId xmlns:a16="http://schemas.microsoft.com/office/drawing/2014/main" id="{20584F1E-D5A0-41B7-97E5-5D30DD44D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97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152400</xdr:colOff>
      <xdr:row>279</xdr:row>
      <xdr:rowOff>152400</xdr:rowOff>
    </xdr:to>
    <xdr:pic>
      <xdr:nvPicPr>
        <xdr:cNvPr id="166" name="Picture 165" descr="Q subway">
          <a:extLst>
            <a:ext uri="{FF2B5EF4-FFF2-40B4-BE49-F238E27FC236}">
              <a16:creationId xmlns:a16="http://schemas.microsoft.com/office/drawing/2014/main" id="{7E0D2E20-B091-46F9-92F5-74354604A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8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152400</xdr:colOff>
      <xdr:row>281</xdr:row>
      <xdr:rowOff>152400</xdr:rowOff>
    </xdr:to>
    <xdr:pic>
      <xdr:nvPicPr>
        <xdr:cNvPr id="167" name="Picture 166" descr="2 subway">
          <a:extLst>
            <a:ext uri="{FF2B5EF4-FFF2-40B4-BE49-F238E27FC236}">
              <a16:creationId xmlns:a16="http://schemas.microsoft.com/office/drawing/2014/main" id="{12723FC8-3012-4443-9A51-C18B4CF57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78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152400</xdr:colOff>
      <xdr:row>282</xdr:row>
      <xdr:rowOff>152400</xdr:rowOff>
    </xdr:to>
    <xdr:pic>
      <xdr:nvPicPr>
        <xdr:cNvPr id="168" name="Picture 167" descr="5 subway">
          <a:extLst>
            <a:ext uri="{FF2B5EF4-FFF2-40B4-BE49-F238E27FC236}">
              <a16:creationId xmlns:a16="http://schemas.microsoft.com/office/drawing/2014/main" id="{A9DCC202-0ADC-46B1-B34A-686CAA4CB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6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152400</xdr:colOff>
      <xdr:row>284</xdr:row>
      <xdr:rowOff>152400</xdr:rowOff>
    </xdr:to>
    <xdr:pic>
      <xdr:nvPicPr>
        <xdr:cNvPr id="169" name="Picture 168" descr="B subway">
          <a:extLst>
            <a:ext uri="{FF2B5EF4-FFF2-40B4-BE49-F238E27FC236}">
              <a16:creationId xmlns:a16="http://schemas.microsoft.com/office/drawing/2014/main" id="{C6DD5337-E8A8-4C44-9ABB-FF9E385F4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5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152400</xdr:colOff>
      <xdr:row>285</xdr:row>
      <xdr:rowOff>152400</xdr:rowOff>
    </xdr:to>
    <xdr:pic>
      <xdr:nvPicPr>
        <xdr:cNvPr id="170" name="Picture 169" descr="Q subway">
          <a:extLst>
            <a:ext uri="{FF2B5EF4-FFF2-40B4-BE49-F238E27FC236}">
              <a16:creationId xmlns:a16="http://schemas.microsoft.com/office/drawing/2014/main" id="{DAD7490E-CFBB-4707-A8D6-81D16E198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152400</xdr:colOff>
      <xdr:row>287</xdr:row>
      <xdr:rowOff>152400</xdr:rowOff>
    </xdr:to>
    <xdr:pic>
      <xdr:nvPicPr>
        <xdr:cNvPr id="171" name="Picture 170" descr="G subway">
          <a:extLst>
            <a:ext uri="{FF2B5EF4-FFF2-40B4-BE49-F238E27FC236}">
              <a16:creationId xmlns:a16="http://schemas.microsoft.com/office/drawing/2014/main" id="{5F5AE8EF-4F2E-4DC3-981F-43512593A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74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152400</xdr:colOff>
      <xdr:row>289</xdr:row>
      <xdr:rowOff>152400</xdr:rowOff>
    </xdr:to>
    <xdr:pic>
      <xdr:nvPicPr>
        <xdr:cNvPr id="172" name="Picture 171" descr="A subway">
          <a:extLst>
            <a:ext uri="{FF2B5EF4-FFF2-40B4-BE49-F238E27FC236}">
              <a16:creationId xmlns:a16="http://schemas.microsoft.com/office/drawing/2014/main" id="{77976B78-61EB-4346-A680-2B553DB28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3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152400</xdr:colOff>
      <xdr:row>290</xdr:row>
      <xdr:rowOff>152400</xdr:rowOff>
    </xdr:to>
    <xdr:pic>
      <xdr:nvPicPr>
        <xdr:cNvPr id="173" name="Picture 172" descr="C subway">
          <a:extLst>
            <a:ext uri="{FF2B5EF4-FFF2-40B4-BE49-F238E27FC236}">
              <a16:creationId xmlns:a16="http://schemas.microsoft.com/office/drawing/2014/main" id="{B61C6FD0-64C8-439A-A815-CAC11DC46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2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152400</xdr:colOff>
      <xdr:row>291</xdr:row>
      <xdr:rowOff>152400</xdr:rowOff>
    </xdr:to>
    <xdr:pic>
      <xdr:nvPicPr>
        <xdr:cNvPr id="174" name="Picture 173" descr="J subway">
          <a:extLst>
            <a:ext uri="{FF2B5EF4-FFF2-40B4-BE49-F238E27FC236}">
              <a16:creationId xmlns:a16="http://schemas.microsoft.com/office/drawing/2014/main" id="{36776BFE-0B22-4203-A615-247C204B4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1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152400</xdr:colOff>
      <xdr:row>292</xdr:row>
      <xdr:rowOff>152400</xdr:rowOff>
    </xdr:to>
    <xdr:pic>
      <xdr:nvPicPr>
        <xdr:cNvPr id="175" name="Picture 174" descr="L subway">
          <a:extLst>
            <a:ext uri="{FF2B5EF4-FFF2-40B4-BE49-F238E27FC236}">
              <a16:creationId xmlns:a16="http://schemas.microsoft.com/office/drawing/2014/main" id="{5D6F4596-3FD6-4371-BBD8-1589C84E6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0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152400</xdr:colOff>
      <xdr:row>293</xdr:row>
      <xdr:rowOff>152400</xdr:rowOff>
    </xdr:to>
    <xdr:pic>
      <xdr:nvPicPr>
        <xdr:cNvPr id="176" name="Picture 175" descr="Z subway">
          <a:extLst>
            <a:ext uri="{FF2B5EF4-FFF2-40B4-BE49-F238E27FC236}">
              <a16:creationId xmlns:a16="http://schemas.microsoft.com/office/drawing/2014/main" id="{D423A2C2-DD6E-4B13-A54B-6E411F961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9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152400</xdr:colOff>
      <xdr:row>295</xdr:row>
      <xdr:rowOff>152400</xdr:rowOff>
    </xdr:to>
    <xdr:pic>
      <xdr:nvPicPr>
        <xdr:cNvPr id="177" name="Picture 176" descr="L subway">
          <a:extLst>
            <a:ext uri="{FF2B5EF4-FFF2-40B4-BE49-F238E27FC236}">
              <a16:creationId xmlns:a16="http://schemas.microsoft.com/office/drawing/2014/main" id="{F3C89F90-17AB-4842-B4EE-8020CC4E5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2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152400</xdr:colOff>
      <xdr:row>297</xdr:row>
      <xdr:rowOff>152400</xdr:rowOff>
    </xdr:to>
    <xdr:pic>
      <xdr:nvPicPr>
        <xdr:cNvPr id="178" name="Picture 177" descr="L subway">
          <a:extLst>
            <a:ext uri="{FF2B5EF4-FFF2-40B4-BE49-F238E27FC236}">
              <a16:creationId xmlns:a16="http://schemas.microsoft.com/office/drawing/2014/main" id="{C202895A-5F2D-41CA-A5ED-FAF484CAF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5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152400</xdr:colOff>
      <xdr:row>299</xdr:row>
      <xdr:rowOff>152400</xdr:rowOff>
    </xdr:to>
    <xdr:pic>
      <xdr:nvPicPr>
        <xdr:cNvPr id="179" name="Picture 178" descr="F subway">
          <a:extLst>
            <a:ext uri="{FF2B5EF4-FFF2-40B4-BE49-F238E27FC236}">
              <a16:creationId xmlns:a16="http://schemas.microsoft.com/office/drawing/2014/main" id="{9C8F0C17-6120-4D21-A1D1-BDF30A045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4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152400</xdr:colOff>
      <xdr:row>300</xdr:row>
      <xdr:rowOff>152400</xdr:rowOff>
    </xdr:to>
    <xdr:pic>
      <xdr:nvPicPr>
        <xdr:cNvPr id="180" name="Picture 179" descr="G subway">
          <a:extLst>
            <a:ext uri="{FF2B5EF4-FFF2-40B4-BE49-F238E27FC236}">
              <a16:creationId xmlns:a16="http://schemas.microsoft.com/office/drawing/2014/main" id="{03E9C24A-4688-4DD1-9FF2-E925E7E4F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3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152400</xdr:colOff>
      <xdr:row>302</xdr:row>
      <xdr:rowOff>152400</xdr:rowOff>
    </xdr:to>
    <xdr:pic>
      <xdr:nvPicPr>
        <xdr:cNvPr id="181" name="Picture 180" descr="M subway">
          <a:extLst>
            <a:ext uri="{FF2B5EF4-FFF2-40B4-BE49-F238E27FC236}">
              <a16:creationId xmlns:a16="http://schemas.microsoft.com/office/drawing/2014/main" id="{16F89188-960D-4A80-809B-464018820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2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152400</xdr:colOff>
      <xdr:row>304</xdr:row>
      <xdr:rowOff>152400</xdr:rowOff>
    </xdr:to>
    <xdr:pic>
      <xdr:nvPicPr>
        <xdr:cNvPr id="182" name="Picture 181" descr="J subway">
          <a:extLst>
            <a:ext uri="{FF2B5EF4-FFF2-40B4-BE49-F238E27FC236}">
              <a16:creationId xmlns:a16="http://schemas.microsoft.com/office/drawing/2014/main" id="{956ECCCD-DCCD-4AC1-83C8-24E1CE78D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12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152400</xdr:colOff>
      <xdr:row>305</xdr:row>
      <xdr:rowOff>152400</xdr:rowOff>
    </xdr:to>
    <xdr:pic>
      <xdr:nvPicPr>
        <xdr:cNvPr id="183" name="Picture 182" descr="Z subway">
          <a:extLst>
            <a:ext uri="{FF2B5EF4-FFF2-40B4-BE49-F238E27FC236}">
              <a16:creationId xmlns:a16="http://schemas.microsoft.com/office/drawing/2014/main" id="{94E0552A-034B-41E5-BDD8-78EE97F19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02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152400</xdr:colOff>
      <xdr:row>307</xdr:row>
      <xdr:rowOff>152400</xdr:rowOff>
    </xdr:to>
    <xdr:pic>
      <xdr:nvPicPr>
        <xdr:cNvPr id="184" name="Picture 183" descr="2 subway">
          <a:extLst>
            <a:ext uri="{FF2B5EF4-FFF2-40B4-BE49-F238E27FC236}">
              <a16:creationId xmlns:a16="http://schemas.microsoft.com/office/drawing/2014/main" id="{978D08A3-4689-4B39-80C4-ABABBD3F5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9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152400</xdr:colOff>
      <xdr:row>308</xdr:row>
      <xdr:rowOff>152400</xdr:rowOff>
    </xdr:to>
    <xdr:pic>
      <xdr:nvPicPr>
        <xdr:cNvPr id="185" name="Picture 184" descr="5 subway">
          <a:extLst>
            <a:ext uri="{FF2B5EF4-FFF2-40B4-BE49-F238E27FC236}">
              <a16:creationId xmlns:a16="http://schemas.microsoft.com/office/drawing/2014/main" id="{8E5DC2D8-71C3-402D-BB33-75EA4B6DF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8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152400</xdr:colOff>
      <xdr:row>310</xdr:row>
      <xdr:rowOff>152400</xdr:rowOff>
    </xdr:to>
    <xdr:pic>
      <xdr:nvPicPr>
        <xdr:cNvPr id="186" name="Picture 185" descr="B subway">
          <a:extLst>
            <a:ext uri="{FF2B5EF4-FFF2-40B4-BE49-F238E27FC236}">
              <a16:creationId xmlns:a16="http://schemas.microsoft.com/office/drawing/2014/main" id="{0FDF6185-F31C-4F40-8A8E-4978A5DC5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27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152400</xdr:colOff>
      <xdr:row>311</xdr:row>
      <xdr:rowOff>152400</xdr:rowOff>
    </xdr:to>
    <xdr:pic>
      <xdr:nvPicPr>
        <xdr:cNvPr id="187" name="Picture 186" descr="Q subway">
          <a:extLst>
            <a:ext uri="{FF2B5EF4-FFF2-40B4-BE49-F238E27FC236}">
              <a16:creationId xmlns:a16="http://schemas.microsoft.com/office/drawing/2014/main" id="{AFDFD8D8-FF92-4CEB-8237-C0E6C19E2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6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152400</xdr:colOff>
      <xdr:row>313</xdr:row>
      <xdr:rowOff>152400</xdr:rowOff>
    </xdr:to>
    <xdr:pic>
      <xdr:nvPicPr>
        <xdr:cNvPr id="188" name="Picture 187" descr="F subway">
          <a:extLst>
            <a:ext uri="{FF2B5EF4-FFF2-40B4-BE49-F238E27FC236}">
              <a16:creationId xmlns:a16="http://schemas.microsoft.com/office/drawing/2014/main" id="{D3A6D1D8-1C09-4B2D-9B22-CB4EA664C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5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152400</xdr:colOff>
      <xdr:row>314</xdr:row>
      <xdr:rowOff>152400</xdr:rowOff>
    </xdr:to>
    <xdr:pic>
      <xdr:nvPicPr>
        <xdr:cNvPr id="189" name="Picture 188" descr="G subway">
          <a:extLst>
            <a:ext uri="{FF2B5EF4-FFF2-40B4-BE49-F238E27FC236}">
              <a16:creationId xmlns:a16="http://schemas.microsoft.com/office/drawing/2014/main" id="{F70B4F3F-9623-46B1-83EE-5593F91A2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4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152400</xdr:colOff>
      <xdr:row>316</xdr:row>
      <xdr:rowOff>152400</xdr:rowOff>
    </xdr:to>
    <xdr:pic>
      <xdr:nvPicPr>
        <xdr:cNvPr id="190" name="Picture 189" descr="2 subway">
          <a:extLst>
            <a:ext uri="{FF2B5EF4-FFF2-40B4-BE49-F238E27FC236}">
              <a16:creationId xmlns:a16="http://schemas.microsoft.com/office/drawing/2014/main" id="{B674D0A5-0531-4B49-9624-5CA1FC595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3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152400</xdr:colOff>
      <xdr:row>317</xdr:row>
      <xdr:rowOff>152400</xdr:rowOff>
    </xdr:to>
    <xdr:pic>
      <xdr:nvPicPr>
        <xdr:cNvPr id="191" name="Picture 190" descr="3 subway">
          <a:extLst>
            <a:ext uri="{FF2B5EF4-FFF2-40B4-BE49-F238E27FC236}">
              <a16:creationId xmlns:a16="http://schemas.microsoft.com/office/drawing/2014/main" id="{1BF98F65-88BF-415A-B90B-A9F01D807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26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152400</xdr:colOff>
      <xdr:row>319</xdr:row>
      <xdr:rowOff>152400</xdr:rowOff>
    </xdr:to>
    <xdr:pic>
      <xdr:nvPicPr>
        <xdr:cNvPr id="192" name="Picture 191" descr="G subway">
          <a:extLst>
            <a:ext uri="{FF2B5EF4-FFF2-40B4-BE49-F238E27FC236}">
              <a16:creationId xmlns:a16="http://schemas.microsoft.com/office/drawing/2014/main" id="{D7D919F0-FE18-4E0D-8897-9EF6B2E64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1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152400</xdr:colOff>
      <xdr:row>321</xdr:row>
      <xdr:rowOff>152400</xdr:rowOff>
    </xdr:to>
    <xdr:pic>
      <xdr:nvPicPr>
        <xdr:cNvPr id="193" name="Picture 192" descr="J subway">
          <a:extLst>
            <a:ext uri="{FF2B5EF4-FFF2-40B4-BE49-F238E27FC236}">
              <a16:creationId xmlns:a16="http://schemas.microsoft.com/office/drawing/2014/main" id="{37B74AD3-9435-4D1A-9CC8-4602AD512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0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152400</xdr:colOff>
      <xdr:row>323</xdr:row>
      <xdr:rowOff>152400</xdr:rowOff>
    </xdr:to>
    <xdr:pic>
      <xdr:nvPicPr>
        <xdr:cNvPr id="194" name="Picture 193" descr="C subway">
          <a:extLst>
            <a:ext uri="{FF2B5EF4-FFF2-40B4-BE49-F238E27FC236}">
              <a16:creationId xmlns:a16="http://schemas.microsoft.com/office/drawing/2014/main" id="{51635645-3F17-43A4-8CF1-C3C559655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3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152400</xdr:colOff>
      <xdr:row>325</xdr:row>
      <xdr:rowOff>152400</xdr:rowOff>
    </xdr:to>
    <xdr:pic>
      <xdr:nvPicPr>
        <xdr:cNvPr id="195" name="Picture 194" descr="G subway">
          <a:extLst>
            <a:ext uri="{FF2B5EF4-FFF2-40B4-BE49-F238E27FC236}">
              <a16:creationId xmlns:a16="http://schemas.microsoft.com/office/drawing/2014/main" id="{90A8C463-5E1D-4075-AE04-936150C92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6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152400</xdr:colOff>
      <xdr:row>327</xdr:row>
      <xdr:rowOff>152400</xdr:rowOff>
    </xdr:to>
    <xdr:pic>
      <xdr:nvPicPr>
        <xdr:cNvPr id="196" name="Picture 195" descr="D subway">
          <a:extLst>
            <a:ext uri="{FF2B5EF4-FFF2-40B4-BE49-F238E27FC236}">
              <a16:creationId xmlns:a16="http://schemas.microsoft.com/office/drawing/2014/main" id="{1A46E399-AE8B-48AA-A9E2-6FF052E40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5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152400</xdr:colOff>
      <xdr:row>328</xdr:row>
      <xdr:rowOff>152400</xdr:rowOff>
    </xdr:to>
    <xdr:pic>
      <xdr:nvPicPr>
        <xdr:cNvPr id="197" name="Picture 196" descr="F subway">
          <a:extLst>
            <a:ext uri="{FF2B5EF4-FFF2-40B4-BE49-F238E27FC236}">
              <a16:creationId xmlns:a16="http://schemas.microsoft.com/office/drawing/2014/main" id="{602D8787-0758-4427-A462-6E62095ED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4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152400</xdr:colOff>
      <xdr:row>329</xdr:row>
      <xdr:rowOff>152400</xdr:rowOff>
    </xdr:to>
    <xdr:pic>
      <xdr:nvPicPr>
        <xdr:cNvPr id="198" name="Picture 197" descr="N subway">
          <a:extLst>
            <a:ext uri="{FF2B5EF4-FFF2-40B4-BE49-F238E27FC236}">
              <a16:creationId xmlns:a16="http://schemas.microsoft.com/office/drawing/2014/main" id="{37E55AA8-C360-4CB8-B057-FDCC68CBB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36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152400</xdr:colOff>
      <xdr:row>330</xdr:row>
      <xdr:rowOff>152400</xdr:rowOff>
    </xdr:to>
    <xdr:pic>
      <xdr:nvPicPr>
        <xdr:cNvPr id="199" name="Picture 198" descr="Q subway">
          <a:extLst>
            <a:ext uri="{FF2B5EF4-FFF2-40B4-BE49-F238E27FC236}">
              <a16:creationId xmlns:a16="http://schemas.microsoft.com/office/drawing/2014/main" id="{0FBD88CE-E0D3-4B03-8B68-DAB314E7B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2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152400</xdr:colOff>
      <xdr:row>332</xdr:row>
      <xdr:rowOff>152400</xdr:rowOff>
    </xdr:to>
    <xdr:pic>
      <xdr:nvPicPr>
        <xdr:cNvPr id="200" name="Picture 199" descr="Q subway">
          <a:extLst>
            <a:ext uri="{FF2B5EF4-FFF2-40B4-BE49-F238E27FC236}">
              <a16:creationId xmlns:a16="http://schemas.microsoft.com/office/drawing/2014/main" id="{C054D94F-75BD-4E53-9C7F-3852DED22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1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152400</xdr:colOff>
      <xdr:row>334</xdr:row>
      <xdr:rowOff>152400</xdr:rowOff>
    </xdr:to>
    <xdr:pic>
      <xdr:nvPicPr>
        <xdr:cNvPr id="201" name="Picture 200" descr="R subway">
          <a:extLst>
            <a:ext uri="{FF2B5EF4-FFF2-40B4-BE49-F238E27FC236}">
              <a16:creationId xmlns:a16="http://schemas.microsoft.com/office/drawing/2014/main" id="{86420E00-891D-4516-9BDD-6D772B05F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0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152400</xdr:colOff>
      <xdr:row>335</xdr:row>
      <xdr:rowOff>152400</xdr:rowOff>
    </xdr:to>
    <xdr:pic>
      <xdr:nvPicPr>
        <xdr:cNvPr id="202" name="Picture 201" descr="2 subway">
          <a:extLst>
            <a:ext uri="{FF2B5EF4-FFF2-40B4-BE49-F238E27FC236}">
              <a16:creationId xmlns:a16="http://schemas.microsoft.com/office/drawing/2014/main" id="{9AA1A8EC-EA6A-4EC9-877C-C5C6CD883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152400</xdr:colOff>
      <xdr:row>336</xdr:row>
      <xdr:rowOff>152400</xdr:rowOff>
    </xdr:to>
    <xdr:pic>
      <xdr:nvPicPr>
        <xdr:cNvPr id="203" name="Picture 202" descr="3 subway">
          <a:extLst>
            <a:ext uri="{FF2B5EF4-FFF2-40B4-BE49-F238E27FC236}">
              <a16:creationId xmlns:a16="http://schemas.microsoft.com/office/drawing/2014/main" id="{095D6435-47EA-40CB-84ED-24F2A56A3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8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152400</xdr:colOff>
      <xdr:row>337</xdr:row>
      <xdr:rowOff>152400</xdr:rowOff>
    </xdr:to>
    <xdr:pic>
      <xdr:nvPicPr>
        <xdr:cNvPr id="204" name="Picture 203" descr="4 subway">
          <a:extLst>
            <a:ext uri="{FF2B5EF4-FFF2-40B4-BE49-F238E27FC236}">
              <a16:creationId xmlns:a16="http://schemas.microsoft.com/office/drawing/2014/main" id="{BE7ACD90-2C07-40F2-A92D-8976E4578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152400</xdr:colOff>
      <xdr:row>338</xdr:row>
      <xdr:rowOff>152400</xdr:rowOff>
    </xdr:to>
    <xdr:pic>
      <xdr:nvPicPr>
        <xdr:cNvPr id="205" name="Picture 204" descr="5 subway">
          <a:extLst>
            <a:ext uri="{FF2B5EF4-FFF2-40B4-BE49-F238E27FC236}">
              <a16:creationId xmlns:a16="http://schemas.microsoft.com/office/drawing/2014/main" id="{57ABAD29-D9A3-4276-BD3D-8AC4ABBD4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6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152400</xdr:colOff>
      <xdr:row>340</xdr:row>
      <xdr:rowOff>152400</xdr:rowOff>
    </xdr:to>
    <xdr:pic>
      <xdr:nvPicPr>
        <xdr:cNvPr id="206" name="Picture 205" descr="J subway">
          <a:extLst>
            <a:ext uri="{FF2B5EF4-FFF2-40B4-BE49-F238E27FC236}">
              <a16:creationId xmlns:a16="http://schemas.microsoft.com/office/drawing/2014/main" id="{5575BC34-156C-455F-BC92-1968673E6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5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152400</xdr:colOff>
      <xdr:row>341</xdr:row>
      <xdr:rowOff>152400</xdr:rowOff>
    </xdr:to>
    <xdr:pic>
      <xdr:nvPicPr>
        <xdr:cNvPr id="207" name="Picture 206" descr="Z subway">
          <a:extLst>
            <a:ext uri="{FF2B5EF4-FFF2-40B4-BE49-F238E27FC236}">
              <a16:creationId xmlns:a16="http://schemas.microsoft.com/office/drawing/2014/main" id="{0872B87C-04C5-47E2-88C1-357BFC7A5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4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152400</xdr:colOff>
      <xdr:row>343</xdr:row>
      <xdr:rowOff>152400</xdr:rowOff>
    </xdr:to>
    <xdr:pic>
      <xdr:nvPicPr>
        <xdr:cNvPr id="208" name="Picture 207" descr="3 subway">
          <a:extLst>
            <a:ext uri="{FF2B5EF4-FFF2-40B4-BE49-F238E27FC236}">
              <a16:creationId xmlns:a16="http://schemas.microsoft.com/office/drawing/2014/main" id="{6A160BF0-724C-4408-8CCC-3D330AEAF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3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152400</xdr:colOff>
      <xdr:row>344</xdr:row>
      <xdr:rowOff>152400</xdr:rowOff>
    </xdr:to>
    <xdr:pic>
      <xdr:nvPicPr>
        <xdr:cNvPr id="209" name="Picture 208" descr="4 subway">
          <a:extLst>
            <a:ext uri="{FF2B5EF4-FFF2-40B4-BE49-F238E27FC236}">
              <a16:creationId xmlns:a16="http://schemas.microsoft.com/office/drawing/2014/main" id="{35D7C991-6889-48C6-8E95-448D68715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2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152400</xdr:colOff>
      <xdr:row>346</xdr:row>
      <xdr:rowOff>152400</xdr:rowOff>
    </xdr:to>
    <xdr:pic>
      <xdr:nvPicPr>
        <xdr:cNvPr id="210" name="Picture 209" descr="J subway">
          <a:extLst>
            <a:ext uri="{FF2B5EF4-FFF2-40B4-BE49-F238E27FC236}">
              <a16:creationId xmlns:a16="http://schemas.microsoft.com/office/drawing/2014/main" id="{20526259-8C41-43F1-8B2B-BB9C4E952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1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152400</xdr:colOff>
      <xdr:row>348</xdr:row>
      <xdr:rowOff>152400</xdr:rowOff>
    </xdr:to>
    <xdr:pic>
      <xdr:nvPicPr>
        <xdr:cNvPr id="211" name="Picture 210" descr="B subway">
          <a:extLst>
            <a:ext uri="{FF2B5EF4-FFF2-40B4-BE49-F238E27FC236}">
              <a16:creationId xmlns:a16="http://schemas.microsoft.com/office/drawing/2014/main" id="{2B1388B0-1D7D-4C00-B49D-ABDF3140A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0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152400</xdr:colOff>
      <xdr:row>349</xdr:row>
      <xdr:rowOff>152400</xdr:rowOff>
    </xdr:to>
    <xdr:pic>
      <xdr:nvPicPr>
        <xdr:cNvPr id="212" name="Picture 211" descr="Q subway">
          <a:extLst>
            <a:ext uri="{FF2B5EF4-FFF2-40B4-BE49-F238E27FC236}">
              <a16:creationId xmlns:a16="http://schemas.microsoft.com/office/drawing/2014/main" id="{BE92BA1C-B5BE-43C9-B550-F3CE76911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99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152400</xdr:colOff>
      <xdr:row>350</xdr:row>
      <xdr:rowOff>152400</xdr:rowOff>
    </xdr:to>
    <xdr:pic>
      <xdr:nvPicPr>
        <xdr:cNvPr id="213" name="Picture 212" descr="R subway">
          <a:extLst>
            <a:ext uri="{FF2B5EF4-FFF2-40B4-BE49-F238E27FC236}">
              <a16:creationId xmlns:a16="http://schemas.microsoft.com/office/drawing/2014/main" id="{E57A0AB6-C5FE-4489-A93B-D6538144F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152400</xdr:colOff>
      <xdr:row>352</xdr:row>
      <xdr:rowOff>152400</xdr:rowOff>
    </xdr:to>
    <xdr:pic>
      <xdr:nvPicPr>
        <xdr:cNvPr id="214" name="Picture 213" descr="L subway">
          <a:extLst>
            <a:ext uri="{FF2B5EF4-FFF2-40B4-BE49-F238E27FC236}">
              <a16:creationId xmlns:a16="http://schemas.microsoft.com/office/drawing/2014/main" id="{FB90EE9B-64D8-4CE4-842B-FA5660A14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8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152400</xdr:colOff>
      <xdr:row>354</xdr:row>
      <xdr:rowOff>152400</xdr:rowOff>
    </xdr:to>
    <xdr:pic>
      <xdr:nvPicPr>
        <xdr:cNvPr id="215" name="Picture 214" descr="F subway">
          <a:extLst>
            <a:ext uri="{FF2B5EF4-FFF2-40B4-BE49-F238E27FC236}">
              <a16:creationId xmlns:a16="http://schemas.microsoft.com/office/drawing/2014/main" id="{137584DC-0D7F-4C50-9601-B8A01DBD4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7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152400</xdr:colOff>
      <xdr:row>356</xdr:row>
      <xdr:rowOff>152400</xdr:rowOff>
    </xdr:to>
    <xdr:pic>
      <xdr:nvPicPr>
        <xdr:cNvPr id="216" name="Picture 215" descr="L subway">
          <a:extLst>
            <a:ext uri="{FF2B5EF4-FFF2-40B4-BE49-F238E27FC236}">
              <a16:creationId xmlns:a16="http://schemas.microsoft.com/office/drawing/2014/main" id="{0B377779-420B-4AAA-8983-99DEDC0A0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6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152400</xdr:colOff>
      <xdr:row>358</xdr:row>
      <xdr:rowOff>152400</xdr:rowOff>
    </xdr:to>
    <xdr:pic>
      <xdr:nvPicPr>
        <xdr:cNvPr id="217" name="Picture 216" descr="2 subway">
          <a:extLst>
            <a:ext uri="{FF2B5EF4-FFF2-40B4-BE49-F238E27FC236}">
              <a16:creationId xmlns:a16="http://schemas.microsoft.com/office/drawing/2014/main" id="{93A46F9C-68A5-4A9B-9806-6A5987BC9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5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152400</xdr:colOff>
      <xdr:row>359</xdr:row>
      <xdr:rowOff>152400</xdr:rowOff>
    </xdr:to>
    <xdr:pic>
      <xdr:nvPicPr>
        <xdr:cNvPr id="218" name="Picture 217" descr="3 subway">
          <a:extLst>
            <a:ext uri="{FF2B5EF4-FFF2-40B4-BE49-F238E27FC236}">
              <a16:creationId xmlns:a16="http://schemas.microsoft.com/office/drawing/2014/main" id="{D80BBFDB-0114-4620-801E-22DB41953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4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152400</xdr:colOff>
      <xdr:row>361</xdr:row>
      <xdr:rowOff>152400</xdr:rowOff>
    </xdr:to>
    <xdr:pic>
      <xdr:nvPicPr>
        <xdr:cNvPr id="219" name="Picture 218" descr="A subway">
          <a:extLst>
            <a:ext uri="{FF2B5EF4-FFF2-40B4-BE49-F238E27FC236}">
              <a16:creationId xmlns:a16="http://schemas.microsoft.com/office/drawing/2014/main" id="{CAFF3D89-2EDD-4CEF-A38A-E2BBB297A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3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152400</xdr:colOff>
      <xdr:row>362</xdr:row>
      <xdr:rowOff>152400</xdr:rowOff>
    </xdr:to>
    <xdr:pic>
      <xdr:nvPicPr>
        <xdr:cNvPr id="220" name="Picture 219" descr="C subway">
          <a:extLst>
            <a:ext uri="{FF2B5EF4-FFF2-40B4-BE49-F238E27FC236}">
              <a16:creationId xmlns:a16="http://schemas.microsoft.com/office/drawing/2014/main" id="{AED5DB6C-DEE3-4BE0-8E52-C6901BAFB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52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152400</xdr:colOff>
      <xdr:row>364</xdr:row>
      <xdr:rowOff>152400</xdr:rowOff>
    </xdr:to>
    <xdr:pic>
      <xdr:nvPicPr>
        <xdr:cNvPr id="221" name="Picture 220" descr="2 subway">
          <a:extLst>
            <a:ext uri="{FF2B5EF4-FFF2-40B4-BE49-F238E27FC236}">
              <a16:creationId xmlns:a16="http://schemas.microsoft.com/office/drawing/2014/main" id="{23E542DB-8861-4235-8731-5BD0C66D6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91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152400</xdr:colOff>
      <xdr:row>365</xdr:row>
      <xdr:rowOff>152400</xdr:rowOff>
    </xdr:to>
    <xdr:pic>
      <xdr:nvPicPr>
        <xdr:cNvPr id="222" name="Picture 221" descr="5 subway">
          <a:extLst>
            <a:ext uri="{FF2B5EF4-FFF2-40B4-BE49-F238E27FC236}">
              <a16:creationId xmlns:a16="http://schemas.microsoft.com/office/drawing/2014/main" id="{2DFA5991-4663-4B73-A674-E3DB3673B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04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152400</xdr:colOff>
      <xdr:row>367</xdr:row>
      <xdr:rowOff>152400</xdr:rowOff>
    </xdr:to>
    <xdr:pic>
      <xdr:nvPicPr>
        <xdr:cNvPr id="223" name="Picture 222" descr="G subway">
          <a:extLst>
            <a:ext uri="{FF2B5EF4-FFF2-40B4-BE49-F238E27FC236}">
              <a16:creationId xmlns:a16="http://schemas.microsoft.com/office/drawing/2014/main" id="{98092CE2-C915-4885-877B-4FF7628C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94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152400</xdr:colOff>
      <xdr:row>369</xdr:row>
      <xdr:rowOff>152400</xdr:rowOff>
    </xdr:to>
    <xdr:pic>
      <xdr:nvPicPr>
        <xdr:cNvPr id="224" name="Picture 223" descr="J subway">
          <a:extLst>
            <a:ext uri="{FF2B5EF4-FFF2-40B4-BE49-F238E27FC236}">
              <a16:creationId xmlns:a16="http://schemas.microsoft.com/office/drawing/2014/main" id="{CFBC5D6E-B48E-4542-9C97-1E4E2196D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8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152400</xdr:colOff>
      <xdr:row>370</xdr:row>
      <xdr:rowOff>152400</xdr:rowOff>
    </xdr:to>
    <xdr:pic>
      <xdr:nvPicPr>
        <xdr:cNvPr id="225" name="Picture 224" descr="M subway">
          <a:extLst>
            <a:ext uri="{FF2B5EF4-FFF2-40B4-BE49-F238E27FC236}">
              <a16:creationId xmlns:a16="http://schemas.microsoft.com/office/drawing/2014/main" id="{88C4A887-84E0-44A4-8CE0-10260297A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7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152400</xdr:colOff>
      <xdr:row>372</xdr:row>
      <xdr:rowOff>152400</xdr:rowOff>
    </xdr:to>
    <xdr:pic>
      <xdr:nvPicPr>
        <xdr:cNvPr id="226" name="Picture 225" descr="D subway">
          <a:extLst>
            <a:ext uri="{FF2B5EF4-FFF2-40B4-BE49-F238E27FC236}">
              <a16:creationId xmlns:a16="http://schemas.microsoft.com/office/drawing/2014/main" id="{EE58CA9F-991C-4818-9717-3229076B9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0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152400</xdr:colOff>
      <xdr:row>374</xdr:row>
      <xdr:rowOff>152400</xdr:rowOff>
    </xdr:to>
    <xdr:pic>
      <xdr:nvPicPr>
        <xdr:cNvPr id="227" name="Picture 226" descr="F subway">
          <a:extLst>
            <a:ext uri="{FF2B5EF4-FFF2-40B4-BE49-F238E27FC236}">
              <a16:creationId xmlns:a16="http://schemas.microsoft.com/office/drawing/2014/main" id="{19E5E1CC-3162-440C-AFA7-BDF6F2471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07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374</xdr:row>
      <xdr:rowOff>0</xdr:rowOff>
    </xdr:from>
    <xdr:to>
      <xdr:col>0</xdr:col>
      <xdr:colOff>314325</xdr:colOff>
      <xdr:row>374</xdr:row>
      <xdr:rowOff>152400</xdr:rowOff>
    </xdr:to>
    <xdr:pic>
      <xdr:nvPicPr>
        <xdr:cNvPr id="228" name="Picture 227" descr="G subway">
          <a:extLst>
            <a:ext uri="{FF2B5EF4-FFF2-40B4-BE49-F238E27FC236}">
              <a16:creationId xmlns:a16="http://schemas.microsoft.com/office/drawing/2014/main" id="{03F5C64B-E0C6-48F9-A2B3-397BE0C34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407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152400</xdr:colOff>
      <xdr:row>376</xdr:row>
      <xdr:rowOff>152400</xdr:rowOff>
    </xdr:to>
    <xdr:pic>
      <xdr:nvPicPr>
        <xdr:cNvPr id="229" name="Picture 228" descr="N subway">
          <a:extLst>
            <a:ext uri="{FF2B5EF4-FFF2-40B4-BE49-F238E27FC236}">
              <a16:creationId xmlns:a16="http://schemas.microsoft.com/office/drawing/2014/main" id="{03086F86-FBB0-4F16-939E-69B8BE59C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4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152400</xdr:colOff>
      <xdr:row>378</xdr:row>
      <xdr:rowOff>152400</xdr:rowOff>
    </xdr:to>
    <xdr:pic>
      <xdr:nvPicPr>
        <xdr:cNvPr id="230" name="Picture 229" descr="2 subway">
          <a:extLst>
            <a:ext uri="{FF2B5EF4-FFF2-40B4-BE49-F238E27FC236}">
              <a16:creationId xmlns:a16="http://schemas.microsoft.com/office/drawing/2014/main" id="{F287A96E-7FE0-4A50-ACB0-F1EF33314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037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152400</xdr:colOff>
      <xdr:row>379</xdr:row>
      <xdr:rowOff>152400</xdr:rowOff>
    </xdr:to>
    <xdr:pic>
      <xdr:nvPicPr>
        <xdr:cNvPr id="231" name="Picture 230" descr="3 subway">
          <a:extLst>
            <a:ext uri="{FF2B5EF4-FFF2-40B4-BE49-F238E27FC236}">
              <a16:creationId xmlns:a16="http://schemas.microsoft.com/office/drawing/2014/main" id="{3BBCCB72-6E34-4BD9-893B-AFCA1077E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2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152400</xdr:colOff>
      <xdr:row>380</xdr:row>
      <xdr:rowOff>152400</xdr:rowOff>
    </xdr:to>
    <xdr:pic>
      <xdr:nvPicPr>
        <xdr:cNvPr id="232" name="Picture 231" descr="4 subway">
          <a:extLst>
            <a:ext uri="{FF2B5EF4-FFF2-40B4-BE49-F238E27FC236}">
              <a16:creationId xmlns:a16="http://schemas.microsoft.com/office/drawing/2014/main" id="{F065FD23-4B17-4FD7-98FC-BB3040631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1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152400</xdr:colOff>
      <xdr:row>381</xdr:row>
      <xdr:rowOff>152400</xdr:rowOff>
    </xdr:to>
    <xdr:pic>
      <xdr:nvPicPr>
        <xdr:cNvPr id="233" name="Picture 232" descr="5 subway">
          <a:extLst>
            <a:ext uri="{FF2B5EF4-FFF2-40B4-BE49-F238E27FC236}">
              <a16:creationId xmlns:a16="http://schemas.microsoft.com/office/drawing/2014/main" id="{668504FE-FA50-4BE9-8005-A2A0E14B8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0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152400</xdr:colOff>
      <xdr:row>382</xdr:row>
      <xdr:rowOff>152400</xdr:rowOff>
    </xdr:to>
    <xdr:pic>
      <xdr:nvPicPr>
        <xdr:cNvPr id="234" name="Picture 233" descr="S subway">
          <a:extLst>
            <a:ext uri="{FF2B5EF4-FFF2-40B4-BE49-F238E27FC236}">
              <a16:creationId xmlns:a16="http://schemas.microsoft.com/office/drawing/2014/main" id="{A37F6D6F-7DD2-4E4B-949B-7ABB6D667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9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152400</xdr:colOff>
      <xdr:row>384</xdr:row>
      <xdr:rowOff>152400</xdr:rowOff>
    </xdr:to>
    <xdr:pic>
      <xdr:nvPicPr>
        <xdr:cNvPr id="235" name="Picture 234" descr="C subway">
          <a:extLst>
            <a:ext uri="{FF2B5EF4-FFF2-40B4-BE49-F238E27FC236}">
              <a16:creationId xmlns:a16="http://schemas.microsoft.com/office/drawing/2014/main" id="{B6856186-B483-45DD-84F6-E5F9E26E7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8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152400</xdr:colOff>
      <xdr:row>385</xdr:row>
      <xdr:rowOff>152400</xdr:rowOff>
    </xdr:to>
    <xdr:pic>
      <xdr:nvPicPr>
        <xdr:cNvPr id="236" name="Picture 235" descr="S subway">
          <a:extLst>
            <a:ext uri="{FF2B5EF4-FFF2-40B4-BE49-F238E27FC236}">
              <a16:creationId xmlns:a16="http://schemas.microsoft.com/office/drawing/2014/main" id="{00EC75B5-A24F-4DDD-BC3A-EFBB563D2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47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152400</xdr:colOff>
      <xdr:row>387</xdr:row>
      <xdr:rowOff>152400</xdr:rowOff>
    </xdr:to>
    <xdr:pic>
      <xdr:nvPicPr>
        <xdr:cNvPr id="237" name="Picture 236" descr="G subway">
          <a:extLst>
            <a:ext uri="{FF2B5EF4-FFF2-40B4-BE49-F238E27FC236}">
              <a16:creationId xmlns:a16="http://schemas.microsoft.com/office/drawing/2014/main" id="{7FFB0943-C313-4D9D-8196-CA19A6D13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6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152400</xdr:colOff>
      <xdr:row>389</xdr:row>
      <xdr:rowOff>152400</xdr:rowOff>
    </xdr:to>
    <xdr:pic>
      <xdr:nvPicPr>
        <xdr:cNvPr id="238" name="Picture 237" descr="J subway">
          <a:extLst>
            <a:ext uri="{FF2B5EF4-FFF2-40B4-BE49-F238E27FC236}">
              <a16:creationId xmlns:a16="http://schemas.microsoft.com/office/drawing/2014/main" id="{2FAF99CC-F1F4-46D9-AA2C-06B525071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5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152400</xdr:colOff>
      <xdr:row>390</xdr:row>
      <xdr:rowOff>152400</xdr:rowOff>
    </xdr:to>
    <xdr:pic>
      <xdr:nvPicPr>
        <xdr:cNvPr id="239" name="Picture 238" descr="Z subway">
          <a:extLst>
            <a:ext uri="{FF2B5EF4-FFF2-40B4-BE49-F238E27FC236}">
              <a16:creationId xmlns:a16="http://schemas.microsoft.com/office/drawing/2014/main" id="{BD395832-8366-4438-BEF5-647DCB8D1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4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392</xdr:row>
      <xdr:rowOff>0</xdr:rowOff>
    </xdr:from>
    <xdr:to>
      <xdr:col>0</xdr:col>
      <xdr:colOff>152400</xdr:colOff>
      <xdr:row>392</xdr:row>
      <xdr:rowOff>152400</xdr:rowOff>
    </xdr:to>
    <xdr:pic>
      <xdr:nvPicPr>
        <xdr:cNvPr id="240" name="Picture 239" descr="L subway">
          <a:extLst>
            <a:ext uri="{FF2B5EF4-FFF2-40B4-BE49-F238E27FC236}">
              <a16:creationId xmlns:a16="http://schemas.microsoft.com/office/drawing/2014/main" id="{5D9DC5D5-BDAE-471F-9977-C8D938CE3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3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152400</xdr:colOff>
      <xdr:row>394</xdr:row>
      <xdr:rowOff>152400</xdr:rowOff>
    </xdr:to>
    <xdr:pic>
      <xdr:nvPicPr>
        <xdr:cNvPr id="241" name="Picture 240" descr="2 subway">
          <a:extLst>
            <a:ext uri="{FF2B5EF4-FFF2-40B4-BE49-F238E27FC236}">
              <a16:creationId xmlns:a16="http://schemas.microsoft.com/office/drawing/2014/main" id="{A2A6C6F2-F4B9-478A-A079-A892E0411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2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152400</xdr:colOff>
      <xdr:row>395</xdr:row>
      <xdr:rowOff>152400</xdr:rowOff>
    </xdr:to>
    <xdr:pic>
      <xdr:nvPicPr>
        <xdr:cNvPr id="242" name="Picture 241" descr="3 subway">
          <a:extLst>
            <a:ext uri="{FF2B5EF4-FFF2-40B4-BE49-F238E27FC236}">
              <a16:creationId xmlns:a16="http://schemas.microsoft.com/office/drawing/2014/main" id="{AE11E8CA-CF75-44B4-BEF3-2A80A0765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419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152400</xdr:colOff>
      <xdr:row>397</xdr:row>
      <xdr:rowOff>152400</xdr:rowOff>
    </xdr:to>
    <xdr:pic>
      <xdr:nvPicPr>
        <xdr:cNvPr id="243" name="Picture 242" descr="L subway">
          <a:extLst>
            <a:ext uri="{FF2B5EF4-FFF2-40B4-BE49-F238E27FC236}">
              <a16:creationId xmlns:a16="http://schemas.microsoft.com/office/drawing/2014/main" id="{70E441E4-6072-4C54-8957-E13A8EEED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0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152400</xdr:colOff>
      <xdr:row>399</xdr:row>
      <xdr:rowOff>152400</xdr:rowOff>
    </xdr:to>
    <xdr:pic>
      <xdr:nvPicPr>
        <xdr:cNvPr id="244" name="Picture 243" descr="A subway">
          <a:extLst>
            <a:ext uri="{FF2B5EF4-FFF2-40B4-BE49-F238E27FC236}">
              <a16:creationId xmlns:a16="http://schemas.microsoft.com/office/drawing/2014/main" id="{D7D57626-17F5-4472-93EF-729B52BAA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00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152400</xdr:colOff>
      <xdr:row>401</xdr:row>
      <xdr:rowOff>152400</xdr:rowOff>
    </xdr:to>
    <xdr:pic>
      <xdr:nvPicPr>
        <xdr:cNvPr id="245" name="Picture 244" descr="G subway">
          <a:extLst>
            <a:ext uri="{FF2B5EF4-FFF2-40B4-BE49-F238E27FC236}">
              <a16:creationId xmlns:a16="http://schemas.microsoft.com/office/drawing/2014/main" id="{80769A9D-6AAA-490B-9E50-8A2C58EFE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9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152400</xdr:colOff>
      <xdr:row>403</xdr:row>
      <xdr:rowOff>152400</xdr:rowOff>
    </xdr:to>
    <xdr:pic>
      <xdr:nvPicPr>
        <xdr:cNvPr id="246" name="Picture 245" descr="J subway">
          <a:extLst>
            <a:ext uri="{FF2B5EF4-FFF2-40B4-BE49-F238E27FC236}">
              <a16:creationId xmlns:a16="http://schemas.microsoft.com/office/drawing/2014/main" id="{8CF150D0-C34D-40AD-B967-A8A5094D9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98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152400</xdr:colOff>
      <xdr:row>405</xdr:row>
      <xdr:rowOff>152400</xdr:rowOff>
    </xdr:to>
    <xdr:pic>
      <xdr:nvPicPr>
        <xdr:cNvPr id="247" name="Picture 246" descr="L subway">
          <a:extLst>
            <a:ext uri="{FF2B5EF4-FFF2-40B4-BE49-F238E27FC236}">
              <a16:creationId xmlns:a16="http://schemas.microsoft.com/office/drawing/2014/main" id="{FBEB408B-6F11-47BD-B627-6BC2C8B96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37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152400</xdr:colOff>
      <xdr:row>407</xdr:row>
      <xdr:rowOff>152400</xdr:rowOff>
    </xdr:to>
    <xdr:pic>
      <xdr:nvPicPr>
        <xdr:cNvPr id="248" name="Picture 247" descr="J subway">
          <a:extLst>
            <a:ext uri="{FF2B5EF4-FFF2-40B4-BE49-F238E27FC236}">
              <a16:creationId xmlns:a16="http://schemas.microsoft.com/office/drawing/2014/main" id="{554C1BC8-5AB4-43F6-A1D4-EDF461AE0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762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408</xdr:row>
      <xdr:rowOff>0</xdr:rowOff>
    </xdr:from>
    <xdr:to>
      <xdr:col>0</xdr:col>
      <xdr:colOff>152400</xdr:colOff>
      <xdr:row>408</xdr:row>
      <xdr:rowOff>152400</xdr:rowOff>
    </xdr:to>
    <xdr:pic>
      <xdr:nvPicPr>
        <xdr:cNvPr id="249" name="Picture 248" descr="M subway">
          <a:extLst>
            <a:ext uri="{FF2B5EF4-FFF2-40B4-BE49-F238E27FC236}">
              <a16:creationId xmlns:a16="http://schemas.microsoft.com/office/drawing/2014/main" id="{1780F1FE-C73D-4941-92A0-EDC48388B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52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152400</xdr:colOff>
      <xdr:row>410</xdr:row>
      <xdr:rowOff>152400</xdr:rowOff>
    </xdr:to>
    <xdr:pic>
      <xdr:nvPicPr>
        <xdr:cNvPr id="250" name="Picture 249" descr="A subway">
          <a:extLst>
            <a:ext uri="{FF2B5EF4-FFF2-40B4-BE49-F238E27FC236}">
              <a16:creationId xmlns:a16="http://schemas.microsoft.com/office/drawing/2014/main" id="{A7096060-5701-4208-8C90-20CD168B5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34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152400</xdr:colOff>
      <xdr:row>411</xdr:row>
      <xdr:rowOff>152400</xdr:rowOff>
    </xdr:to>
    <xdr:pic>
      <xdr:nvPicPr>
        <xdr:cNvPr id="251" name="Picture 250" descr="C subway">
          <a:extLst>
            <a:ext uri="{FF2B5EF4-FFF2-40B4-BE49-F238E27FC236}">
              <a16:creationId xmlns:a16="http://schemas.microsoft.com/office/drawing/2014/main" id="{98A101A1-6D64-4AD0-9C49-C01B5E611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152400</xdr:colOff>
      <xdr:row>413</xdr:row>
      <xdr:rowOff>152400</xdr:rowOff>
    </xdr:to>
    <xdr:pic>
      <xdr:nvPicPr>
        <xdr:cNvPr id="252" name="Picture 251" descr="2 subway">
          <a:extLst>
            <a:ext uri="{FF2B5EF4-FFF2-40B4-BE49-F238E27FC236}">
              <a16:creationId xmlns:a16="http://schemas.microsoft.com/office/drawing/2014/main" id="{E8500E2C-538D-401E-9403-2D68FA121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2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0</xdr:col>
      <xdr:colOff>152400</xdr:colOff>
      <xdr:row>414</xdr:row>
      <xdr:rowOff>152400</xdr:rowOff>
    </xdr:to>
    <xdr:pic>
      <xdr:nvPicPr>
        <xdr:cNvPr id="253" name="Picture 252" descr="3 subway">
          <a:extLst>
            <a:ext uri="{FF2B5EF4-FFF2-40B4-BE49-F238E27FC236}">
              <a16:creationId xmlns:a16="http://schemas.microsoft.com/office/drawing/2014/main" id="{31D283D6-7157-4B26-A71F-DC118DBDA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1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416</xdr:row>
      <xdr:rowOff>0</xdr:rowOff>
    </xdr:from>
    <xdr:to>
      <xdr:col>0</xdr:col>
      <xdr:colOff>152400</xdr:colOff>
      <xdr:row>416</xdr:row>
      <xdr:rowOff>152400</xdr:rowOff>
    </xdr:to>
    <xdr:pic>
      <xdr:nvPicPr>
        <xdr:cNvPr id="254" name="Picture 253" descr="A subway">
          <a:extLst>
            <a:ext uri="{FF2B5EF4-FFF2-40B4-BE49-F238E27FC236}">
              <a16:creationId xmlns:a16="http://schemas.microsoft.com/office/drawing/2014/main" id="{81044F05-911B-40ED-9038-F25CB3F6C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0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152400</xdr:colOff>
      <xdr:row>417</xdr:row>
      <xdr:rowOff>152400</xdr:rowOff>
    </xdr:to>
    <xdr:pic>
      <xdr:nvPicPr>
        <xdr:cNvPr id="255" name="Picture 254" descr="C subway">
          <a:extLst>
            <a:ext uri="{FF2B5EF4-FFF2-40B4-BE49-F238E27FC236}">
              <a16:creationId xmlns:a16="http://schemas.microsoft.com/office/drawing/2014/main" id="{F1020801-251F-40C5-AD08-50876B7E8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9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152400</xdr:colOff>
      <xdr:row>418</xdr:row>
      <xdr:rowOff>152400</xdr:rowOff>
    </xdr:to>
    <xdr:pic>
      <xdr:nvPicPr>
        <xdr:cNvPr id="256" name="Picture 255" descr="G subway">
          <a:extLst>
            <a:ext uri="{FF2B5EF4-FFF2-40B4-BE49-F238E27FC236}">
              <a16:creationId xmlns:a16="http://schemas.microsoft.com/office/drawing/2014/main" id="{88A64B01-1E0C-4268-A2BA-7FD89C597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8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420</xdr:row>
      <xdr:rowOff>0</xdr:rowOff>
    </xdr:from>
    <xdr:to>
      <xdr:col>0</xdr:col>
      <xdr:colOff>152400</xdr:colOff>
      <xdr:row>420</xdr:row>
      <xdr:rowOff>152400</xdr:rowOff>
    </xdr:to>
    <xdr:pic>
      <xdr:nvPicPr>
        <xdr:cNvPr id="257" name="Picture 256" descr="A subway">
          <a:extLst>
            <a:ext uri="{FF2B5EF4-FFF2-40B4-BE49-F238E27FC236}">
              <a16:creationId xmlns:a16="http://schemas.microsoft.com/office/drawing/2014/main" id="{C668DF66-1A41-4233-9424-27B65B6F4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277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421</xdr:row>
      <xdr:rowOff>0</xdr:rowOff>
    </xdr:from>
    <xdr:to>
      <xdr:col>0</xdr:col>
      <xdr:colOff>152400</xdr:colOff>
      <xdr:row>421</xdr:row>
      <xdr:rowOff>152400</xdr:rowOff>
    </xdr:to>
    <xdr:pic>
      <xdr:nvPicPr>
        <xdr:cNvPr id="258" name="Picture 257" descr="C subway">
          <a:extLst>
            <a:ext uri="{FF2B5EF4-FFF2-40B4-BE49-F238E27FC236}">
              <a16:creationId xmlns:a16="http://schemas.microsoft.com/office/drawing/2014/main" id="{0A6A7EB3-CCE9-4B31-838C-079B317CD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6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0</xdr:col>
      <xdr:colOff>152400</xdr:colOff>
      <xdr:row>422</xdr:row>
      <xdr:rowOff>152400</xdr:rowOff>
    </xdr:to>
    <xdr:pic>
      <xdr:nvPicPr>
        <xdr:cNvPr id="259" name="Picture 258" descr="F subway">
          <a:extLst>
            <a:ext uri="{FF2B5EF4-FFF2-40B4-BE49-F238E27FC236}">
              <a16:creationId xmlns:a16="http://schemas.microsoft.com/office/drawing/2014/main" id="{B6D0ECE3-6007-4FBD-AF37-2D028CB41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5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152400</xdr:colOff>
      <xdr:row>423</xdr:row>
      <xdr:rowOff>152400</xdr:rowOff>
    </xdr:to>
    <xdr:pic>
      <xdr:nvPicPr>
        <xdr:cNvPr id="260" name="Picture 259" descr="R subway">
          <a:extLst>
            <a:ext uri="{FF2B5EF4-FFF2-40B4-BE49-F238E27FC236}">
              <a16:creationId xmlns:a16="http://schemas.microsoft.com/office/drawing/2014/main" id="{101BC1A7-B12E-4631-BD51-3D533E576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48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152400</xdr:colOff>
      <xdr:row>425</xdr:row>
      <xdr:rowOff>152400</xdr:rowOff>
    </xdr:to>
    <xdr:pic>
      <xdr:nvPicPr>
        <xdr:cNvPr id="261" name="Picture 260" descr="L subway">
          <a:extLst>
            <a:ext uri="{FF2B5EF4-FFF2-40B4-BE49-F238E27FC236}">
              <a16:creationId xmlns:a16="http://schemas.microsoft.com/office/drawing/2014/main" id="{287818EF-7F11-45AF-9FF5-AC469E4C5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39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152400</xdr:colOff>
      <xdr:row>427</xdr:row>
      <xdr:rowOff>152400</xdr:rowOff>
    </xdr:to>
    <xdr:pic>
      <xdr:nvPicPr>
        <xdr:cNvPr id="262" name="Picture 261" descr="3 subway">
          <a:extLst>
            <a:ext uri="{FF2B5EF4-FFF2-40B4-BE49-F238E27FC236}">
              <a16:creationId xmlns:a16="http://schemas.microsoft.com/office/drawing/2014/main" id="{CD56AB71-349C-4775-A521-3EB2A4554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29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152400</xdr:colOff>
      <xdr:row>429</xdr:row>
      <xdr:rowOff>152400</xdr:rowOff>
    </xdr:to>
    <xdr:pic>
      <xdr:nvPicPr>
        <xdr:cNvPr id="263" name="Picture 262" descr="B subway">
          <a:extLst>
            <a:ext uri="{FF2B5EF4-FFF2-40B4-BE49-F238E27FC236}">
              <a16:creationId xmlns:a16="http://schemas.microsoft.com/office/drawing/2014/main" id="{45EEA716-A3FA-401E-AEAC-F1DE90794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2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152400</xdr:colOff>
      <xdr:row>430</xdr:row>
      <xdr:rowOff>152400</xdr:rowOff>
    </xdr:to>
    <xdr:pic>
      <xdr:nvPicPr>
        <xdr:cNvPr id="264" name="Picture 263" descr="Q subway">
          <a:extLst>
            <a:ext uri="{FF2B5EF4-FFF2-40B4-BE49-F238E27FC236}">
              <a16:creationId xmlns:a16="http://schemas.microsoft.com/office/drawing/2014/main" id="{8D24CC09-9519-4BC5-9CD2-C7FDFBF6D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21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432</xdr:row>
      <xdr:rowOff>0</xdr:rowOff>
    </xdr:from>
    <xdr:to>
      <xdr:col>0</xdr:col>
      <xdr:colOff>152400</xdr:colOff>
      <xdr:row>432</xdr:row>
      <xdr:rowOff>152400</xdr:rowOff>
    </xdr:to>
    <xdr:pic>
      <xdr:nvPicPr>
        <xdr:cNvPr id="265" name="Picture 264" descr="F subway">
          <a:extLst>
            <a:ext uri="{FF2B5EF4-FFF2-40B4-BE49-F238E27FC236}">
              <a16:creationId xmlns:a16="http://schemas.microsoft.com/office/drawing/2014/main" id="{646DA695-FF0D-484C-8DFA-AE1F461CD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60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434</xdr:row>
      <xdr:rowOff>0</xdr:rowOff>
    </xdr:from>
    <xdr:to>
      <xdr:col>0</xdr:col>
      <xdr:colOff>152400</xdr:colOff>
      <xdr:row>434</xdr:row>
      <xdr:rowOff>152400</xdr:rowOff>
    </xdr:to>
    <xdr:pic>
      <xdr:nvPicPr>
        <xdr:cNvPr id="266" name="Picture 265" descr="N subway">
          <a:extLst>
            <a:ext uri="{FF2B5EF4-FFF2-40B4-BE49-F238E27FC236}">
              <a16:creationId xmlns:a16="http://schemas.microsoft.com/office/drawing/2014/main" id="{E5F50059-91A1-4D10-A4E2-CF6EB37E1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9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152400</xdr:colOff>
      <xdr:row>436</xdr:row>
      <xdr:rowOff>152400</xdr:rowOff>
    </xdr:to>
    <xdr:pic>
      <xdr:nvPicPr>
        <xdr:cNvPr id="267" name="Picture 266" descr="3 subway">
          <a:extLst>
            <a:ext uri="{FF2B5EF4-FFF2-40B4-BE49-F238E27FC236}">
              <a16:creationId xmlns:a16="http://schemas.microsoft.com/office/drawing/2014/main" id="{E9B07C2C-AAC1-4F07-8FF6-405B971B7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38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438</xdr:row>
      <xdr:rowOff>0</xdr:rowOff>
    </xdr:from>
    <xdr:to>
      <xdr:col>0</xdr:col>
      <xdr:colOff>152400</xdr:colOff>
      <xdr:row>438</xdr:row>
      <xdr:rowOff>152400</xdr:rowOff>
    </xdr:to>
    <xdr:pic>
      <xdr:nvPicPr>
        <xdr:cNvPr id="268" name="Picture 267" descr="C subway">
          <a:extLst>
            <a:ext uri="{FF2B5EF4-FFF2-40B4-BE49-F238E27FC236}">
              <a16:creationId xmlns:a16="http://schemas.microsoft.com/office/drawing/2014/main" id="{9CF9A406-660E-42A6-A6F3-2C9FB0904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772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440</xdr:row>
      <xdr:rowOff>0</xdr:rowOff>
    </xdr:from>
    <xdr:to>
      <xdr:col>0</xdr:col>
      <xdr:colOff>152400</xdr:colOff>
      <xdr:row>440</xdr:row>
      <xdr:rowOff>152400</xdr:rowOff>
    </xdr:to>
    <xdr:pic>
      <xdr:nvPicPr>
        <xdr:cNvPr id="269" name="Picture 268" descr="M subway">
          <a:extLst>
            <a:ext uri="{FF2B5EF4-FFF2-40B4-BE49-F238E27FC236}">
              <a16:creationId xmlns:a16="http://schemas.microsoft.com/office/drawing/2014/main" id="{EE6495EF-97EA-4D92-8096-BA0447E7B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16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152400</xdr:colOff>
      <xdr:row>442</xdr:row>
      <xdr:rowOff>152400</xdr:rowOff>
    </xdr:to>
    <xdr:pic>
      <xdr:nvPicPr>
        <xdr:cNvPr id="270" name="Picture 269" descr="J subway">
          <a:extLst>
            <a:ext uri="{FF2B5EF4-FFF2-40B4-BE49-F238E27FC236}">
              <a16:creationId xmlns:a16="http://schemas.microsoft.com/office/drawing/2014/main" id="{3E732D09-3689-4FDC-9DD8-01F03B26B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55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444</xdr:row>
      <xdr:rowOff>0</xdr:rowOff>
    </xdr:from>
    <xdr:to>
      <xdr:col>0</xdr:col>
      <xdr:colOff>152400</xdr:colOff>
      <xdr:row>444</xdr:row>
      <xdr:rowOff>152400</xdr:rowOff>
    </xdr:to>
    <xdr:pic>
      <xdr:nvPicPr>
        <xdr:cNvPr id="271" name="Picture 270" descr="C subway">
          <a:extLst>
            <a:ext uri="{FF2B5EF4-FFF2-40B4-BE49-F238E27FC236}">
              <a16:creationId xmlns:a16="http://schemas.microsoft.com/office/drawing/2014/main" id="{C27C29AC-B5E4-4E25-BE77-D9345ED84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94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446</xdr:row>
      <xdr:rowOff>0</xdr:rowOff>
    </xdr:from>
    <xdr:to>
      <xdr:col>0</xdr:col>
      <xdr:colOff>152400</xdr:colOff>
      <xdr:row>446</xdr:row>
      <xdr:rowOff>152400</xdr:rowOff>
    </xdr:to>
    <xdr:pic>
      <xdr:nvPicPr>
        <xdr:cNvPr id="272" name="Picture 271" descr="C subway">
          <a:extLst>
            <a:ext uri="{FF2B5EF4-FFF2-40B4-BE49-F238E27FC236}">
              <a16:creationId xmlns:a16="http://schemas.microsoft.com/office/drawing/2014/main" id="{1D9EB0FF-731F-4B73-A7CD-75455BC95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3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152400</xdr:colOff>
      <xdr:row>448</xdr:row>
      <xdr:rowOff>152400</xdr:rowOff>
    </xdr:to>
    <xdr:pic>
      <xdr:nvPicPr>
        <xdr:cNvPr id="273" name="Picture 272" descr="L subway">
          <a:extLst>
            <a:ext uri="{FF2B5EF4-FFF2-40B4-BE49-F238E27FC236}">
              <a16:creationId xmlns:a16="http://schemas.microsoft.com/office/drawing/2014/main" id="{35FDFDFC-763F-4A37-8037-1DBB9C1A6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2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0</xdr:col>
      <xdr:colOff>152400</xdr:colOff>
      <xdr:row>450</xdr:row>
      <xdr:rowOff>152400</xdr:rowOff>
    </xdr:to>
    <xdr:pic>
      <xdr:nvPicPr>
        <xdr:cNvPr id="274" name="Picture 273" descr="J subway">
          <a:extLst>
            <a:ext uri="{FF2B5EF4-FFF2-40B4-BE49-F238E27FC236}">
              <a16:creationId xmlns:a16="http://schemas.microsoft.com/office/drawing/2014/main" id="{3B234D90-7B67-4129-B1C3-B82E24329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1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152400</xdr:colOff>
      <xdr:row>451</xdr:row>
      <xdr:rowOff>152400</xdr:rowOff>
    </xdr:to>
    <xdr:pic>
      <xdr:nvPicPr>
        <xdr:cNvPr id="275" name="Picture 274" descr="M subway">
          <a:extLst>
            <a:ext uri="{FF2B5EF4-FFF2-40B4-BE49-F238E27FC236}">
              <a16:creationId xmlns:a16="http://schemas.microsoft.com/office/drawing/2014/main" id="{406ACC21-5CBE-487B-961D-14E7252CC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30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453</xdr:row>
      <xdr:rowOff>0</xdr:rowOff>
    </xdr:from>
    <xdr:to>
      <xdr:col>0</xdr:col>
      <xdr:colOff>152400</xdr:colOff>
      <xdr:row>453</xdr:row>
      <xdr:rowOff>152400</xdr:rowOff>
    </xdr:to>
    <xdr:pic>
      <xdr:nvPicPr>
        <xdr:cNvPr id="276" name="Picture 275" descr="L subway">
          <a:extLst>
            <a:ext uri="{FF2B5EF4-FFF2-40B4-BE49-F238E27FC236}">
              <a16:creationId xmlns:a16="http://schemas.microsoft.com/office/drawing/2014/main" id="{387AA066-ABBE-4530-BADD-EE3FB6E78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96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152400</xdr:colOff>
      <xdr:row>454</xdr:row>
      <xdr:rowOff>152400</xdr:rowOff>
    </xdr:to>
    <xdr:pic>
      <xdr:nvPicPr>
        <xdr:cNvPr id="277" name="Picture 276" descr="G subway">
          <a:extLst>
            <a:ext uri="{FF2B5EF4-FFF2-40B4-BE49-F238E27FC236}">
              <a16:creationId xmlns:a16="http://schemas.microsoft.com/office/drawing/2014/main" id="{8BA858CC-6DB6-45B6-8C65-FA5096E3C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8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456</xdr:row>
      <xdr:rowOff>0</xdr:rowOff>
    </xdr:from>
    <xdr:to>
      <xdr:col>0</xdr:col>
      <xdr:colOff>152400</xdr:colOff>
      <xdr:row>456</xdr:row>
      <xdr:rowOff>152400</xdr:rowOff>
    </xdr:to>
    <xdr:pic>
      <xdr:nvPicPr>
        <xdr:cNvPr id="278" name="Picture 277" descr="J subway">
          <a:extLst>
            <a:ext uri="{FF2B5EF4-FFF2-40B4-BE49-F238E27FC236}">
              <a16:creationId xmlns:a16="http://schemas.microsoft.com/office/drawing/2014/main" id="{8BA0D5F4-0C7A-4BF8-BBAF-2E5078085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7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152400</xdr:colOff>
      <xdr:row>457</xdr:row>
      <xdr:rowOff>152400</xdr:rowOff>
    </xdr:to>
    <xdr:pic>
      <xdr:nvPicPr>
        <xdr:cNvPr id="279" name="Picture 278" descr="M subway">
          <a:extLst>
            <a:ext uri="{FF2B5EF4-FFF2-40B4-BE49-F238E27FC236}">
              <a16:creationId xmlns:a16="http://schemas.microsoft.com/office/drawing/2014/main" id="{E00E3A6E-EE85-4461-A5E7-EBE9EBF45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6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458</xdr:row>
      <xdr:rowOff>0</xdr:rowOff>
    </xdr:from>
    <xdr:to>
      <xdr:col>0</xdr:col>
      <xdr:colOff>152400</xdr:colOff>
      <xdr:row>458</xdr:row>
      <xdr:rowOff>152400</xdr:rowOff>
    </xdr:to>
    <xdr:pic>
      <xdr:nvPicPr>
        <xdr:cNvPr id="280" name="Picture 279" descr="Z subway">
          <a:extLst>
            <a:ext uri="{FF2B5EF4-FFF2-40B4-BE49-F238E27FC236}">
              <a16:creationId xmlns:a16="http://schemas.microsoft.com/office/drawing/2014/main" id="{E5023D38-8DE8-45EF-8E6F-7AD4C0E28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5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152400</xdr:colOff>
      <xdr:row>460</xdr:row>
      <xdr:rowOff>152400</xdr:rowOff>
    </xdr:to>
    <xdr:pic>
      <xdr:nvPicPr>
        <xdr:cNvPr id="281" name="Picture 280" descr="L subway">
          <a:extLst>
            <a:ext uri="{FF2B5EF4-FFF2-40B4-BE49-F238E27FC236}">
              <a16:creationId xmlns:a16="http://schemas.microsoft.com/office/drawing/2014/main" id="{55DF38B8-FA45-4D21-89BC-B248D4738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144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462</xdr:row>
      <xdr:rowOff>0</xdr:rowOff>
    </xdr:from>
    <xdr:to>
      <xdr:col>0</xdr:col>
      <xdr:colOff>152400</xdr:colOff>
      <xdr:row>462</xdr:row>
      <xdr:rowOff>152400</xdr:rowOff>
    </xdr:to>
    <xdr:pic>
      <xdr:nvPicPr>
        <xdr:cNvPr id="282" name="Picture 281" descr="L subway">
          <a:extLst>
            <a:ext uri="{FF2B5EF4-FFF2-40B4-BE49-F238E27FC236}">
              <a16:creationId xmlns:a16="http://schemas.microsoft.com/office/drawing/2014/main" id="{9C7487E7-5E0C-4EDB-8F95-822E06BF5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3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0</xdr:col>
      <xdr:colOff>152400</xdr:colOff>
      <xdr:row>464</xdr:row>
      <xdr:rowOff>152400</xdr:rowOff>
    </xdr:to>
    <xdr:pic>
      <xdr:nvPicPr>
        <xdr:cNvPr id="283" name="Picture 282" descr="J subway">
          <a:extLst>
            <a:ext uri="{FF2B5EF4-FFF2-40B4-BE49-F238E27FC236}">
              <a16:creationId xmlns:a16="http://schemas.microsoft.com/office/drawing/2014/main" id="{119270CB-5BC5-48D8-9299-EAD70D4EF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2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465</xdr:row>
      <xdr:rowOff>0</xdr:rowOff>
    </xdr:from>
    <xdr:to>
      <xdr:col>0</xdr:col>
      <xdr:colOff>152400</xdr:colOff>
      <xdr:row>465</xdr:row>
      <xdr:rowOff>152400</xdr:rowOff>
    </xdr:to>
    <xdr:pic>
      <xdr:nvPicPr>
        <xdr:cNvPr id="284" name="Picture 283" descr="M subway">
          <a:extLst>
            <a:ext uri="{FF2B5EF4-FFF2-40B4-BE49-F238E27FC236}">
              <a16:creationId xmlns:a16="http://schemas.microsoft.com/office/drawing/2014/main" id="{2B46656D-8A66-4BDE-BD48-6C57560BF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11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152400</xdr:colOff>
      <xdr:row>466</xdr:row>
      <xdr:rowOff>152400</xdr:rowOff>
    </xdr:to>
    <xdr:pic>
      <xdr:nvPicPr>
        <xdr:cNvPr id="285" name="Picture 284" descr="Z subway">
          <a:extLst>
            <a:ext uri="{FF2B5EF4-FFF2-40B4-BE49-F238E27FC236}">
              <a16:creationId xmlns:a16="http://schemas.microsoft.com/office/drawing/2014/main" id="{53B5A078-2590-43D8-932B-126A08A6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0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468</xdr:row>
      <xdr:rowOff>0</xdr:rowOff>
    </xdr:from>
    <xdr:to>
      <xdr:col>0</xdr:col>
      <xdr:colOff>152400</xdr:colOff>
      <xdr:row>468</xdr:row>
      <xdr:rowOff>152400</xdr:rowOff>
    </xdr:to>
    <xdr:pic>
      <xdr:nvPicPr>
        <xdr:cNvPr id="286" name="Picture 285" descr="G subway">
          <a:extLst>
            <a:ext uri="{FF2B5EF4-FFF2-40B4-BE49-F238E27FC236}">
              <a16:creationId xmlns:a16="http://schemas.microsoft.com/office/drawing/2014/main" id="{692EA70F-BBD6-4197-BEEB-FBB99A7BB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3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470</xdr:row>
      <xdr:rowOff>0</xdr:rowOff>
    </xdr:from>
    <xdr:to>
      <xdr:col>0</xdr:col>
      <xdr:colOff>152400</xdr:colOff>
      <xdr:row>470</xdr:row>
      <xdr:rowOff>152400</xdr:rowOff>
    </xdr:to>
    <xdr:pic>
      <xdr:nvPicPr>
        <xdr:cNvPr id="287" name="Picture 286" descr="L subway">
          <a:extLst>
            <a:ext uri="{FF2B5EF4-FFF2-40B4-BE49-F238E27FC236}">
              <a16:creationId xmlns:a16="http://schemas.microsoft.com/office/drawing/2014/main" id="{EF5845DB-3336-40F1-9ADC-20A3B971F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2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471</xdr:row>
      <xdr:rowOff>0</xdr:rowOff>
    </xdr:from>
    <xdr:to>
      <xdr:col>0</xdr:col>
      <xdr:colOff>152400</xdr:colOff>
      <xdr:row>471</xdr:row>
      <xdr:rowOff>152400</xdr:rowOff>
    </xdr:to>
    <xdr:pic>
      <xdr:nvPicPr>
        <xdr:cNvPr id="288" name="Picture 287" descr="M subway">
          <a:extLst>
            <a:ext uri="{FF2B5EF4-FFF2-40B4-BE49-F238E27FC236}">
              <a16:creationId xmlns:a16="http://schemas.microsoft.com/office/drawing/2014/main" id="{A30AE509-7E7D-4B13-BF8B-375F83E13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1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152400</xdr:colOff>
      <xdr:row>473</xdr:row>
      <xdr:rowOff>152400</xdr:rowOff>
    </xdr:to>
    <xdr:pic>
      <xdr:nvPicPr>
        <xdr:cNvPr id="289" name="Picture 288" descr="G subway">
          <a:extLst>
            <a:ext uri="{FF2B5EF4-FFF2-40B4-BE49-F238E27FC236}">
              <a16:creationId xmlns:a16="http://schemas.microsoft.com/office/drawing/2014/main" id="{3C883304-56DB-4789-9BEB-FEBA1AE9D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06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152400</xdr:colOff>
      <xdr:row>475</xdr:row>
      <xdr:rowOff>152400</xdr:rowOff>
    </xdr:to>
    <xdr:pic>
      <xdr:nvPicPr>
        <xdr:cNvPr id="290" name="Picture 289" descr="Q subway">
          <a:extLst>
            <a:ext uri="{FF2B5EF4-FFF2-40B4-BE49-F238E27FC236}">
              <a16:creationId xmlns:a16="http://schemas.microsoft.com/office/drawing/2014/main" id="{1F3BB45F-3A51-4446-9B09-C5027C19D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97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477</xdr:row>
      <xdr:rowOff>0</xdr:rowOff>
    </xdr:from>
    <xdr:to>
      <xdr:col>0</xdr:col>
      <xdr:colOff>152400</xdr:colOff>
      <xdr:row>477</xdr:row>
      <xdr:rowOff>152400</xdr:rowOff>
    </xdr:to>
    <xdr:pic>
      <xdr:nvPicPr>
        <xdr:cNvPr id="291" name="Picture 290" descr="F subway">
          <a:extLst>
            <a:ext uri="{FF2B5EF4-FFF2-40B4-BE49-F238E27FC236}">
              <a16:creationId xmlns:a16="http://schemas.microsoft.com/office/drawing/2014/main" id="{753264A7-DF33-4718-B673-B0AB46378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152400</xdr:colOff>
      <xdr:row>479</xdr:row>
      <xdr:rowOff>152400</xdr:rowOff>
    </xdr:to>
    <xdr:pic>
      <xdr:nvPicPr>
        <xdr:cNvPr id="292" name="Picture 291" descr="2 subway">
          <a:extLst>
            <a:ext uri="{FF2B5EF4-FFF2-40B4-BE49-F238E27FC236}">
              <a16:creationId xmlns:a16="http://schemas.microsoft.com/office/drawing/2014/main" id="{4CD69B3E-379B-4AEC-8476-4CCAFFD91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7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152400</xdr:colOff>
      <xdr:row>480</xdr:row>
      <xdr:rowOff>152400</xdr:rowOff>
    </xdr:to>
    <xdr:pic>
      <xdr:nvPicPr>
        <xdr:cNvPr id="293" name="Picture 292" descr="3 subway">
          <a:extLst>
            <a:ext uri="{FF2B5EF4-FFF2-40B4-BE49-F238E27FC236}">
              <a16:creationId xmlns:a16="http://schemas.microsoft.com/office/drawing/2014/main" id="{4E008815-11E3-4BF5-9F77-83A4FCC49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6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0</xdr:col>
      <xdr:colOff>152400</xdr:colOff>
      <xdr:row>481</xdr:row>
      <xdr:rowOff>152400</xdr:rowOff>
    </xdr:to>
    <xdr:pic>
      <xdr:nvPicPr>
        <xdr:cNvPr id="294" name="Picture 293" descr="4 subway">
          <a:extLst>
            <a:ext uri="{FF2B5EF4-FFF2-40B4-BE49-F238E27FC236}">
              <a16:creationId xmlns:a16="http://schemas.microsoft.com/office/drawing/2014/main" id="{0D19C345-85C3-42E1-958D-BBF314DB8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9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0</xdr:col>
      <xdr:colOff>152400</xdr:colOff>
      <xdr:row>482</xdr:row>
      <xdr:rowOff>152400</xdr:rowOff>
    </xdr:to>
    <xdr:pic>
      <xdr:nvPicPr>
        <xdr:cNvPr id="295" name="Picture 294" descr="5 subway">
          <a:extLst>
            <a:ext uri="{FF2B5EF4-FFF2-40B4-BE49-F238E27FC236}">
              <a16:creationId xmlns:a16="http://schemas.microsoft.com/office/drawing/2014/main" id="{CFC44032-2DBD-4372-8E32-34D4ABF22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450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152400</xdr:colOff>
      <xdr:row>484</xdr:row>
      <xdr:rowOff>152400</xdr:rowOff>
    </xdr:to>
    <xdr:pic>
      <xdr:nvPicPr>
        <xdr:cNvPr id="296" name="Picture 295" descr="3 subway">
          <a:extLst>
            <a:ext uri="{FF2B5EF4-FFF2-40B4-BE49-F238E27FC236}">
              <a16:creationId xmlns:a16="http://schemas.microsoft.com/office/drawing/2014/main" id="{A79BA168-9A99-4E75-BEFF-FF85F23FF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40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486</xdr:row>
      <xdr:rowOff>0</xdr:rowOff>
    </xdr:from>
    <xdr:to>
      <xdr:col>0</xdr:col>
      <xdr:colOff>152400</xdr:colOff>
      <xdr:row>486</xdr:row>
      <xdr:rowOff>152400</xdr:rowOff>
    </xdr:to>
    <xdr:pic>
      <xdr:nvPicPr>
        <xdr:cNvPr id="297" name="Picture 296" descr="L subway">
          <a:extLst>
            <a:ext uri="{FF2B5EF4-FFF2-40B4-BE49-F238E27FC236}">
              <a16:creationId xmlns:a16="http://schemas.microsoft.com/office/drawing/2014/main" id="{E41D25B7-FB7F-4813-9FC0-24F15381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31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488</xdr:row>
      <xdr:rowOff>0</xdr:rowOff>
    </xdr:from>
    <xdr:to>
      <xdr:col>0</xdr:col>
      <xdr:colOff>152400</xdr:colOff>
      <xdr:row>488</xdr:row>
      <xdr:rowOff>152400</xdr:rowOff>
    </xdr:to>
    <xdr:pic>
      <xdr:nvPicPr>
        <xdr:cNvPr id="298" name="Picture 297" descr="N subway">
          <a:extLst>
            <a:ext uri="{FF2B5EF4-FFF2-40B4-BE49-F238E27FC236}">
              <a16:creationId xmlns:a16="http://schemas.microsoft.com/office/drawing/2014/main" id="{0367A642-2B9D-48AE-8C8B-3DECFF13F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0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489</xdr:row>
      <xdr:rowOff>0</xdr:rowOff>
    </xdr:from>
    <xdr:to>
      <xdr:col>0</xdr:col>
      <xdr:colOff>152400</xdr:colOff>
      <xdr:row>489</xdr:row>
      <xdr:rowOff>152400</xdr:rowOff>
    </xdr:to>
    <xdr:pic>
      <xdr:nvPicPr>
        <xdr:cNvPr id="299" name="Picture 298" descr="D subway">
          <a:extLst>
            <a:ext uri="{FF2B5EF4-FFF2-40B4-BE49-F238E27FC236}">
              <a16:creationId xmlns:a16="http://schemas.microsoft.com/office/drawing/2014/main" id="{3A56B8D2-97EE-410A-944D-59F1160A7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9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152400</xdr:colOff>
      <xdr:row>491</xdr:row>
      <xdr:rowOff>152400</xdr:rowOff>
    </xdr:to>
    <xdr:pic>
      <xdr:nvPicPr>
        <xdr:cNvPr id="300" name="Picture 299" descr="2 subway">
          <a:extLst>
            <a:ext uri="{FF2B5EF4-FFF2-40B4-BE49-F238E27FC236}">
              <a16:creationId xmlns:a16="http://schemas.microsoft.com/office/drawing/2014/main" id="{F721EF7E-57CE-4697-965C-CFF217A1F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8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492</xdr:row>
      <xdr:rowOff>0</xdr:rowOff>
    </xdr:from>
    <xdr:to>
      <xdr:col>0</xdr:col>
      <xdr:colOff>152400</xdr:colOff>
      <xdr:row>492</xdr:row>
      <xdr:rowOff>152400</xdr:rowOff>
    </xdr:to>
    <xdr:pic>
      <xdr:nvPicPr>
        <xdr:cNvPr id="301" name="Picture 300" descr="5 subway">
          <a:extLst>
            <a:ext uri="{FF2B5EF4-FFF2-40B4-BE49-F238E27FC236}">
              <a16:creationId xmlns:a16="http://schemas.microsoft.com/office/drawing/2014/main" id="{3ED31BC0-A434-4873-87AD-E688C416F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7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494</xdr:row>
      <xdr:rowOff>0</xdr:rowOff>
    </xdr:from>
    <xdr:to>
      <xdr:col>0</xdr:col>
      <xdr:colOff>152400</xdr:colOff>
      <xdr:row>494</xdr:row>
      <xdr:rowOff>152400</xdr:rowOff>
    </xdr:to>
    <xdr:pic>
      <xdr:nvPicPr>
        <xdr:cNvPr id="302" name="Picture 301" descr="B subway">
          <a:extLst>
            <a:ext uri="{FF2B5EF4-FFF2-40B4-BE49-F238E27FC236}">
              <a16:creationId xmlns:a16="http://schemas.microsoft.com/office/drawing/2014/main" id="{F77D0428-6B49-43A4-8FF0-509920CE4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6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495</xdr:row>
      <xdr:rowOff>0</xdr:rowOff>
    </xdr:from>
    <xdr:to>
      <xdr:col>0</xdr:col>
      <xdr:colOff>152400</xdr:colOff>
      <xdr:row>495</xdr:row>
      <xdr:rowOff>152400</xdr:rowOff>
    </xdr:to>
    <xdr:pic>
      <xdr:nvPicPr>
        <xdr:cNvPr id="303" name="Picture 302" descr="Q subway">
          <a:extLst>
            <a:ext uri="{FF2B5EF4-FFF2-40B4-BE49-F238E27FC236}">
              <a16:creationId xmlns:a16="http://schemas.microsoft.com/office/drawing/2014/main" id="{A5A0AC86-9F64-4824-A6F4-1F3678084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35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152400</xdr:colOff>
      <xdr:row>497</xdr:row>
      <xdr:rowOff>152400</xdr:rowOff>
    </xdr:to>
    <xdr:pic>
      <xdr:nvPicPr>
        <xdr:cNvPr id="304" name="Picture 303" descr="J subway">
          <a:extLst>
            <a:ext uri="{FF2B5EF4-FFF2-40B4-BE49-F238E27FC236}">
              <a16:creationId xmlns:a16="http://schemas.microsoft.com/office/drawing/2014/main" id="{C3C8EFBE-57EF-466F-8556-47B4549D6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74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498</xdr:row>
      <xdr:rowOff>0</xdr:rowOff>
    </xdr:from>
    <xdr:to>
      <xdr:col>0</xdr:col>
      <xdr:colOff>152400</xdr:colOff>
      <xdr:row>498</xdr:row>
      <xdr:rowOff>152400</xdr:rowOff>
    </xdr:to>
    <xdr:pic>
      <xdr:nvPicPr>
        <xdr:cNvPr id="305" name="Picture 304" descr="Z subway">
          <a:extLst>
            <a:ext uri="{FF2B5EF4-FFF2-40B4-BE49-F238E27FC236}">
              <a16:creationId xmlns:a16="http://schemas.microsoft.com/office/drawing/2014/main" id="{CC121731-CB49-4AD4-803F-D914DC9FB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3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500</xdr:row>
      <xdr:rowOff>0</xdr:rowOff>
    </xdr:from>
    <xdr:to>
      <xdr:col>0</xdr:col>
      <xdr:colOff>152400</xdr:colOff>
      <xdr:row>500</xdr:row>
      <xdr:rowOff>152400</xdr:rowOff>
    </xdr:to>
    <xdr:pic>
      <xdr:nvPicPr>
        <xdr:cNvPr id="306" name="Picture 305" descr="3 subway">
          <a:extLst>
            <a:ext uri="{FF2B5EF4-FFF2-40B4-BE49-F238E27FC236}">
              <a16:creationId xmlns:a16="http://schemas.microsoft.com/office/drawing/2014/main" id="{0FF5D537-C627-4116-B364-38FC90305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326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152400</xdr:colOff>
      <xdr:row>502</xdr:row>
      <xdr:rowOff>152400</xdr:rowOff>
    </xdr:to>
    <xdr:pic>
      <xdr:nvPicPr>
        <xdr:cNvPr id="307" name="Picture 306" descr="A subway">
          <a:extLst>
            <a:ext uri="{FF2B5EF4-FFF2-40B4-BE49-F238E27FC236}">
              <a16:creationId xmlns:a16="http://schemas.microsoft.com/office/drawing/2014/main" id="{E53F9381-6DF5-4678-8B12-74F1BBE79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1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152400</xdr:colOff>
      <xdr:row>503</xdr:row>
      <xdr:rowOff>152400</xdr:rowOff>
    </xdr:to>
    <xdr:pic>
      <xdr:nvPicPr>
        <xdr:cNvPr id="308" name="Picture 307" descr="C subway">
          <a:extLst>
            <a:ext uri="{FF2B5EF4-FFF2-40B4-BE49-F238E27FC236}">
              <a16:creationId xmlns:a16="http://schemas.microsoft.com/office/drawing/2014/main" id="{A5124E02-C8AB-469B-B911-12FCEAFAE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90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505</xdr:row>
      <xdr:rowOff>0</xdr:rowOff>
    </xdr:from>
    <xdr:to>
      <xdr:col>0</xdr:col>
      <xdr:colOff>152400</xdr:colOff>
      <xdr:row>505</xdr:row>
      <xdr:rowOff>152400</xdr:rowOff>
    </xdr:to>
    <xdr:pic>
      <xdr:nvPicPr>
        <xdr:cNvPr id="309" name="Picture 308" descr="Q subway">
          <a:extLst>
            <a:ext uri="{FF2B5EF4-FFF2-40B4-BE49-F238E27FC236}">
              <a16:creationId xmlns:a16="http://schemas.microsoft.com/office/drawing/2014/main" id="{1A8BB819-E0EE-4D68-9E9E-F29810E6A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9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152400</xdr:colOff>
      <xdr:row>507</xdr:row>
      <xdr:rowOff>152400</xdr:rowOff>
    </xdr:to>
    <xdr:pic>
      <xdr:nvPicPr>
        <xdr:cNvPr id="310" name="Picture 309" descr="S subway">
          <a:extLst>
            <a:ext uri="{FF2B5EF4-FFF2-40B4-BE49-F238E27FC236}">
              <a16:creationId xmlns:a16="http://schemas.microsoft.com/office/drawing/2014/main" id="{406F8523-A294-4691-9F02-9E8FC557F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8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152400</xdr:colOff>
      <xdr:row>509</xdr:row>
      <xdr:rowOff>152400</xdr:rowOff>
    </xdr:to>
    <xdr:pic>
      <xdr:nvPicPr>
        <xdr:cNvPr id="311" name="Picture 310" descr="Q subway">
          <a:extLst>
            <a:ext uri="{FF2B5EF4-FFF2-40B4-BE49-F238E27FC236}">
              <a16:creationId xmlns:a16="http://schemas.microsoft.com/office/drawing/2014/main" id="{6590F7DD-A7DA-449F-AC3C-B7BC969D3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07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</xdr:row>
      <xdr:rowOff>0</xdr:rowOff>
    </xdr:from>
    <xdr:to>
      <xdr:col>0</xdr:col>
      <xdr:colOff>152400</xdr:colOff>
      <xdr:row>511</xdr:row>
      <xdr:rowOff>152400</xdr:rowOff>
    </xdr:to>
    <xdr:pic>
      <xdr:nvPicPr>
        <xdr:cNvPr id="312" name="Picture 311" descr="3 subway">
          <a:extLst>
            <a:ext uri="{FF2B5EF4-FFF2-40B4-BE49-F238E27FC236}">
              <a16:creationId xmlns:a16="http://schemas.microsoft.com/office/drawing/2014/main" id="{B39A977A-D505-4C44-A2B8-225B11578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69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513</xdr:row>
      <xdr:rowOff>0</xdr:rowOff>
    </xdr:from>
    <xdr:to>
      <xdr:col>0</xdr:col>
      <xdr:colOff>152400</xdr:colOff>
      <xdr:row>513</xdr:row>
      <xdr:rowOff>152400</xdr:rowOff>
    </xdr:to>
    <xdr:pic>
      <xdr:nvPicPr>
        <xdr:cNvPr id="313" name="Picture 312" descr="2 subway">
          <a:extLst>
            <a:ext uri="{FF2B5EF4-FFF2-40B4-BE49-F238E27FC236}">
              <a16:creationId xmlns:a16="http://schemas.microsoft.com/office/drawing/2014/main" id="{62BF072D-AB5A-48F6-AD86-9A0624157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6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152400</xdr:colOff>
      <xdr:row>514</xdr:row>
      <xdr:rowOff>152400</xdr:rowOff>
    </xdr:to>
    <xdr:pic>
      <xdr:nvPicPr>
        <xdr:cNvPr id="314" name="Picture 313" descr="5 subway">
          <a:extLst>
            <a:ext uri="{FF2B5EF4-FFF2-40B4-BE49-F238E27FC236}">
              <a16:creationId xmlns:a16="http://schemas.microsoft.com/office/drawing/2014/main" id="{66B255BB-8105-452A-B5F5-9006FDD68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05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516</xdr:row>
      <xdr:rowOff>0</xdr:rowOff>
    </xdr:from>
    <xdr:to>
      <xdr:col>0</xdr:col>
      <xdr:colOff>152400</xdr:colOff>
      <xdr:row>516</xdr:row>
      <xdr:rowOff>152400</xdr:rowOff>
    </xdr:to>
    <xdr:pic>
      <xdr:nvPicPr>
        <xdr:cNvPr id="315" name="Picture 314" descr="R subway">
          <a:extLst>
            <a:ext uri="{FF2B5EF4-FFF2-40B4-BE49-F238E27FC236}">
              <a16:creationId xmlns:a16="http://schemas.microsoft.com/office/drawing/2014/main" id="{05986DB7-498A-4C32-AA8D-A3814560D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4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518</xdr:row>
      <xdr:rowOff>0</xdr:rowOff>
    </xdr:from>
    <xdr:to>
      <xdr:col>0</xdr:col>
      <xdr:colOff>152400</xdr:colOff>
      <xdr:row>518</xdr:row>
      <xdr:rowOff>152400</xdr:rowOff>
    </xdr:to>
    <xdr:pic>
      <xdr:nvPicPr>
        <xdr:cNvPr id="316" name="Picture 315" descr="B subway">
          <a:extLst>
            <a:ext uri="{FF2B5EF4-FFF2-40B4-BE49-F238E27FC236}">
              <a16:creationId xmlns:a16="http://schemas.microsoft.com/office/drawing/2014/main" id="{92D24919-87ED-41C4-BFB2-A94A549EA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3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519</xdr:row>
      <xdr:rowOff>0</xdr:rowOff>
    </xdr:from>
    <xdr:to>
      <xdr:col>0</xdr:col>
      <xdr:colOff>152400</xdr:colOff>
      <xdr:row>519</xdr:row>
      <xdr:rowOff>152400</xdr:rowOff>
    </xdr:to>
    <xdr:pic>
      <xdr:nvPicPr>
        <xdr:cNvPr id="317" name="Picture 316" descr="Q subway">
          <a:extLst>
            <a:ext uri="{FF2B5EF4-FFF2-40B4-BE49-F238E27FC236}">
              <a16:creationId xmlns:a16="http://schemas.microsoft.com/office/drawing/2014/main" id="{241C8E4F-F77A-42B3-B640-F134DCF95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02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152400</xdr:colOff>
      <xdr:row>520</xdr:row>
      <xdr:rowOff>152400</xdr:rowOff>
    </xdr:to>
    <xdr:pic>
      <xdr:nvPicPr>
        <xdr:cNvPr id="318" name="Picture 317" descr="S subway">
          <a:extLst>
            <a:ext uri="{FF2B5EF4-FFF2-40B4-BE49-F238E27FC236}">
              <a16:creationId xmlns:a16="http://schemas.microsoft.com/office/drawing/2014/main" id="{94FE6F8F-CB98-45D8-9230-4ABA57AEB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21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522</xdr:row>
      <xdr:rowOff>0</xdr:rowOff>
    </xdr:from>
    <xdr:to>
      <xdr:col>0</xdr:col>
      <xdr:colOff>152400</xdr:colOff>
      <xdr:row>522</xdr:row>
      <xdr:rowOff>152400</xdr:rowOff>
    </xdr:to>
    <xdr:pic>
      <xdr:nvPicPr>
        <xdr:cNvPr id="319" name="Picture 318" descr="C subway">
          <a:extLst>
            <a:ext uri="{FF2B5EF4-FFF2-40B4-BE49-F238E27FC236}">
              <a16:creationId xmlns:a16="http://schemas.microsoft.com/office/drawing/2014/main" id="{A69E47A6-653F-48D0-8289-A152867FD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03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524</xdr:row>
      <xdr:rowOff>0</xdr:rowOff>
    </xdr:from>
    <xdr:to>
      <xdr:col>0</xdr:col>
      <xdr:colOff>152400</xdr:colOff>
      <xdr:row>524</xdr:row>
      <xdr:rowOff>152400</xdr:rowOff>
    </xdr:to>
    <xdr:pic>
      <xdr:nvPicPr>
        <xdr:cNvPr id="320" name="Picture 319" descr="3 subway">
          <a:extLst>
            <a:ext uri="{FF2B5EF4-FFF2-40B4-BE49-F238E27FC236}">
              <a16:creationId xmlns:a16="http://schemas.microsoft.com/office/drawing/2014/main" id="{C596C3C2-6890-4498-A956-7D7DDB72B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99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152400</xdr:colOff>
      <xdr:row>526</xdr:row>
      <xdr:rowOff>152400</xdr:rowOff>
    </xdr:to>
    <xdr:pic>
      <xdr:nvPicPr>
        <xdr:cNvPr id="321" name="Picture 320" descr="C subway">
          <a:extLst>
            <a:ext uri="{FF2B5EF4-FFF2-40B4-BE49-F238E27FC236}">
              <a16:creationId xmlns:a16="http://schemas.microsoft.com/office/drawing/2014/main" id="{74B62978-DCC3-434B-BF8B-78F7005F1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384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528</xdr:row>
      <xdr:rowOff>0</xdr:rowOff>
    </xdr:from>
    <xdr:to>
      <xdr:col>0</xdr:col>
      <xdr:colOff>152400</xdr:colOff>
      <xdr:row>528</xdr:row>
      <xdr:rowOff>152400</xdr:rowOff>
    </xdr:to>
    <xdr:pic>
      <xdr:nvPicPr>
        <xdr:cNvPr id="322" name="Picture 321" descr="3 subway">
          <a:extLst>
            <a:ext uri="{FF2B5EF4-FFF2-40B4-BE49-F238E27FC236}">
              <a16:creationId xmlns:a16="http://schemas.microsoft.com/office/drawing/2014/main" id="{BBE5C5B1-CC45-46AA-B278-C4C6F0B43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530</xdr:row>
      <xdr:rowOff>0</xdr:rowOff>
    </xdr:from>
    <xdr:to>
      <xdr:col>0</xdr:col>
      <xdr:colOff>152400</xdr:colOff>
      <xdr:row>530</xdr:row>
      <xdr:rowOff>152400</xdr:rowOff>
    </xdr:to>
    <xdr:pic>
      <xdr:nvPicPr>
        <xdr:cNvPr id="323" name="Picture 322" descr="B subway">
          <a:extLst>
            <a:ext uri="{FF2B5EF4-FFF2-40B4-BE49-F238E27FC236}">
              <a16:creationId xmlns:a16="http://schemas.microsoft.com/office/drawing/2014/main" id="{01B7FCF9-9AD3-491D-9E79-D4ED9C251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6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531</xdr:row>
      <xdr:rowOff>0</xdr:rowOff>
    </xdr:from>
    <xdr:to>
      <xdr:col>0</xdr:col>
      <xdr:colOff>152400</xdr:colOff>
      <xdr:row>531</xdr:row>
      <xdr:rowOff>152400</xdr:rowOff>
    </xdr:to>
    <xdr:pic>
      <xdr:nvPicPr>
        <xdr:cNvPr id="324" name="Picture 323" descr="Q subway">
          <a:extLst>
            <a:ext uri="{FF2B5EF4-FFF2-40B4-BE49-F238E27FC236}">
              <a16:creationId xmlns:a16="http://schemas.microsoft.com/office/drawing/2014/main" id="{17D499D0-CDF9-4881-8931-AFB8EA24C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5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152400</xdr:colOff>
      <xdr:row>533</xdr:row>
      <xdr:rowOff>152400</xdr:rowOff>
    </xdr:to>
    <xdr:pic>
      <xdr:nvPicPr>
        <xdr:cNvPr id="325" name="Picture 324" descr="C subway">
          <a:extLst>
            <a:ext uri="{FF2B5EF4-FFF2-40B4-BE49-F238E27FC236}">
              <a16:creationId xmlns:a16="http://schemas.microsoft.com/office/drawing/2014/main" id="{A44ACC51-C72A-49E4-B16D-F83215B84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74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535</xdr:row>
      <xdr:rowOff>0</xdr:rowOff>
    </xdr:from>
    <xdr:to>
      <xdr:col>0</xdr:col>
      <xdr:colOff>152400</xdr:colOff>
      <xdr:row>535</xdr:row>
      <xdr:rowOff>152400</xdr:rowOff>
    </xdr:to>
    <xdr:pic>
      <xdr:nvPicPr>
        <xdr:cNvPr id="326" name="Picture 325" descr="F subway">
          <a:extLst>
            <a:ext uri="{FF2B5EF4-FFF2-40B4-BE49-F238E27FC236}">
              <a16:creationId xmlns:a16="http://schemas.microsoft.com/office/drawing/2014/main" id="{09F412C1-C401-465E-8C77-49A93D4DB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137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</xdr:row>
      <xdr:rowOff>0</xdr:rowOff>
    </xdr:from>
    <xdr:to>
      <xdr:col>0</xdr:col>
      <xdr:colOff>152400</xdr:colOff>
      <xdr:row>536</xdr:row>
      <xdr:rowOff>152400</xdr:rowOff>
    </xdr:to>
    <xdr:pic>
      <xdr:nvPicPr>
        <xdr:cNvPr id="327" name="Picture 326" descr="G subway">
          <a:extLst>
            <a:ext uri="{FF2B5EF4-FFF2-40B4-BE49-F238E27FC236}">
              <a16:creationId xmlns:a16="http://schemas.microsoft.com/office/drawing/2014/main" id="{535C3401-4561-4014-9A63-70BD1AF68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32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152400</xdr:colOff>
      <xdr:row>538</xdr:row>
      <xdr:rowOff>152400</xdr:rowOff>
    </xdr:to>
    <xdr:pic>
      <xdr:nvPicPr>
        <xdr:cNvPr id="328" name="Picture 327" descr="2 subway">
          <a:extLst>
            <a:ext uri="{FF2B5EF4-FFF2-40B4-BE49-F238E27FC236}">
              <a16:creationId xmlns:a16="http://schemas.microsoft.com/office/drawing/2014/main" id="{CDAD3221-357C-4FF7-AA81-1DD579649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71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152400</xdr:colOff>
      <xdr:row>539</xdr:row>
      <xdr:rowOff>152400</xdr:rowOff>
    </xdr:to>
    <xdr:pic>
      <xdr:nvPicPr>
        <xdr:cNvPr id="329" name="Picture 328" descr="5 subway">
          <a:extLst>
            <a:ext uri="{FF2B5EF4-FFF2-40B4-BE49-F238E27FC236}">
              <a16:creationId xmlns:a16="http://schemas.microsoft.com/office/drawing/2014/main" id="{DC08AFA7-2B68-4567-924B-666606451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90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541</xdr:row>
      <xdr:rowOff>0</xdr:rowOff>
    </xdr:from>
    <xdr:to>
      <xdr:col>0</xdr:col>
      <xdr:colOff>152400</xdr:colOff>
      <xdr:row>541</xdr:row>
      <xdr:rowOff>152400</xdr:rowOff>
    </xdr:to>
    <xdr:pic>
      <xdr:nvPicPr>
        <xdr:cNvPr id="330" name="Picture 329" descr="L subway">
          <a:extLst>
            <a:ext uri="{FF2B5EF4-FFF2-40B4-BE49-F238E27FC236}">
              <a16:creationId xmlns:a16="http://schemas.microsoft.com/office/drawing/2014/main" id="{CBD99DA1-3FB6-4CEE-AC99-F9FA799EA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29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543</xdr:row>
      <xdr:rowOff>0</xdr:rowOff>
    </xdr:from>
    <xdr:to>
      <xdr:col>0</xdr:col>
      <xdr:colOff>152400</xdr:colOff>
      <xdr:row>543</xdr:row>
      <xdr:rowOff>152400</xdr:rowOff>
    </xdr:to>
    <xdr:pic>
      <xdr:nvPicPr>
        <xdr:cNvPr id="331" name="Picture 330" descr="3 subway">
          <a:extLst>
            <a:ext uri="{FF2B5EF4-FFF2-40B4-BE49-F238E27FC236}">
              <a16:creationId xmlns:a16="http://schemas.microsoft.com/office/drawing/2014/main" id="{79200F16-1498-4206-94E6-8112C0B17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70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152400</xdr:colOff>
      <xdr:row>545</xdr:row>
      <xdr:rowOff>152400</xdr:rowOff>
    </xdr:to>
    <xdr:pic>
      <xdr:nvPicPr>
        <xdr:cNvPr id="332" name="Picture 331" descr="R subway">
          <a:extLst>
            <a:ext uri="{FF2B5EF4-FFF2-40B4-BE49-F238E27FC236}">
              <a16:creationId xmlns:a16="http://schemas.microsoft.com/office/drawing/2014/main" id="{B554F177-A66B-43DE-A4C6-6434B627F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6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0</xdr:col>
      <xdr:colOff>152400</xdr:colOff>
      <xdr:row>547</xdr:row>
      <xdr:rowOff>152400</xdr:rowOff>
    </xdr:to>
    <xdr:pic>
      <xdr:nvPicPr>
        <xdr:cNvPr id="333" name="Picture 332" descr="A subway">
          <a:extLst>
            <a:ext uri="{FF2B5EF4-FFF2-40B4-BE49-F238E27FC236}">
              <a16:creationId xmlns:a16="http://schemas.microsoft.com/office/drawing/2014/main" id="{804F430B-6291-48FD-A054-397D98425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65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548</xdr:row>
      <xdr:rowOff>0</xdr:rowOff>
    </xdr:from>
    <xdr:to>
      <xdr:col>0</xdr:col>
      <xdr:colOff>152400</xdr:colOff>
      <xdr:row>548</xdr:row>
      <xdr:rowOff>152400</xdr:rowOff>
    </xdr:to>
    <xdr:pic>
      <xdr:nvPicPr>
        <xdr:cNvPr id="334" name="Picture 333" descr="C subway">
          <a:extLst>
            <a:ext uri="{FF2B5EF4-FFF2-40B4-BE49-F238E27FC236}">
              <a16:creationId xmlns:a16="http://schemas.microsoft.com/office/drawing/2014/main" id="{B85E4A46-B7BD-44CD-83B1-9F86C4DB0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84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152400</xdr:colOff>
      <xdr:row>550</xdr:row>
      <xdr:rowOff>152400</xdr:rowOff>
    </xdr:to>
    <xdr:pic>
      <xdr:nvPicPr>
        <xdr:cNvPr id="335" name="Picture 334" descr="3 subway">
          <a:extLst>
            <a:ext uri="{FF2B5EF4-FFF2-40B4-BE49-F238E27FC236}">
              <a16:creationId xmlns:a16="http://schemas.microsoft.com/office/drawing/2014/main" id="{A12822E2-4442-4703-96A0-5F5BF24B4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232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552</xdr:row>
      <xdr:rowOff>0</xdr:rowOff>
    </xdr:from>
    <xdr:to>
      <xdr:col>0</xdr:col>
      <xdr:colOff>152400</xdr:colOff>
      <xdr:row>552</xdr:row>
      <xdr:rowOff>152400</xdr:rowOff>
    </xdr:to>
    <xdr:pic>
      <xdr:nvPicPr>
        <xdr:cNvPr id="336" name="Picture 335" descr="C subway">
          <a:extLst>
            <a:ext uri="{FF2B5EF4-FFF2-40B4-BE49-F238E27FC236}">
              <a16:creationId xmlns:a16="http://schemas.microsoft.com/office/drawing/2014/main" id="{7675F10D-B727-4867-B133-FBA3D0D15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62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554</xdr:row>
      <xdr:rowOff>0</xdr:rowOff>
    </xdr:from>
    <xdr:to>
      <xdr:col>0</xdr:col>
      <xdr:colOff>152400</xdr:colOff>
      <xdr:row>554</xdr:row>
      <xdr:rowOff>152400</xdr:rowOff>
    </xdr:to>
    <xdr:pic>
      <xdr:nvPicPr>
        <xdr:cNvPr id="337" name="Picture 336" descr="J subway">
          <a:extLst>
            <a:ext uri="{FF2B5EF4-FFF2-40B4-BE49-F238E27FC236}">
              <a16:creationId xmlns:a16="http://schemas.microsoft.com/office/drawing/2014/main" id="{D8570C00-C91B-4259-978A-300B0733F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01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555</xdr:row>
      <xdr:rowOff>0</xdr:rowOff>
    </xdr:from>
    <xdr:to>
      <xdr:col>0</xdr:col>
      <xdr:colOff>152400</xdr:colOff>
      <xdr:row>555</xdr:row>
      <xdr:rowOff>152400</xdr:rowOff>
    </xdr:to>
    <xdr:pic>
      <xdr:nvPicPr>
        <xdr:cNvPr id="338" name="Picture 337" descr="Z subway">
          <a:extLst>
            <a:ext uri="{FF2B5EF4-FFF2-40B4-BE49-F238E27FC236}">
              <a16:creationId xmlns:a16="http://schemas.microsoft.com/office/drawing/2014/main" id="{59113522-1E13-42D1-BC58-68645F077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04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152400</xdr:colOff>
      <xdr:row>557</xdr:row>
      <xdr:rowOff>152400</xdr:rowOff>
    </xdr:to>
    <xdr:pic>
      <xdr:nvPicPr>
        <xdr:cNvPr id="339" name="Picture 338" descr="F subway">
          <a:extLst>
            <a:ext uri="{FF2B5EF4-FFF2-40B4-BE49-F238E27FC236}">
              <a16:creationId xmlns:a16="http://schemas.microsoft.com/office/drawing/2014/main" id="{50A564C1-24CF-4360-8DDC-3BFF5B3AE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77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558</xdr:row>
      <xdr:rowOff>0</xdr:rowOff>
    </xdr:from>
    <xdr:to>
      <xdr:col>0</xdr:col>
      <xdr:colOff>152400</xdr:colOff>
      <xdr:row>558</xdr:row>
      <xdr:rowOff>152400</xdr:rowOff>
    </xdr:to>
    <xdr:pic>
      <xdr:nvPicPr>
        <xdr:cNvPr id="340" name="Picture 339" descr="Q subway">
          <a:extLst>
            <a:ext uri="{FF2B5EF4-FFF2-40B4-BE49-F238E27FC236}">
              <a16:creationId xmlns:a16="http://schemas.microsoft.com/office/drawing/2014/main" id="{85719EDF-CD3C-41B5-B90F-23D78C826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560</xdr:row>
      <xdr:rowOff>0</xdr:rowOff>
    </xdr:from>
    <xdr:to>
      <xdr:col>0</xdr:col>
      <xdr:colOff>152400</xdr:colOff>
      <xdr:row>560</xdr:row>
      <xdr:rowOff>152400</xdr:rowOff>
    </xdr:to>
    <xdr:pic>
      <xdr:nvPicPr>
        <xdr:cNvPr id="341" name="Picture 340" descr="L subway">
          <a:extLst>
            <a:ext uri="{FF2B5EF4-FFF2-40B4-BE49-F238E27FC236}">
              <a16:creationId xmlns:a16="http://schemas.microsoft.com/office/drawing/2014/main" id="{0DC866FE-2284-4AD6-B897-C8354CF83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35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0</xdr:col>
      <xdr:colOff>152400</xdr:colOff>
      <xdr:row>562</xdr:row>
      <xdr:rowOff>152400</xdr:rowOff>
    </xdr:to>
    <xdr:pic>
      <xdr:nvPicPr>
        <xdr:cNvPr id="342" name="Picture 341" descr="2 subway">
          <a:extLst>
            <a:ext uri="{FF2B5EF4-FFF2-40B4-BE49-F238E27FC236}">
              <a16:creationId xmlns:a16="http://schemas.microsoft.com/office/drawing/2014/main" id="{B8369A82-42C2-4F9C-BB68-179B52583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74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152400</xdr:colOff>
      <xdr:row>563</xdr:row>
      <xdr:rowOff>152400</xdr:rowOff>
    </xdr:to>
    <xdr:pic>
      <xdr:nvPicPr>
        <xdr:cNvPr id="343" name="Picture 342" descr="5 subway">
          <a:extLst>
            <a:ext uri="{FF2B5EF4-FFF2-40B4-BE49-F238E27FC236}">
              <a16:creationId xmlns:a16="http://schemas.microsoft.com/office/drawing/2014/main" id="{014877C7-DC57-4305-A65A-0859762E4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93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565</xdr:row>
      <xdr:rowOff>0</xdr:rowOff>
    </xdr:from>
    <xdr:to>
      <xdr:col>0</xdr:col>
      <xdr:colOff>152400</xdr:colOff>
      <xdr:row>565</xdr:row>
      <xdr:rowOff>152400</xdr:rowOff>
    </xdr:to>
    <xdr:pic>
      <xdr:nvPicPr>
        <xdr:cNvPr id="344" name="Picture 343" descr="F subway">
          <a:extLst>
            <a:ext uri="{FF2B5EF4-FFF2-40B4-BE49-F238E27FC236}">
              <a16:creationId xmlns:a16="http://schemas.microsoft.com/office/drawing/2014/main" id="{08ACBAB4-DD4D-4CBA-BAF9-70FC399B5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28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152400</xdr:colOff>
      <xdr:row>568</xdr:row>
      <xdr:rowOff>152400</xdr:rowOff>
    </xdr:to>
    <xdr:pic>
      <xdr:nvPicPr>
        <xdr:cNvPr id="345" name="Picture 344" descr="L subway">
          <a:extLst>
            <a:ext uri="{FF2B5EF4-FFF2-40B4-BE49-F238E27FC236}">
              <a16:creationId xmlns:a16="http://schemas.microsoft.com/office/drawing/2014/main" id="{DE1BE5BA-01B5-487A-8033-443365F20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91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570</xdr:row>
      <xdr:rowOff>0</xdr:rowOff>
    </xdr:from>
    <xdr:to>
      <xdr:col>0</xdr:col>
      <xdr:colOff>152400</xdr:colOff>
      <xdr:row>570</xdr:row>
      <xdr:rowOff>152400</xdr:rowOff>
    </xdr:to>
    <xdr:pic>
      <xdr:nvPicPr>
        <xdr:cNvPr id="346" name="Picture 345" descr="1 subway">
          <a:extLst>
            <a:ext uri="{FF2B5EF4-FFF2-40B4-BE49-F238E27FC236}">
              <a16:creationId xmlns:a16="http://schemas.microsoft.com/office/drawing/2014/main" id="{60005CDF-3879-416C-B0DA-040681D20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0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572</xdr:row>
      <xdr:rowOff>0</xdr:rowOff>
    </xdr:from>
    <xdr:to>
      <xdr:col>0</xdr:col>
      <xdr:colOff>152400</xdr:colOff>
      <xdr:row>572</xdr:row>
      <xdr:rowOff>152400</xdr:rowOff>
    </xdr:to>
    <xdr:pic>
      <xdr:nvPicPr>
        <xdr:cNvPr id="347" name="Picture 346" descr="6 subway">
          <a:extLst>
            <a:ext uri="{FF2B5EF4-FFF2-40B4-BE49-F238E27FC236}">
              <a16:creationId xmlns:a16="http://schemas.microsoft.com/office/drawing/2014/main" id="{78FF46BE-D5D8-42F6-807A-727545265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69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152400</xdr:colOff>
      <xdr:row>574</xdr:row>
      <xdr:rowOff>152400</xdr:rowOff>
    </xdr:to>
    <xdr:pic>
      <xdr:nvPicPr>
        <xdr:cNvPr id="348" name="Picture 347" descr="B subway">
          <a:extLst>
            <a:ext uri="{FF2B5EF4-FFF2-40B4-BE49-F238E27FC236}">
              <a16:creationId xmlns:a16="http://schemas.microsoft.com/office/drawing/2014/main" id="{B037D3CB-5893-41CA-A6CB-6CA3AB1AC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09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152400</xdr:colOff>
      <xdr:row>575</xdr:row>
      <xdr:rowOff>152400</xdr:rowOff>
    </xdr:to>
    <xdr:pic>
      <xdr:nvPicPr>
        <xdr:cNvPr id="349" name="Picture 348" descr="C subway">
          <a:extLst>
            <a:ext uri="{FF2B5EF4-FFF2-40B4-BE49-F238E27FC236}">
              <a16:creationId xmlns:a16="http://schemas.microsoft.com/office/drawing/2014/main" id="{5EAF5178-1842-432C-8B69-332F7EABA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28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577</xdr:row>
      <xdr:rowOff>0</xdr:rowOff>
    </xdr:from>
    <xdr:to>
      <xdr:col>0</xdr:col>
      <xdr:colOff>152400</xdr:colOff>
      <xdr:row>577</xdr:row>
      <xdr:rowOff>152400</xdr:rowOff>
    </xdr:to>
    <xdr:pic>
      <xdr:nvPicPr>
        <xdr:cNvPr id="350" name="Picture 349" descr="6 subway">
          <a:extLst>
            <a:ext uri="{FF2B5EF4-FFF2-40B4-BE49-F238E27FC236}">
              <a16:creationId xmlns:a16="http://schemas.microsoft.com/office/drawing/2014/main" id="{1107662F-545A-480B-8456-B784D4E05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67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579</xdr:row>
      <xdr:rowOff>0</xdr:rowOff>
    </xdr:from>
    <xdr:to>
      <xdr:col>0</xdr:col>
      <xdr:colOff>152400</xdr:colOff>
      <xdr:row>579</xdr:row>
      <xdr:rowOff>152400</xdr:rowOff>
    </xdr:to>
    <xdr:pic>
      <xdr:nvPicPr>
        <xdr:cNvPr id="351" name="Picture 350" descr="2 subway">
          <a:extLst>
            <a:ext uri="{FF2B5EF4-FFF2-40B4-BE49-F238E27FC236}">
              <a16:creationId xmlns:a16="http://schemas.microsoft.com/office/drawing/2014/main" id="{138BB5EB-F966-440F-B2D1-622CD0E61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0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152400</xdr:colOff>
      <xdr:row>580</xdr:row>
      <xdr:rowOff>152400</xdr:rowOff>
    </xdr:to>
    <xdr:pic>
      <xdr:nvPicPr>
        <xdr:cNvPr id="352" name="Picture 351" descr="3 subway">
          <a:extLst>
            <a:ext uri="{FF2B5EF4-FFF2-40B4-BE49-F238E27FC236}">
              <a16:creationId xmlns:a16="http://schemas.microsoft.com/office/drawing/2014/main" id="{D8ACF1DA-1FF4-4105-99AF-032064BFA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582</xdr:row>
      <xdr:rowOff>0</xdr:rowOff>
    </xdr:from>
    <xdr:to>
      <xdr:col>0</xdr:col>
      <xdr:colOff>152400</xdr:colOff>
      <xdr:row>582</xdr:row>
      <xdr:rowOff>152400</xdr:rowOff>
    </xdr:to>
    <xdr:pic>
      <xdr:nvPicPr>
        <xdr:cNvPr id="353" name="Picture 352" descr="6 subway">
          <a:extLst>
            <a:ext uri="{FF2B5EF4-FFF2-40B4-BE49-F238E27FC236}">
              <a16:creationId xmlns:a16="http://schemas.microsoft.com/office/drawing/2014/main" id="{48A0E504-EDB1-4C19-BB14-2604BD8DA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643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584</xdr:row>
      <xdr:rowOff>0</xdr:rowOff>
    </xdr:from>
    <xdr:to>
      <xdr:col>0</xdr:col>
      <xdr:colOff>152400</xdr:colOff>
      <xdr:row>584</xdr:row>
      <xdr:rowOff>152400</xdr:rowOff>
    </xdr:to>
    <xdr:pic>
      <xdr:nvPicPr>
        <xdr:cNvPr id="354" name="Picture 353" descr="B subway">
          <a:extLst>
            <a:ext uri="{FF2B5EF4-FFF2-40B4-BE49-F238E27FC236}">
              <a16:creationId xmlns:a16="http://schemas.microsoft.com/office/drawing/2014/main" id="{7A06E0BD-C139-4A2D-BBEA-92D3DC60F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03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585</xdr:row>
      <xdr:rowOff>0</xdr:rowOff>
    </xdr:from>
    <xdr:to>
      <xdr:col>0</xdr:col>
      <xdr:colOff>152400</xdr:colOff>
      <xdr:row>585</xdr:row>
      <xdr:rowOff>152400</xdr:rowOff>
    </xdr:to>
    <xdr:pic>
      <xdr:nvPicPr>
        <xdr:cNvPr id="355" name="Picture 354" descr="C subway">
          <a:extLst>
            <a:ext uri="{FF2B5EF4-FFF2-40B4-BE49-F238E27FC236}">
              <a16:creationId xmlns:a16="http://schemas.microsoft.com/office/drawing/2014/main" id="{DBF5CA0C-A5DD-41DD-B2CD-7D2F668FD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2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152400</xdr:colOff>
      <xdr:row>587</xdr:row>
      <xdr:rowOff>152400</xdr:rowOff>
    </xdr:to>
    <xdr:pic>
      <xdr:nvPicPr>
        <xdr:cNvPr id="356" name="Picture 355" descr="1 subway">
          <a:extLst>
            <a:ext uri="{FF2B5EF4-FFF2-40B4-BE49-F238E27FC236}">
              <a16:creationId xmlns:a16="http://schemas.microsoft.com/office/drawing/2014/main" id="{BBF6EA47-8CC7-4BD4-8AEA-5A5B3D92E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5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589</xdr:row>
      <xdr:rowOff>0</xdr:rowOff>
    </xdr:from>
    <xdr:to>
      <xdr:col>0</xdr:col>
      <xdr:colOff>152400</xdr:colOff>
      <xdr:row>589</xdr:row>
      <xdr:rowOff>152400</xdr:rowOff>
    </xdr:to>
    <xdr:pic>
      <xdr:nvPicPr>
        <xdr:cNvPr id="357" name="Picture 356" descr="1 subway">
          <a:extLst>
            <a:ext uri="{FF2B5EF4-FFF2-40B4-BE49-F238E27FC236}">
              <a16:creationId xmlns:a16="http://schemas.microsoft.com/office/drawing/2014/main" id="{868F8824-B435-417E-A4E0-2FF51F1B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0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591</xdr:row>
      <xdr:rowOff>0</xdr:rowOff>
    </xdr:from>
    <xdr:to>
      <xdr:col>0</xdr:col>
      <xdr:colOff>152400</xdr:colOff>
      <xdr:row>591</xdr:row>
      <xdr:rowOff>152400</xdr:rowOff>
    </xdr:to>
    <xdr:pic>
      <xdr:nvPicPr>
        <xdr:cNvPr id="358" name="Picture 357" descr="2 subway">
          <a:extLst>
            <a:ext uri="{FF2B5EF4-FFF2-40B4-BE49-F238E27FC236}">
              <a16:creationId xmlns:a16="http://schemas.microsoft.com/office/drawing/2014/main" id="{D3F0F1C3-3585-4A8C-B99E-EA23D1DB2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433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152400</xdr:colOff>
      <xdr:row>592</xdr:row>
      <xdr:rowOff>152400</xdr:rowOff>
    </xdr:to>
    <xdr:pic>
      <xdr:nvPicPr>
        <xdr:cNvPr id="359" name="Picture 358" descr="3 subway">
          <a:extLst>
            <a:ext uri="{FF2B5EF4-FFF2-40B4-BE49-F238E27FC236}">
              <a16:creationId xmlns:a16="http://schemas.microsoft.com/office/drawing/2014/main" id="{D42D5FD8-9681-4FC3-A9CF-0ACB08825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24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594</xdr:row>
      <xdr:rowOff>0</xdr:rowOff>
    </xdr:from>
    <xdr:to>
      <xdr:col>0</xdr:col>
      <xdr:colOff>152400</xdr:colOff>
      <xdr:row>594</xdr:row>
      <xdr:rowOff>152400</xdr:rowOff>
    </xdr:to>
    <xdr:pic>
      <xdr:nvPicPr>
        <xdr:cNvPr id="360" name="Picture 359" descr="4 subway">
          <a:extLst>
            <a:ext uri="{FF2B5EF4-FFF2-40B4-BE49-F238E27FC236}">
              <a16:creationId xmlns:a16="http://schemas.microsoft.com/office/drawing/2014/main" id="{1CBA7DFD-07C2-40DD-9EC8-6DC625A22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01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595</xdr:row>
      <xdr:rowOff>0</xdr:rowOff>
    </xdr:from>
    <xdr:to>
      <xdr:col>0</xdr:col>
      <xdr:colOff>152400</xdr:colOff>
      <xdr:row>595</xdr:row>
      <xdr:rowOff>152400</xdr:rowOff>
    </xdr:to>
    <xdr:pic>
      <xdr:nvPicPr>
        <xdr:cNvPr id="361" name="Picture 360" descr="5 subway">
          <a:extLst>
            <a:ext uri="{FF2B5EF4-FFF2-40B4-BE49-F238E27FC236}">
              <a16:creationId xmlns:a16="http://schemas.microsoft.com/office/drawing/2014/main" id="{358112FB-6782-4EEB-9721-9BD953938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20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152400</xdr:colOff>
      <xdr:row>596</xdr:row>
      <xdr:rowOff>152400</xdr:rowOff>
    </xdr:to>
    <xdr:pic>
      <xdr:nvPicPr>
        <xdr:cNvPr id="362" name="Picture 361" descr="6 subway">
          <a:extLst>
            <a:ext uri="{FF2B5EF4-FFF2-40B4-BE49-F238E27FC236}">
              <a16:creationId xmlns:a16="http://schemas.microsoft.com/office/drawing/2014/main" id="{373B3F4E-F3EE-4570-A651-66EA304B3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9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152400</xdr:colOff>
      <xdr:row>598</xdr:row>
      <xdr:rowOff>152400</xdr:rowOff>
    </xdr:to>
    <xdr:pic>
      <xdr:nvPicPr>
        <xdr:cNvPr id="363" name="Picture 362" descr="A subway">
          <a:extLst>
            <a:ext uri="{FF2B5EF4-FFF2-40B4-BE49-F238E27FC236}">
              <a16:creationId xmlns:a16="http://schemas.microsoft.com/office/drawing/2014/main" id="{81EB4DD3-D409-41CD-91B3-9C16C7ECF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78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599</xdr:row>
      <xdr:rowOff>0</xdr:rowOff>
    </xdr:from>
    <xdr:to>
      <xdr:col>0</xdr:col>
      <xdr:colOff>152400</xdr:colOff>
      <xdr:row>599</xdr:row>
      <xdr:rowOff>152400</xdr:rowOff>
    </xdr:to>
    <xdr:pic>
      <xdr:nvPicPr>
        <xdr:cNvPr id="364" name="Picture 363" descr="B subway">
          <a:extLst>
            <a:ext uri="{FF2B5EF4-FFF2-40B4-BE49-F238E27FC236}">
              <a16:creationId xmlns:a16="http://schemas.microsoft.com/office/drawing/2014/main" id="{19E9E508-CE8B-4924-8865-DB0252244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97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600</xdr:row>
      <xdr:rowOff>0</xdr:rowOff>
    </xdr:from>
    <xdr:to>
      <xdr:col>0</xdr:col>
      <xdr:colOff>152400</xdr:colOff>
      <xdr:row>600</xdr:row>
      <xdr:rowOff>152400</xdr:rowOff>
    </xdr:to>
    <xdr:pic>
      <xdr:nvPicPr>
        <xdr:cNvPr id="365" name="Picture 364" descr="C subway">
          <a:extLst>
            <a:ext uri="{FF2B5EF4-FFF2-40B4-BE49-F238E27FC236}">
              <a16:creationId xmlns:a16="http://schemas.microsoft.com/office/drawing/2014/main" id="{A49628CC-C3FB-43E8-AC03-3DAB20722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16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601</xdr:row>
      <xdr:rowOff>0</xdr:rowOff>
    </xdr:from>
    <xdr:to>
      <xdr:col>0</xdr:col>
      <xdr:colOff>152400</xdr:colOff>
      <xdr:row>601</xdr:row>
      <xdr:rowOff>152400</xdr:rowOff>
    </xdr:to>
    <xdr:pic>
      <xdr:nvPicPr>
        <xdr:cNvPr id="366" name="Picture 365" descr="D subway">
          <a:extLst>
            <a:ext uri="{FF2B5EF4-FFF2-40B4-BE49-F238E27FC236}">
              <a16:creationId xmlns:a16="http://schemas.microsoft.com/office/drawing/2014/main" id="{EBEC64B5-265F-4B93-A7E2-64901CBFE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35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603</xdr:row>
      <xdr:rowOff>0</xdr:rowOff>
    </xdr:from>
    <xdr:to>
      <xdr:col>0</xdr:col>
      <xdr:colOff>152400</xdr:colOff>
      <xdr:row>603</xdr:row>
      <xdr:rowOff>152400</xdr:rowOff>
    </xdr:to>
    <xdr:pic>
      <xdr:nvPicPr>
        <xdr:cNvPr id="367" name="Picture 366" descr="2 subway">
          <a:extLst>
            <a:ext uri="{FF2B5EF4-FFF2-40B4-BE49-F238E27FC236}">
              <a16:creationId xmlns:a16="http://schemas.microsoft.com/office/drawing/2014/main" id="{796701C6-EF54-4FA0-B111-B8AE3E348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74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</xdr:row>
      <xdr:rowOff>0</xdr:rowOff>
    </xdr:from>
    <xdr:to>
      <xdr:col>0</xdr:col>
      <xdr:colOff>152400</xdr:colOff>
      <xdr:row>604</xdr:row>
      <xdr:rowOff>152400</xdr:rowOff>
    </xdr:to>
    <xdr:pic>
      <xdr:nvPicPr>
        <xdr:cNvPr id="368" name="Picture 367" descr="3 subway">
          <a:extLst>
            <a:ext uri="{FF2B5EF4-FFF2-40B4-BE49-F238E27FC236}">
              <a16:creationId xmlns:a16="http://schemas.microsoft.com/office/drawing/2014/main" id="{3E6AF8B0-8614-4ECF-81EA-30434D96E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93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606</xdr:row>
      <xdr:rowOff>0</xdr:rowOff>
    </xdr:from>
    <xdr:to>
      <xdr:col>0</xdr:col>
      <xdr:colOff>152400</xdr:colOff>
      <xdr:row>606</xdr:row>
      <xdr:rowOff>152400</xdr:rowOff>
    </xdr:to>
    <xdr:pic>
      <xdr:nvPicPr>
        <xdr:cNvPr id="369" name="Picture 368" descr="B subway">
          <a:extLst>
            <a:ext uri="{FF2B5EF4-FFF2-40B4-BE49-F238E27FC236}">
              <a16:creationId xmlns:a16="http://schemas.microsoft.com/office/drawing/2014/main" id="{0851EFA6-C4CB-411B-81B2-8E9F80BE4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29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607</xdr:row>
      <xdr:rowOff>0</xdr:rowOff>
    </xdr:from>
    <xdr:to>
      <xdr:col>0</xdr:col>
      <xdr:colOff>152400</xdr:colOff>
      <xdr:row>607</xdr:row>
      <xdr:rowOff>152400</xdr:rowOff>
    </xdr:to>
    <xdr:pic>
      <xdr:nvPicPr>
        <xdr:cNvPr id="370" name="Picture 369" descr="C subway">
          <a:extLst>
            <a:ext uri="{FF2B5EF4-FFF2-40B4-BE49-F238E27FC236}">
              <a16:creationId xmlns:a16="http://schemas.microsoft.com/office/drawing/2014/main" id="{196CC708-41AE-41BC-813F-61A627CB8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519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609</xdr:row>
      <xdr:rowOff>0</xdr:rowOff>
    </xdr:from>
    <xdr:to>
      <xdr:col>0</xdr:col>
      <xdr:colOff>152400</xdr:colOff>
      <xdr:row>609</xdr:row>
      <xdr:rowOff>152400</xdr:rowOff>
    </xdr:to>
    <xdr:pic>
      <xdr:nvPicPr>
        <xdr:cNvPr id="371" name="Picture 370" descr="1 subway">
          <a:extLst>
            <a:ext uri="{FF2B5EF4-FFF2-40B4-BE49-F238E27FC236}">
              <a16:creationId xmlns:a16="http://schemas.microsoft.com/office/drawing/2014/main" id="{6547AE66-8E64-4B6F-9A84-7C9049F00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1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152400</xdr:colOff>
      <xdr:row>611</xdr:row>
      <xdr:rowOff>152400</xdr:rowOff>
    </xdr:to>
    <xdr:pic>
      <xdr:nvPicPr>
        <xdr:cNvPr id="372" name="Picture 371" descr="A subway">
          <a:extLst>
            <a:ext uri="{FF2B5EF4-FFF2-40B4-BE49-F238E27FC236}">
              <a16:creationId xmlns:a16="http://schemas.microsoft.com/office/drawing/2014/main" id="{277FFFA0-4EEC-4F3C-B07A-878E9AFEF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30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612</xdr:row>
      <xdr:rowOff>0</xdr:rowOff>
    </xdr:from>
    <xdr:to>
      <xdr:col>0</xdr:col>
      <xdr:colOff>152400</xdr:colOff>
      <xdr:row>612</xdr:row>
      <xdr:rowOff>152400</xdr:rowOff>
    </xdr:to>
    <xdr:pic>
      <xdr:nvPicPr>
        <xdr:cNvPr id="373" name="Picture 372" descr="C subway">
          <a:extLst>
            <a:ext uri="{FF2B5EF4-FFF2-40B4-BE49-F238E27FC236}">
              <a16:creationId xmlns:a16="http://schemas.microsoft.com/office/drawing/2014/main" id="{2896917B-A087-404B-8C13-73E4B632D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49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613</xdr:row>
      <xdr:rowOff>0</xdr:rowOff>
    </xdr:from>
    <xdr:to>
      <xdr:col>0</xdr:col>
      <xdr:colOff>152400</xdr:colOff>
      <xdr:row>613</xdr:row>
      <xdr:rowOff>152400</xdr:rowOff>
    </xdr:to>
    <xdr:pic>
      <xdr:nvPicPr>
        <xdr:cNvPr id="374" name="Picture 373" descr="E subway">
          <a:extLst>
            <a:ext uri="{FF2B5EF4-FFF2-40B4-BE49-F238E27FC236}">
              <a16:creationId xmlns:a16="http://schemas.microsoft.com/office/drawing/2014/main" id="{6F9CC998-6F40-4203-92F8-783667B30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681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614</xdr:row>
      <xdr:rowOff>0</xdr:rowOff>
    </xdr:from>
    <xdr:to>
      <xdr:col>0</xdr:col>
      <xdr:colOff>152400</xdr:colOff>
      <xdr:row>614</xdr:row>
      <xdr:rowOff>152400</xdr:rowOff>
    </xdr:to>
    <xdr:pic>
      <xdr:nvPicPr>
        <xdr:cNvPr id="375" name="Picture 374" descr="L subway">
          <a:extLst>
            <a:ext uri="{FF2B5EF4-FFF2-40B4-BE49-F238E27FC236}">
              <a16:creationId xmlns:a16="http://schemas.microsoft.com/office/drawing/2014/main" id="{474A9339-A28F-4722-A1BD-A87E66ED3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872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616</xdr:row>
      <xdr:rowOff>0</xdr:rowOff>
    </xdr:from>
    <xdr:to>
      <xdr:col>0</xdr:col>
      <xdr:colOff>152400</xdr:colOff>
      <xdr:row>616</xdr:row>
      <xdr:rowOff>152400</xdr:rowOff>
    </xdr:to>
    <xdr:pic>
      <xdr:nvPicPr>
        <xdr:cNvPr id="376" name="Picture 375" descr="F subway">
          <a:extLst>
            <a:ext uri="{FF2B5EF4-FFF2-40B4-BE49-F238E27FC236}">
              <a16:creationId xmlns:a16="http://schemas.microsoft.com/office/drawing/2014/main" id="{43920CDA-2517-48C1-8FF6-72BEB668A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26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617</xdr:row>
      <xdr:rowOff>0</xdr:rowOff>
    </xdr:from>
    <xdr:to>
      <xdr:col>0</xdr:col>
      <xdr:colOff>152400</xdr:colOff>
      <xdr:row>617</xdr:row>
      <xdr:rowOff>152400</xdr:rowOff>
    </xdr:to>
    <xdr:pic>
      <xdr:nvPicPr>
        <xdr:cNvPr id="377" name="Picture 376" descr="M subway">
          <a:extLst>
            <a:ext uri="{FF2B5EF4-FFF2-40B4-BE49-F238E27FC236}">
              <a16:creationId xmlns:a16="http://schemas.microsoft.com/office/drawing/2014/main" id="{195B69CD-B371-4061-B487-2DAF05B10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45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618</xdr:row>
      <xdr:rowOff>0</xdr:rowOff>
    </xdr:from>
    <xdr:to>
      <xdr:col>0</xdr:col>
      <xdr:colOff>152400</xdr:colOff>
      <xdr:row>618</xdr:row>
      <xdr:rowOff>152400</xdr:rowOff>
    </xdr:to>
    <xdr:pic>
      <xdr:nvPicPr>
        <xdr:cNvPr id="378" name="Picture 377" descr="1 subway">
          <a:extLst>
            <a:ext uri="{FF2B5EF4-FFF2-40B4-BE49-F238E27FC236}">
              <a16:creationId xmlns:a16="http://schemas.microsoft.com/office/drawing/2014/main" id="{31C0E318-3560-407B-B454-40FE9D21E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64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619</xdr:row>
      <xdr:rowOff>0</xdr:rowOff>
    </xdr:from>
    <xdr:to>
      <xdr:col>0</xdr:col>
      <xdr:colOff>152400</xdr:colOff>
      <xdr:row>619</xdr:row>
      <xdr:rowOff>152400</xdr:rowOff>
    </xdr:to>
    <xdr:pic>
      <xdr:nvPicPr>
        <xdr:cNvPr id="379" name="Picture 378" descr="2 subway">
          <a:extLst>
            <a:ext uri="{FF2B5EF4-FFF2-40B4-BE49-F238E27FC236}">
              <a16:creationId xmlns:a16="http://schemas.microsoft.com/office/drawing/2014/main" id="{51F8D908-0843-4D74-8BCD-008D56447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83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620</xdr:row>
      <xdr:rowOff>0</xdr:rowOff>
    </xdr:from>
    <xdr:to>
      <xdr:col>0</xdr:col>
      <xdr:colOff>152400</xdr:colOff>
      <xdr:row>620</xdr:row>
      <xdr:rowOff>152400</xdr:rowOff>
    </xdr:to>
    <xdr:pic>
      <xdr:nvPicPr>
        <xdr:cNvPr id="380" name="Picture 379" descr="3 subway">
          <a:extLst>
            <a:ext uri="{FF2B5EF4-FFF2-40B4-BE49-F238E27FC236}">
              <a16:creationId xmlns:a16="http://schemas.microsoft.com/office/drawing/2014/main" id="{23E1A48A-2233-485A-AD7A-E0C75C5A6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02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621</xdr:row>
      <xdr:rowOff>0</xdr:rowOff>
    </xdr:from>
    <xdr:to>
      <xdr:col>0</xdr:col>
      <xdr:colOff>152400</xdr:colOff>
      <xdr:row>621</xdr:row>
      <xdr:rowOff>152400</xdr:rowOff>
    </xdr:to>
    <xdr:pic>
      <xdr:nvPicPr>
        <xdr:cNvPr id="381" name="Picture 380" descr="L subway">
          <a:extLst>
            <a:ext uri="{FF2B5EF4-FFF2-40B4-BE49-F238E27FC236}">
              <a16:creationId xmlns:a16="http://schemas.microsoft.com/office/drawing/2014/main" id="{664701AD-B430-4FCC-A119-9AD507836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21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382" name="Picture 381" descr="L subway">
          <a:extLst>
            <a:ext uri="{FF2B5EF4-FFF2-40B4-BE49-F238E27FC236}">
              <a16:creationId xmlns:a16="http://schemas.microsoft.com/office/drawing/2014/main" id="{52FFD6D0-6C66-43DD-89C1-D07C62BE8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60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624</xdr:row>
      <xdr:rowOff>0</xdr:rowOff>
    </xdr:from>
    <xdr:to>
      <xdr:col>0</xdr:col>
      <xdr:colOff>152400</xdr:colOff>
      <xdr:row>624</xdr:row>
      <xdr:rowOff>152400</xdr:rowOff>
    </xdr:to>
    <xdr:pic>
      <xdr:nvPicPr>
        <xdr:cNvPr id="383" name="Picture 382" descr="N subway">
          <a:extLst>
            <a:ext uri="{FF2B5EF4-FFF2-40B4-BE49-F238E27FC236}">
              <a16:creationId xmlns:a16="http://schemas.microsoft.com/office/drawing/2014/main" id="{18D5ADC4-BDFA-4B0C-BC5C-CDC2E9676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79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625</xdr:row>
      <xdr:rowOff>0</xdr:rowOff>
    </xdr:from>
    <xdr:to>
      <xdr:col>0</xdr:col>
      <xdr:colOff>152400</xdr:colOff>
      <xdr:row>625</xdr:row>
      <xdr:rowOff>152400</xdr:rowOff>
    </xdr:to>
    <xdr:pic>
      <xdr:nvPicPr>
        <xdr:cNvPr id="384" name="Picture 383" descr="Q subway">
          <a:extLst>
            <a:ext uri="{FF2B5EF4-FFF2-40B4-BE49-F238E27FC236}">
              <a16:creationId xmlns:a16="http://schemas.microsoft.com/office/drawing/2014/main" id="{7A620EBB-FF81-4485-AA02-6FDF3CC42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86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626</xdr:row>
      <xdr:rowOff>0</xdr:rowOff>
    </xdr:from>
    <xdr:to>
      <xdr:col>0</xdr:col>
      <xdr:colOff>152400</xdr:colOff>
      <xdr:row>626</xdr:row>
      <xdr:rowOff>152400</xdr:rowOff>
    </xdr:to>
    <xdr:pic>
      <xdr:nvPicPr>
        <xdr:cNvPr id="385" name="Picture 384" descr="R subway">
          <a:extLst>
            <a:ext uri="{FF2B5EF4-FFF2-40B4-BE49-F238E27FC236}">
              <a16:creationId xmlns:a16="http://schemas.microsoft.com/office/drawing/2014/main" id="{4CFCB792-57B7-4EBA-A7B0-8D5454B3A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17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626</xdr:row>
      <xdr:rowOff>0</xdr:rowOff>
    </xdr:from>
    <xdr:to>
      <xdr:col>0</xdr:col>
      <xdr:colOff>314325</xdr:colOff>
      <xdr:row>626</xdr:row>
      <xdr:rowOff>152400</xdr:rowOff>
    </xdr:to>
    <xdr:pic>
      <xdr:nvPicPr>
        <xdr:cNvPr id="386" name="Picture 385" descr="W subway">
          <a:extLst>
            <a:ext uri="{FF2B5EF4-FFF2-40B4-BE49-F238E27FC236}">
              <a16:creationId xmlns:a16="http://schemas.microsoft.com/office/drawing/2014/main" id="{493332E5-D3FF-47D9-95F7-9A594FA3F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417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627</xdr:row>
      <xdr:rowOff>0</xdr:rowOff>
    </xdr:from>
    <xdr:to>
      <xdr:col>0</xdr:col>
      <xdr:colOff>152400</xdr:colOff>
      <xdr:row>627</xdr:row>
      <xdr:rowOff>152400</xdr:rowOff>
    </xdr:to>
    <xdr:pic>
      <xdr:nvPicPr>
        <xdr:cNvPr id="387" name="Picture 386" descr="4 subway">
          <a:extLst>
            <a:ext uri="{FF2B5EF4-FFF2-40B4-BE49-F238E27FC236}">
              <a16:creationId xmlns:a16="http://schemas.microsoft.com/office/drawing/2014/main" id="{7A5B9142-4BD8-4BB6-859A-092448DE5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6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0</xdr:col>
      <xdr:colOff>152400</xdr:colOff>
      <xdr:row>628</xdr:row>
      <xdr:rowOff>152400</xdr:rowOff>
    </xdr:to>
    <xdr:pic>
      <xdr:nvPicPr>
        <xdr:cNvPr id="388" name="Picture 387" descr="5 subway">
          <a:extLst>
            <a:ext uri="{FF2B5EF4-FFF2-40B4-BE49-F238E27FC236}">
              <a16:creationId xmlns:a16="http://schemas.microsoft.com/office/drawing/2014/main" id="{55DA2C6B-A5F2-4DB1-9C9E-F090BBF49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55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629</xdr:row>
      <xdr:rowOff>0</xdr:rowOff>
    </xdr:from>
    <xdr:to>
      <xdr:col>0</xdr:col>
      <xdr:colOff>152400</xdr:colOff>
      <xdr:row>629</xdr:row>
      <xdr:rowOff>152400</xdr:rowOff>
    </xdr:to>
    <xdr:pic>
      <xdr:nvPicPr>
        <xdr:cNvPr id="389" name="Picture 388" descr="6 subway">
          <a:extLst>
            <a:ext uri="{FF2B5EF4-FFF2-40B4-BE49-F238E27FC236}">
              <a16:creationId xmlns:a16="http://schemas.microsoft.com/office/drawing/2014/main" id="{82E9CB0B-CABC-420D-9F9B-F69C056C8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74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631</xdr:row>
      <xdr:rowOff>0</xdr:rowOff>
    </xdr:from>
    <xdr:to>
      <xdr:col>0</xdr:col>
      <xdr:colOff>152400</xdr:colOff>
      <xdr:row>631</xdr:row>
      <xdr:rowOff>152400</xdr:rowOff>
    </xdr:to>
    <xdr:pic>
      <xdr:nvPicPr>
        <xdr:cNvPr id="390" name="Picture 389" descr="1 subway">
          <a:extLst>
            <a:ext uri="{FF2B5EF4-FFF2-40B4-BE49-F238E27FC236}">
              <a16:creationId xmlns:a16="http://schemas.microsoft.com/office/drawing/2014/main" id="{98BFD651-47C3-4508-9111-394588D9E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13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633</xdr:row>
      <xdr:rowOff>0</xdr:rowOff>
    </xdr:from>
    <xdr:to>
      <xdr:col>0</xdr:col>
      <xdr:colOff>152400</xdr:colOff>
      <xdr:row>633</xdr:row>
      <xdr:rowOff>152400</xdr:rowOff>
    </xdr:to>
    <xdr:pic>
      <xdr:nvPicPr>
        <xdr:cNvPr id="391" name="Picture 390" descr="3 subway">
          <a:extLst>
            <a:ext uri="{FF2B5EF4-FFF2-40B4-BE49-F238E27FC236}">
              <a16:creationId xmlns:a16="http://schemas.microsoft.com/office/drawing/2014/main" id="{18D50809-E696-47B7-A984-6558CF80F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52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635</xdr:row>
      <xdr:rowOff>0</xdr:rowOff>
    </xdr:from>
    <xdr:to>
      <xdr:col>0</xdr:col>
      <xdr:colOff>152400</xdr:colOff>
      <xdr:row>635</xdr:row>
      <xdr:rowOff>152400</xdr:rowOff>
    </xdr:to>
    <xdr:pic>
      <xdr:nvPicPr>
        <xdr:cNvPr id="392" name="Picture 391" descr="A subway">
          <a:extLst>
            <a:ext uri="{FF2B5EF4-FFF2-40B4-BE49-F238E27FC236}">
              <a16:creationId xmlns:a16="http://schemas.microsoft.com/office/drawing/2014/main" id="{7361922D-C9C1-4DC2-9A89-60C812C6B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92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636</xdr:row>
      <xdr:rowOff>0</xdr:rowOff>
    </xdr:from>
    <xdr:to>
      <xdr:col>0</xdr:col>
      <xdr:colOff>152400</xdr:colOff>
      <xdr:row>636</xdr:row>
      <xdr:rowOff>152400</xdr:rowOff>
    </xdr:to>
    <xdr:pic>
      <xdr:nvPicPr>
        <xdr:cNvPr id="393" name="Picture 392" descr="B subway">
          <a:extLst>
            <a:ext uri="{FF2B5EF4-FFF2-40B4-BE49-F238E27FC236}">
              <a16:creationId xmlns:a16="http://schemas.microsoft.com/office/drawing/2014/main" id="{E894E01E-80BC-4183-A666-F7DB356C2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1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637</xdr:row>
      <xdr:rowOff>0</xdr:rowOff>
    </xdr:from>
    <xdr:to>
      <xdr:col>0</xdr:col>
      <xdr:colOff>152400</xdr:colOff>
      <xdr:row>637</xdr:row>
      <xdr:rowOff>152400</xdr:rowOff>
    </xdr:to>
    <xdr:pic>
      <xdr:nvPicPr>
        <xdr:cNvPr id="394" name="Picture 393" descr="C subway">
          <a:extLst>
            <a:ext uri="{FF2B5EF4-FFF2-40B4-BE49-F238E27FC236}">
              <a16:creationId xmlns:a16="http://schemas.microsoft.com/office/drawing/2014/main" id="{812FDCD3-F5E1-4528-AC66-391939AE4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30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638</xdr:row>
      <xdr:rowOff>0</xdr:rowOff>
    </xdr:from>
    <xdr:to>
      <xdr:col>0</xdr:col>
      <xdr:colOff>152400</xdr:colOff>
      <xdr:row>638</xdr:row>
      <xdr:rowOff>152400</xdr:rowOff>
    </xdr:to>
    <xdr:pic>
      <xdr:nvPicPr>
        <xdr:cNvPr id="395" name="Picture 394" descr="D subway">
          <a:extLst>
            <a:ext uri="{FF2B5EF4-FFF2-40B4-BE49-F238E27FC236}">
              <a16:creationId xmlns:a16="http://schemas.microsoft.com/office/drawing/2014/main" id="{066A4ECD-C7FE-40AC-90E1-B15BD0053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4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0</xdr:col>
      <xdr:colOff>152400</xdr:colOff>
      <xdr:row>640</xdr:row>
      <xdr:rowOff>152400</xdr:rowOff>
    </xdr:to>
    <xdr:pic>
      <xdr:nvPicPr>
        <xdr:cNvPr id="396" name="Picture 395" descr="B subway">
          <a:extLst>
            <a:ext uri="{FF2B5EF4-FFF2-40B4-BE49-F238E27FC236}">
              <a16:creationId xmlns:a16="http://schemas.microsoft.com/office/drawing/2014/main" id="{BBDFE36E-2DD5-470C-90A4-35A2BB41B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8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641</xdr:row>
      <xdr:rowOff>0</xdr:rowOff>
    </xdr:from>
    <xdr:to>
      <xdr:col>0</xdr:col>
      <xdr:colOff>152400</xdr:colOff>
      <xdr:row>641</xdr:row>
      <xdr:rowOff>152400</xdr:rowOff>
    </xdr:to>
    <xdr:pic>
      <xdr:nvPicPr>
        <xdr:cNvPr id="397" name="Picture 396" descr="D subway">
          <a:extLst>
            <a:ext uri="{FF2B5EF4-FFF2-40B4-BE49-F238E27FC236}">
              <a16:creationId xmlns:a16="http://schemas.microsoft.com/office/drawing/2014/main" id="{36A2F71C-3B2A-492F-82FF-323854D42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73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643</xdr:row>
      <xdr:rowOff>0</xdr:rowOff>
    </xdr:from>
    <xdr:to>
      <xdr:col>0</xdr:col>
      <xdr:colOff>152400</xdr:colOff>
      <xdr:row>643</xdr:row>
      <xdr:rowOff>152400</xdr:rowOff>
    </xdr:to>
    <xdr:pic>
      <xdr:nvPicPr>
        <xdr:cNvPr id="398" name="Picture 397" descr="C subway">
          <a:extLst>
            <a:ext uri="{FF2B5EF4-FFF2-40B4-BE49-F238E27FC236}">
              <a16:creationId xmlns:a16="http://schemas.microsoft.com/office/drawing/2014/main" id="{D5112035-8E90-40D3-A5D3-90D835733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46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645</xdr:row>
      <xdr:rowOff>0</xdr:rowOff>
    </xdr:from>
    <xdr:to>
      <xdr:col>0</xdr:col>
      <xdr:colOff>152400</xdr:colOff>
      <xdr:row>645</xdr:row>
      <xdr:rowOff>152400</xdr:rowOff>
    </xdr:to>
    <xdr:pic>
      <xdr:nvPicPr>
        <xdr:cNvPr id="399" name="Picture 398" descr="1 subway">
          <a:extLst>
            <a:ext uri="{FF2B5EF4-FFF2-40B4-BE49-F238E27FC236}">
              <a16:creationId xmlns:a16="http://schemas.microsoft.com/office/drawing/2014/main" id="{E1D0DBF2-13E3-4C6E-AD0F-2D0E02EE3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5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647</xdr:row>
      <xdr:rowOff>0</xdr:rowOff>
    </xdr:from>
    <xdr:to>
      <xdr:col>0</xdr:col>
      <xdr:colOff>152400</xdr:colOff>
      <xdr:row>647</xdr:row>
      <xdr:rowOff>152400</xdr:rowOff>
    </xdr:to>
    <xdr:pic>
      <xdr:nvPicPr>
        <xdr:cNvPr id="400" name="Picture 399" descr="C subway">
          <a:extLst>
            <a:ext uri="{FF2B5EF4-FFF2-40B4-BE49-F238E27FC236}">
              <a16:creationId xmlns:a16="http://schemas.microsoft.com/office/drawing/2014/main" id="{EB53D52B-B13D-4A66-8A61-8D87CAE83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42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649</xdr:row>
      <xdr:rowOff>0</xdr:rowOff>
    </xdr:from>
    <xdr:to>
      <xdr:col>0</xdr:col>
      <xdr:colOff>152400</xdr:colOff>
      <xdr:row>649</xdr:row>
      <xdr:rowOff>152400</xdr:rowOff>
    </xdr:to>
    <xdr:pic>
      <xdr:nvPicPr>
        <xdr:cNvPr id="401" name="Picture 400" descr="A subway">
          <a:extLst>
            <a:ext uri="{FF2B5EF4-FFF2-40B4-BE49-F238E27FC236}">
              <a16:creationId xmlns:a16="http://schemas.microsoft.com/office/drawing/2014/main" id="{1FFBB069-4A9B-4148-A1A2-80EE6917E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81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650</xdr:row>
      <xdr:rowOff>0</xdr:rowOff>
    </xdr:from>
    <xdr:to>
      <xdr:col>0</xdr:col>
      <xdr:colOff>152400</xdr:colOff>
      <xdr:row>650</xdr:row>
      <xdr:rowOff>152400</xdr:rowOff>
    </xdr:to>
    <xdr:pic>
      <xdr:nvPicPr>
        <xdr:cNvPr id="402" name="Picture 401" descr="C subway">
          <a:extLst>
            <a:ext uri="{FF2B5EF4-FFF2-40B4-BE49-F238E27FC236}">
              <a16:creationId xmlns:a16="http://schemas.microsoft.com/office/drawing/2014/main" id="{4D331173-9878-455A-A7CB-241E1F037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00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651</xdr:row>
      <xdr:rowOff>0</xdr:rowOff>
    </xdr:from>
    <xdr:to>
      <xdr:col>0</xdr:col>
      <xdr:colOff>152400</xdr:colOff>
      <xdr:row>651</xdr:row>
      <xdr:rowOff>152400</xdr:rowOff>
    </xdr:to>
    <xdr:pic>
      <xdr:nvPicPr>
        <xdr:cNvPr id="403" name="Picture 402" descr="1 subway">
          <a:extLst>
            <a:ext uri="{FF2B5EF4-FFF2-40B4-BE49-F238E27FC236}">
              <a16:creationId xmlns:a16="http://schemas.microsoft.com/office/drawing/2014/main" id="{B040A339-8E03-4167-B398-80CA2CAA5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19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653</xdr:row>
      <xdr:rowOff>0</xdr:rowOff>
    </xdr:from>
    <xdr:to>
      <xdr:col>0</xdr:col>
      <xdr:colOff>152400</xdr:colOff>
      <xdr:row>653</xdr:row>
      <xdr:rowOff>152400</xdr:rowOff>
    </xdr:to>
    <xdr:pic>
      <xdr:nvPicPr>
        <xdr:cNvPr id="404" name="Picture 403" descr="A subway">
          <a:extLst>
            <a:ext uri="{FF2B5EF4-FFF2-40B4-BE49-F238E27FC236}">
              <a16:creationId xmlns:a16="http://schemas.microsoft.com/office/drawing/2014/main" id="{E514E4BF-F270-4B94-83D4-34E04F77D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87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655</xdr:row>
      <xdr:rowOff>0</xdr:rowOff>
    </xdr:from>
    <xdr:to>
      <xdr:col>0</xdr:col>
      <xdr:colOff>152400</xdr:colOff>
      <xdr:row>655</xdr:row>
      <xdr:rowOff>152400</xdr:rowOff>
    </xdr:to>
    <xdr:pic>
      <xdr:nvPicPr>
        <xdr:cNvPr id="405" name="Picture 404" descr="1 subway">
          <a:extLst>
            <a:ext uri="{FF2B5EF4-FFF2-40B4-BE49-F238E27FC236}">
              <a16:creationId xmlns:a16="http://schemas.microsoft.com/office/drawing/2014/main" id="{13FDEBF6-14F8-48E9-BA79-F5DD19006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97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657</xdr:row>
      <xdr:rowOff>0</xdr:rowOff>
    </xdr:from>
    <xdr:to>
      <xdr:col>0</xdr:col>
      <xdr:colOff>152400</xdr:colOff>
      <xdr:row>657</xdr:row>
      <xdr:rowOff>152400</xdr:rowOff>
    </xdr:to>
    <xdr:pic>
      <xdr:nvPicPr>
        <xdr:cNvPr id="406" name="Picture 405" descr="1 subway">
          <a:extLst>
            <a:ext uri="{FF2B5EF4-FFF2-40B4-BE49-F238E27FC236}">
              <a16:creationId xmlns:a16="http://schemas.microsoft.com/office/drawing/2014/main" id="{D5CE1559-B3AA-493D-94CF-F4BBE758B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6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659</xdr:row>
      <xdr:rowOff>0</xdr:rowOff>
    </xdr:from>
    <xdr:to>
      <xdr:col>0</xdr:col>
      <xdr:colOff>152400</xdr:colOff>
      <xdr:row>659</xdr:row>
      <xdr:rowOff>152400</xdr:rowOff>
    </xdr:to>
    <xdr:pic>
      <xdr:nvPicPr>
        <xdr:cNvPr id="407" name="Picture 406" descr="A subway">
          <a:extLst>
            <a:ext uri="{FF2B5EF4-FFF2-40B4-BE49-F238E27FC236}">
              <a16:creationId xmlns:a16="http://schemas.microsoft.com/office/drawing/2014/main" id="{06BE8656-EB06-49D1-9044-2ECFDEFC5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7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661</xdr:row>
      <xdr:rowOff>0</xdr:rowOff>
    </xdr:from>
    <xdr:to>
      <xdr:col>0</xdr:col>
      <xdr:colOff>152400</xdr:colOff>
      <xdr:row>661</xdr:row>
      <xdr:rowOff>152400</xdr:rowOff>
    </xdr:to>
    <xdr:pic>
      <xdr:nvPicPr>
        <xdr:cNvPr id="408" name="Picture 407" descr="A subway">
          <a:extLst>
            <a:ext uri="{FF2B5EF4-FFF2-40B4-BE49-F238E27FC236}">
              <a16:creationId xmlns:a16="http://schemas.microsoft.com/office/drawing/2014/main" id="{59F4CD62-EB55-4AE4-B2DB-8609D00D6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14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663</xdr:row>
      <xdr:rowOff>0</xdr:rowOff>
    </xdr:from>
    <xdr:to>
      <xdr:col>0</xdr:col>
      <xdr:colOff>152400</xdr:colOff>
      <xdr:row>663</xdr:row>
      <xdr:rowOff>152400</xdr:rowOff>
    </xdr:to>
    <xdr:pic>
      <xdr:nvPicPr>
        <xdr:cNvPr id="409" name="Picture 408" descr="1 subway">
          <a:extLst>
            <a:ext uri="{FF2B5EF4-FFF2-40B4-BE49-F238E27FC236}">
              <a16:creationId xmlns:a16="http://schemas.microsoft.com/office/drawing/2014/main" id="{FE09598A-6E08-41EB-90B4-A54CE8177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54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665</xdr:row>
      <xdr:rowOff>0</xdr:rowOff>
    </xdr:from>
    <xdr:to>
      <xdr:col>0</xdr:col>
      <xdr:colOff>152400</xdr:colOff>
      <xdr:row>665</xdr:row>
      <xdr:rowOff>152400</xdr:rowOff>
    </xdr:to>
    <xdr:pic>
      <xdr:nvPicPr>
        <xdr:cNvPr id="410" name="Picture 409" descr="F subway">
          <a:extLst>
            <a:ext uri="{FF2B5EF4-FFF2-40B4-BE49-F238E27FC236}">
              <a16:creationId xmlns:a16="http://schemas.microsoft.com/office/drawing/2014/main" id="{9FA12CCC-0267-4866-8A61-A75FFCAC1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30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152400</xdr:colOff>
      <xdr:row>667</xdr:row>
      <xdr:rowOff>152400</xdr:rowOff>
    </xdr:to>
    <xdr:pic>
      <xdr:nvPicPr>
        <xdr:cNvPr id="411" name="Picture 410" descr="1 subway">
          <a:extLst>
            <a:ext uri="{FF2B5EF4-FFF2-40B4-BE49-F238E27FC236}">
              <a16:creationId xmlns:a16="http://schemas.microsoft.com/office/drawing/2014/main" id="{94724CB0-F19B-4A54-915D-1ADC8529D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321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669</xdr:row>
      <xdr:rowOff>0</xdr:rowOff>
    </xdr:from>
    <xdr:to>
      <xdr:col>0</xdr:col>
      <xdr:colOff>152400</xdr:colOff>
      <xdr:row>669</xdr:row>
      <xdr:rowOff>152400</xdr:rowOff>
    </xdr:to>
    <xdr:pic>
      <xdr:nvPicPr>
        <xdr:cNvPr id="412" name="Picture 411" descr="1 subway">
          <a:extLst>
            <a:ext uri="{FF2B5EF4-FFF2-40B4-BE49-F238E27FC236}">
              <a16:creationId xmlns:a16="http://schemas.microsoft.com/office/drawing/2014/main" id="{9D3E82BC-A421-4526-B4C9-3D6DF2B46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711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671</xdr:row>
      <xdr:rowOff>0</xdr:rowOff>
    </xdr:from>
    <xdr:to>
      <xdr:col>0</xdr:col>
      <xdr:colOff>152400</xdr:colOff>
      <xdr:row>671</xdr:row>
      <xdr:rowOff>152400</xdr:rowOff>
    </xdr:to>
    <xdr:pic>
      <xdr:nvPicPr>
        <xdr:cNvPr id="413" name="Picture 412" descr="1 subway">
          <a:extLst>
            <a:ext uri="{FF2B5EF4-FFF2-40B4-BE49-F238E27FC236}">
              <a16:creationId xmlns:a16="http://schemas.microsoft.com/office/drawing/2014/main" id="{59F7936E-2F87-4AC1-BC22-499B2688D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10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673</xdr:row>
      <xdr:rowOff>0</xdr:rowOff>
    </xdr:from>
    <xdr:to>
      <xdr:col>0</xdr:col>
      <xdr:colOff>152400</xdr:colOff>
      <xdr:row>673</xdr:row>
      <xdr:rowOff>152400</xdr:rowOff>
    </xdr:to>
    <xdr:pic>
      <xdr:nvPicPr>
        <xdr:cNvPr id="414" name="Picture 413" descr="6 subway">
          <a:extLst>
            <a:ext uri="{FF2B5EF4-FFF2-40B4-BE49-F238E27FC236}">
              <a16:creationId xmlns:a16="http://schemas.microsoft.com/office/drawing/2014/main" id="{550B14BB-6FF6-4C59-8D06-558684AB9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492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675</xdr:row>
      <xdr:rowOff>0</xdr:rowOff>
    </xdr:from>
    <xdr:to>
      <xdr:col>0</xdr:col>
      <xdr:colOff>152400</xdr:colOff>
      <xdr:row>675</xdr:row>
      <xdr:rowOff>152400</xdr:rowOff>
    </xdr:to>
    <xdr:pic>
      <xdr:nvPicPr>
        <xdr:cNvPr id="415" name="Picture 414" descr="C subway">
          <a:extLst>
            <a:ext uri="{FF2B5EF4-FFF2-40B4-BE49-F238E27FC236}">
              <a16:creationId xmlns:a16="http://schemas.microsoft.com/office/drawing/2014/main" id="{954FA3FB-9AAB-44C9-B9E3-4DAAAC7D7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8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676</xdr:row>
      <xdr:rowOff>0</xdr:rowOff>
    </xdr:from>
    <xdr:to>
      <xdr:col>0</xdr:col>
      <xdr:colOff>152400</xdr:colOff>
      <xdr:row>676</xdr:row>
      <xdr:rowOff>152400</xdr:rowOff>
    </xdr:to>
    <xdr:pic>
      <xdr:nvPicPr>
        <xdr:cNvPr id="416" name="Picture 415" descr="E subway">
          <a:extLst>
            <a:ext uri="{FF2B5EF4-FFF2-40B4-BE49-F238E27FC236}">
              <a16:creationId xmlns:a16="http://schemas.microsoft.com/office/drawing/2014/main" id="{6F4F7E6C-3668-451A-BEF5-136BB8646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073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678</xdr:row>
      <xdr:rowOff>0</xdr:rowOff>
    </xdr:from>
    <xdr:to>
      <xdr:col>0</xdr:col>
      <xdr:colOff>152400</xdr:colOff>
      <xdr:row>678</xdr:row>
      <xdr:rowOff>152400</xdr:rowOff>
    </xdr:to>
    <xdr:pic>
      <xdr:nvPicPr>
        <xdr:cNvPr id="417" name="Picture 416" descr="F subway">
          <a:extLst>
            <a:ext uri="{FF2B5EF4-FFF2-40B4-BE49-F238E27FC236}">
              <a16:creationId xmlns:a16="http://schemas.microsoft.com/office/drawing/2014/main" id="{8758D2D5-6B5C-409E-8EA4-2C9A8ADB7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46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679</xdr:row>
      <xdr:rowOff>0</xdr:rowOff>
    </xdr:from>
    <xdr:to>
      <xdr:col>0</xdr:col>
      <xdr:colOff>152400</xdr:colOff>
      <xdr:row>679</xdr:row>
      <xdr:rowOff>152400</xdr:rowOff>
    </xdr:to>
    <xdr:pic>
      <xdr:nvPicPr>
        <xdr:cNvPr id="418" name="Picture 417" descr="M subway">
          <a:extLst>
            <a:ext uri="{FF2B5EF4-FFF2-40B4-BE49-F238E27FC236}">
              <a16:creationId xmlns:a16="http://schemas.microsoft.com/office/drawing/2014/main" id="{F19E8076-30EE-44D9-B0CE-2D9CBD98A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654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681</xdr:row>
      <xdr:rowOff>0</xdr:rowOff>
    </xdr:from>
    <xdr:to>
      <xdr:col>0</xdr:col>
      <xdr:colOff>152400</xdr:colOff>
      <xdr:row>681</xdr:row>
      <xdr:rowOff>152400</xdr:rowOff>
    </xdr:to>
    <xdr:pic>
      <xdr:nvPicPr>
        <xdr:cNvPr id="419" name="Picture 418" descr="R subway">
          <a:extLst>
            <a:ext uri="{FF2B5EF4-FFF2-40B4-BE49-F238E27FC236}">
              <a16:creationId xmlns:a16="http://schemas.microsoft.com/office/drawing/2014/main" id="{379AC573-40CA-4E33-BB57-84E5E7CD3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04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681</xdr:row>
      <xdr:rowOff>0</xdr:rowOff>
    </xdr:from>
    <xdr:to>
      <xdr:col>0</xdr:col>
      <xdr:colOff>314325</xdr:colOff>
      <xdr:row>681</xdr:row>
      <xdr:rowOff>152400</xdr:rowOff>
    </xdr:to>
    <xdr:pic>
      <xdr:nvPicPr>
        <xdr:cNvPr id="420" name="Picture 419" descr="W subway">
          <a:extLst>
            <a:ext uri="{FF2B5EF4-FFF2-40B4-BE49-F238E27FC236}">
              <a16:creationId xmlns:a16="http://schemas.microsoft.com/office/drawing/2014/main" id="{B5884390-9E5A-4A95-9DE3-3B00525BF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3504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683</xdr:row>
      <xdr:rowOff>0</xdr:rowOff>
    </xdr:from>
    <xdr:to>
      <xdr:col>0</xdr:col>
      <xdr:colOff>152400</xdr:colOff>
      <xdr:row>683</xdr:row>
      <xdr:rowOff>152400</xdr:rowOff>
    </xdr:to>
    <xdr:pic>
      <xdr:nvPicPr>
        <xdr:cNvPr id="421" name="Picture 420" descr="1 subway">
          <a:extLst>
            <a:ext uri="{FF2B5EF4-FFF2-40B4-BE49-F238E27FC236}">
              <a16:creationId xmlns:a16="http://schemas.microsoft.com/office/drawing/2014/main" id="{B42BA432-5E94-4790-B738-48DC7290D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435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685</xdr:row>
      <xdr:rowOff>0</xdr:rowOff>
    </xdr:from>
    <xdr:to>
      <xdr:col>0</xdr:col>
      <xdr:colOff>152400</xdr:colOff>
      <xdr:row>685</xdr:row>
      <xdr:rowOff>152400</xdr:rowOff>
    </xdr:to>
    <xdr:pic>
      <xdr:nvPicPr>
        <xdr:cNvPr id="422" name="Picture 421" descr="6 subway">
          <a:extLst>
            <a:ext uri="{FF2B5EF4-FFF2-40B4-BE49-F238E27FC236}">
              <a16:creationId xmlns:a16="http://schemas.microsoft.com/office/drawing/2014/main" id="{BD552E1A-8561-4A6D-8ADA-C3E55BB1B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82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687</xdr:row>
      <xdr:rowOff>0</xdr:rowOff>
    </xdr:from>
    <xdr:to>
      <xdr:col>0</xdr:col>
      <xdr:colOff>152400</xdr:colOff>
      <xdr:row>687</xdr:row>
      <xdr:rowOff>152400</xdr:rowOff>
    </xdr:to>
    <xdr:pic>
      <xdr:nvPicPr>
        <xdr:cNvPr id="423" name="Picture 422" descr="R subway">
          <a:extLst>
            <a:ext uri="{FF2B5EF4-FFF2-40B4-BE49-F238E27FC236}">
              <a16:creationId xmlns:a16="http://schemas.microsoft.com/office/drawing/2014/main" id="{7910DCED-1B18-4CCD-A3FF-29788CF53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21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687</xdr:row>
      <xdr:rowOff>0</xdr:rowOff>
    </xdr:from>
    <xdr:to>
      <xdr:col>0</xdr:col>
      <xdr:colOff>314325</xdr:colOff>
      <xdr:row>687</xdr:row>
      <xdr:rowOff>152400</xdr:rowOff>
    </xdr:to>
    <xdr:pic>
      <xdr:nvPicPr>
        <xdr:cNvPr id="424" name="Picture 423" descr="W subway">
          <a:extLst>
            <a:ext uri="{FF2B5EF4-FFF2-40B4-BE49-F238E27FC236}">
              <a16:creationId xmlns:a16="http://schemas.microsoft.com/office/drawing/2014/main" id="{22B1B09C-1373-4C27-B974-5A09F7840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3621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689</xdr:row>
      <xdr:rowOff>0</xdr:rowOff>
    </xdr:from>
    <xdr:to>
      <xdr:col>0</xdr:col>
      <xdr:colOff>152400</xdr:colOff>
      <xdr:row>689</xdr:row>
      <xdr:rowOff>152400</xdr:rowOff>
    </xdr:to>
    <xdr:pic>
      <xdr:nvPicPr>
        <xdr:cNvPr id="425" name="Picture 424" descr="L subway">
          <a:extLst>
            <a:ext uri="{FF2B5EF4-FFF2-40B4-BE49-F238E27FC236}">
              <a16:creationId xmlns:a16="http://schemas.microsoft.com/office/drawing/2014/main" id="{C0F0FE0C-C2CD-4892-A2CF-B710FAF05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60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691</xdr:row>
      <xdr:rowOff>0</xdr:rowOff>
    </xdr:from>
    <xdr:to>
      <xdr:col>0</xdr:col>
      <xdr:colOff>152400</xdr:colOff>
      <xdr:row>691</xdr:row>
      <xdr:rowOff>152400</xdr:rowOff>
    </xdr:to>
    <xdr:pic>
      <xdr:nvPicPr>
        <xdr:cNvPr id="426" name="Picture 425" descr="6 subway">
          <a:extLst>
            <a:ext uri="{FF2B5EF4-FFF2-40B4-BE49-F238E27FC236}">
              <a16:creationId xmlns:a16="http://schemas.microsoft.com/office/drawing/2014/main" id="{3002EEB9-1079-4FBF-84C8-8E85F0074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99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693</xdr:row>
      <xdr:rowOff>0</xdr:rowOff>
    </xdr:from>
    <xdr:to>
      <xdr:col>0</xdr:col>
      <xdr:colOff>152400</xdr:colOff>
      <xdr:row>693</xdr:row>
      <xdr:rowOff>152400</xdr:rowOff>
    </xdr:to>
    <xdr:pic>
      <xdr:nvPicPr>
        <xdr:cNvPr id="427" name="Picture 426" descr="B subway">
          <a:extLst>
            <a:ext uri="{FF2B5EF4-FFF2-40B4-BE49-F238E27FC236}">
              <a16:creationId xmlns:a16="http://schemas.microsoft.com/office/drawing/2014/main" id="{7F57E454-DE59-4F93-9CA1-2E6B0E88E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38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694</xdr:row>
      <xdr:rowOff>0</xdr:rowOff>
    </xdr:from>
    <xdr:to>
      <xdr:col>0</xdr:col>
      <xdr:colOff>152400</xdr:colOff>
      <xdr:row>694</xdr:row>
      <xdr:rowOff>152400</xdr:rowOff>
    </xdr:to>
    <xdr:pic>
      <xdr:nvPicPr>
        <xdr:cNvPr id="428" name="Picture 427" descr="D subway">
          <a:extLst>
            <a:ext uri="{FF2B5EF4-FFF2-40B4-BE49-F238E27FC236}">
              <a16:creationId xmlns:a16="http://schemas.microsoft.com/office/drawing/2014/main" id="{21EE07F9-6A06-4CA6-8870-F65A06318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579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695</xdr:row>
      <xdr:rowOff>0</xdr:rowOff>
    </xdr:from>
    <xdr:to>
      <xdr:col>0</xdr:col>
      <xdr:colOff>152400</xdr:colOff>
      <xdr:row>695</xdr:row>
      <xdr:rowOff>152400</xdr:rowOff>
    </xdr:to>
    <xdr:pic>
      <xdr:nvPicPr>
        <xdr:cNvPr id="429" name="Picture 428" descr="F subway">
          <a:extLst>
            <a:ext uri="{FF2B5EF4-FFF2-40B4-BE49-F238E27FC236}">
              <a16:creationId xmlns:a16="http://schemas.microsoft.com/office/drawing/2014/main" id="{F5DA0EC9-C6E2-4544-8283-A1B9CFE6C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76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696</xdr:row>
      <xdr:rowOff>0</xdr:rowOff>
    </xdr:from>
    <xdr:to>
      <xdr:col>0</xdr:col>
      <xdr:colOff>152400</xdr:colOff>
      <xdr:row>696</xdr:row>
      <xdr:rowOff>152400</xdr:rowOff>
    </xdr:to>
    <xdr:pic>
      <xdr:nvPicPr>
        <xdr:cNvPr id="430" name="Picture 429" descr="M subway">
          <a:extLst>
            <a:ext uri="{FF2B5EF4-FFF2-40B4-BE49-F238E27FC236}">
              <a16:creationId xmlns:a16="http://schemas.microsoft.com/office/drawing/2014/main" id="{CB3AE7D1-34FF-4B34-9A21-3A173A204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96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697</xdr:row>
      <xdr:rowOff>0</xdr:rowOff>
    </xdr:from>
    <xdr:to>
      <xdr:col>0</xdr:col>
      <xdr:colOff>152400</xdr:colOff>
      <xdr:row>697</xdr:row>
      <xdr:rowOff>152400</xdr:rowOff>
    </xdr:to>
    <xdr:pic>
      <xdr:nvPicPr>
        <xdr:cNvPr id="431" name="Picture 430" descr="N subway">
          <a:extLst>
            <a:ext uri="{FF2B5EF4-FFF2-40B4-BE49-F238E27FC236}">
              <a16:creationId xmlns:a16="http://schemas.microsoft.com/office/drawing/2014/main" id="{7E770016-8F50-4334-B02B-731B3D0A0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5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698</xdr:row>
      <xdr:rowOff>0</xdr:rowOff>
    </xdr:from>
    <xdr:to>
      <xdr:col>0</xdr:col>
      <xdr:colOff>152400</xdr:colOff>
      <xdr:row>698</xdr:row>
      <xdr:rowOff>152400</xdr:rowOff>
    </xdr:to>
    <xdr:pic>
      <xdr:nvPicPr>
        <xdr:cNvPr id="432" name="Picture 431" descr="Q subway">
          <a:extLst>
            <a:ext uri="{FF2B5EF4-FFF2-40B4-BE49-F238E27FC236}">
              <a16:creationId xmlns:a16="http://schemas.microsoft.com/office/drawing/2014/main" id="{387A921B-5C2B-4F69-AB1B-353A1181A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4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699</xdr:row>
      <xdr:rowOff>0</xdr:rowOff>
    </xdr:from>
    <xdr:to>
      <xdr:col>0</xdr:col>
      <xdr:colOff>152400</xdr:colOff>
      <xdr:row>699</xdr:row>
      <xdr:rowOff>152400</xdr:rowOff>
    </xdr:to>
    <xdr:pic>
      <xdr:nvPicPr>
        <xdr:cNvPr id="433" name="Picture 432" descr="R subway">
          <a:extLst>
            <a:ext uri="{FF2B5EF4-FFF2-40B4-BE49-F238E27FC236}">
              <a16:creationId xmlns:a16="http://schemas.microsoft.com/office/drawing/2014/main" id="{2585E093-080E-495C-8EEF-A7D40D839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53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699</xdr:row>
      <xdr:rowOff>0</xdr:rowOff>
    </xdr:from>
    <xdr:to>
      <xdr:col>0</xdr:col>
      <xdr:colOff>314325</xdr:colOff>
      <xdr:row>699</xdr:row>
      <xdr:rowOff>152400</xdr:rowOff>
    </xdr:to>
    <xdr:pic>
      <xdr:nvPicPr>
        <xdr:cNvPr id="434" name="Picture 433" descr="W subway">
          <a:extLst>
            <a:ext uri="{FF2B5EF4-FFF2-40B4-BE49-F238E27FC236}">
              <a16:creationId xmlns:a16="http://schemas.microsoft.com/office/drawing/2014/main" id="{83D21896-EF1A-4424-8D31-1C7D2208B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3853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701</xdr:row>
      <xdr:rowOff>0</xdr:rowOff>
    </xdr:from>
    <xdr:to>
      <xdr:col>0</xdr:col>
      <xdr:colOff>152400</xdr:colOff>
      <xdr:row>701</xdr:row>
      <xdr:rowOff>152400</xdr:rowOff>
    </xdr:to>
    <xdr:pic>
      <xdr:nvPicPr>
        <xdr:cNvPr id="435" name="Picture 434" descr="7 subway">
          <a:extLst>
            <a:ext uri="{FF2B5EF4-FFF2-40B4-BE49-F238E27FC236}">
              <a16:creationId xmlns:a16="http://schemas.microsoft.com/office/drawing/2014/main" id="{7C19EE62-7000-45B9-9420-A1AD010CB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6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703</xdr:row>
      <xdr:rowOff>0</xdr:rowOff>
    </xdr:from>
    <xdr:to>
      <xdr:col>0</xdr:col>
      <xdr:colOff>152400</xdr:colOff>
      <xdr:row>703</xdr:row>
      <xdr:rowOff>152400</xdr:rowOff>
    </xdr:to>
    <xdr:pic>
      <xdr:nvPicPr>
        <xdr:cNvPr id="436" name="Picture 435" descr="1 subway">
          <a:extLst>
            <a:ext uri="{FF2B5EF4-FFF2-40B4-BE49-F238E27FC236}">
              <a16:creationId xmlns:a16="http://schemas.microsoft.com/office/drawing/2014/main" id="{AEB0AE7F-A57C-4337-853B-9B23A8032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350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704</xdr:row>
      <xdr:rowOff>0</xdr:rowOff>
    </xdr:from>
    <xdr:to>
      <xdr:col>0</xdr:col>
      <xdr:colOff>152400</xdr:colOff>
      <xdr:row>704</xdr:row>
      <xdr:rowOff>152400</xdr:rowOff>
    </xdr:to>
    <xdr:pic>
      <xdr:nvPicPr>
        <xdr:cNvPr id="437" name="Picture 436" descr="2 subway">
          <a:extLst>
            <a:ext uri="{FF2B5EF4-FFF2-40B4-BE49-F238E27FC236}">
              <a16:creationId xmlns:a16="http://schemas.microsoft.com/office/drawing/2014/main" id="{C2FF9AB0-C9FF-416A-9885-7CA1983E4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705</xdr:row>
      <xdr:rowOff>0</xdr:rowOff>
    </xdr:from>
    <xdr:to>
      <xdr:col>0</xdr:col>
      <xdr:colOff>152400</xdr:colOff>
      <xdr:row>705</xdr:row>
      <xdr:rowOff>152400</xdr:rowOff>
    </xdr:to>
    <xdr:pic>
      <xdr:nvPicPr>
        <xdr:cNvPr id="438" name="Picture 437" descr="3 subway">
          <a:extLst>
            <a:ext uri="{FF2B5EF4-FFF2-40B4-BE49-F238E27FC236}">
              <a16:creationId xmlns:a16="http://schemas.microsoft.com/office/drawing/2014/main" id="{9B2CFE92-887C-4A19-8382-B4CE9BF1C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73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707</xdr:row>
      <xdr:rowOff>0</xdr:rowOff>
    </xdr:from>
    <xdr:to>
      <xdr:col>0</xdr:col>
      <xdr:colOff>152400</xdr:colOff>
      <xdr:row>707</xdr:row>
      <xdr:rowOff>152400</xdr:rowOff>
    </xdr:to>
    <xdr:pic>
      <xdr:nvPicPr>
        <xdr:cNvPr id="439" name="Picture 438" descr="A subway">
          <a:extLst>
            <a:ext uri="{FF2B5EF4-FFF2-40B4-BE49-F238E27FC236}">
              <a16:creationId xmlns:a16="http://schemas.microsoft.com/office/drawing/2014/main" id="{9B91DAD1-4495-4766-BB62-7FF809EEF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122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708</xdr:row>
      <xdr:rowOff>0</xdr:rowOff>
    </xdr:from>
    <xdr:to>
      <xdr:col>0</xdr:col>
      <xdr:colOff>152400</xdr:colOff>
      <xdr:row>708</xdr:row>
      <xdr:rowOff>152400</xdr:rowOff>
    </xdr:to>
    <xdr:pic>
      <xdr:nvPicPr>
        <xdr:cNvPr id="440" name="Picture 439" descr="C subway">
          <a:extLst>
            <a:ext uri="{FF2B5EF4-FFF2-40B4-BE49-F238E27FC236}">
              <a16:creationId xmlns:a16="http://schemas.microsoft.com/office/drawing/2014/main" id="{339607C9-A914-472F-BF6E-BDDECD4B3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312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709</xdr:row>
      <xdr:rowOff>0</xdr:rowOff>
    </xdr:from>
    <xdr:to>
      <xdr:col>0</xdr:col>
      <xdr:colOff>152400</xdr:colOff>
      <xdr:row>709</xdr:row>
      <xdr:rowOff>152400</xdr:rowOff>
    </xdr:to>
    <xdr:pic>
      <xdr:nvPicPr>
        <xdr:cNvPr id="441" name="Picture 440" descr="E subway">
          <a:extLst>
            <a:ext uri="{FF2B5EF4-FFF2-40B4-BE49-F238E27FC236}">
              <a16:creationId xmlns:a16="http://schemas.microsoft.com/office/drawing/2014/main" id="{31F4B0FD-BB40-41C7-915A-84CD627CB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50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711</xdr:row>
      <xdr:rowOff>0</xdr:rowOff>
    </xdr:from>
    <xdr:to>
      <xdr:col>0</xdr:col>
      <xdr:colOff>152400</xdr:colOff>
      <xdr:row>711</xdr:row>
      <xdr:rowOff>152400</xdr:rowOff>
    </xdr:to>
    <xdr:pic>
      <xdr:nvPicPr>
        <xdr:cNvPr id="442" name="Picture 441" descr="B subway">
          <a:extLst>
            <a:ext uri="{FF2B5EF4-FFF2-40B4-BE49-F238E27FC236}">
              <a16:creationId xmlns:a16="http://schemas.microsoft.com/office/drawing/2014/main" id="{CB1EF26F-89C1-41F5-9DF9-9B909191C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8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712</xdr:row>
      <xdr:rowOff>0</xdr:rowOff>
    </xdr:from>
    <xdr:to>
      <xdr:col>0</xdr:col>
      <xdr:colOff>152400</xdr:colOff>
      <xdr:row>712</xdr:row>
      <xdr:rowOff>152400</xdr:rowOff>
    </xdr:to>
    <xdr:pic>
      <xdr:nvPicPr>
        <xdr:cNvPr id="443" name="Picture 442" descr="D subway">
          <a:extLst>
            <a:ext uri="{FF2B5EF4-FFF2-40B4-BE49-F238E27FC236}">
              <a16:creationId xmlns:a16="http://schemas.microsoft.com/office/drawing/2014/main" id="{AF3A40B0-AFED-4490-BEC2-24C95C0AA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17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713</xdr:row>
      <xdr:rowOff>0</xdr:rowOff>
    </xdr:from>
    <xdr:to>
      <xdr:col>0</xdr:col>
      <xdr:colOff>152400</xdr:colOff>
      <xdr:row>713</xdr:row>
      <xdr:rowOff>152400</xdr:rowOff>
    </xdr:to>
    <xdr:pic>
      <xdr:nvPicPr>
        <xdr:cNvPr id="444" name="Picture 443" descr="F subway">
          <a:extLst>
            <a:ext uri="{FF2B5EF4-FFF2-40B4-BE49-F238E27FC236}">
              <a16:creationId xmlns:a16="http://schemas.microsoft.com/office/drawing/2014/main" id="{AA2ED3B6-E34B-4D15-99D7-DA305CC0A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37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714</xdr:row>
      <xdr:rowOff>0</xdr:rowOff>
    </xdr:from>
    <xdr:to>
      <xdr:col>0</xdr:col>
      <xdr:colOff>152400</xdr:colOff>
      <xdr:row>714</xdr:row>
      <xdr:rowOff>152400</xdr:rowOff>
    </xdr:to>
    <xdr:pic>
      <xdr:nvPicPr>
        <xdr:cNvPr id="445" name="Picture 444" descr="M subway">
          <a:extLst>
            <a:ext uri="{FF2B5EF4-FFF2-40B4-BE49-F238E27FC236}">
              <a16:creationId xmlns:a16="http://schemas.microsoft.com/office/drawing/2014/main" id="{5EAE9E0E-BBD6-4720-8704-65A159C9C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560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715</xdr:row>
      <xdr:rowOff>0</xdr:rowOff>
    </xdr:from>
    <xdr:to>
      <xdr:col>0</xdr:col>
      <xdr:colOff>152400</xdr:colOff>
      <xdr:row>715</xdr:row>
      <xdr:rowOff>152400</xdr:rowOff>
    </xdr:to>
    <xdr:pic>
      <xdr:nvPicPr>
        <xdr:cNvPr id="446" name="Picture 445" descr="7 subway">
          <a:extLst>
            <a:ext uri="{FF2B5EF4-FFF2-40B4-BE49-F238E27FC236}">
              <a16:creationId xmlns:a16="http://schemas.microsoft.com/office/drawing/2014/main" id="{01E1845B-7264-4B71-8D03-A5AA539C8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75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717</xdr:row>
      <xdr:rowOff>0</xdr:rowOff>
    </xdr:from>
    <xdr:to>
      <xdr:col>0</xdr:col>
      <xdr:colOff>152400</xdr:colOff>
      <xdr:row>717</xdr:row>
      <xdr:rowOff>152400</xdr:rowOff>
    </xdr:to>
    <xdr:pic>
      <xdr:nvPicPr>
        <xdr:cNvPr id="447" name="Picture 446" descr="B subway">
          <a:extLst>
            <a:ext uri="{FF2B5EF4-FFF2-40B4-BE49-F238E27FC236}">
              <a16:creationId xmlns:a16="http://schemas.microsoft.com/office/drawing/2014/main" id="{EFB1310F-6410-4BB3-8647-6822115AE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14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718</xdr:row>
      <xdr:rowOff>0</xdr:rowOff>
    </xdr:from>
    <xdr:to>
      <xdr:col>0</xdr:col>
      <xdr:colOff>152400</xdr:colOff>
      <xdr:row>718</xdr:row>
      <xdr:rowOff>152400</xdr:rowOff>
    </xdr:to>
    <xdr:pic>
      <xdr:nvPicPr>
        <xdr:cNvPr id="448" name="Picture 447" descr="D subway">
          <a:extLst>
            <a:ext uri="{FF2B5EF4-FFF2-40B4-BE49-F238E27FC236}">
              <a16:creationId xmlns:a16="http://schemas.microsoft.com/office/drawing/2014/main" id="{BABAA671-470C-4F3F-98BC-6F0ED7795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33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719</xdr:row>
      <xdr:rowOff>0</xdr:rowOff>
    </xdr:from>
    <xdr:to>
      <xdr:col>0</xdr:col>
      <xdr:colOff>152400</xdr:colOff>
      <xdr:row>719</xdr:row>
      <xdr:rowOff>152400</xdr:rowOff>
    </xdr:to>
    <xdr:pic>
      <xdr:nvPicPr>
        <xdr:cNvPr id="449" name="Picture 448" descr="F subway">
          <a:extLst>
            <a:ext uri="{FF2B5EF4-FFF2-40B4-BE49-F238E27FC236}">
              <a16:creationId xmlns:a16="http://schemas.microsoft.com/office/drawing/2014/main" id="{B1D17A65-6791-4937-A5FA-BF8B7D344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522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720</xdr:row>
      <xdr:rowOff>0</xdr:rowOff>
    </xdr:from>
    <xdr:to>
      <xdr:col>0</xdr:col>
      <xdr:colOff>152400</xdr:colOff>
      <xdr:row>720</xdr:row>
      <xdr:rowOff>152400</xdr:rowOff>
    </xdr:to>
    <xdr:pic>
      <xdr:nvPicPr>
        <xdr:cNvPr id="450" name="Picture 449" descr="M subway">
          <a:extLst>
            <a:ext uri="{FF2B5EF4-FFF2-40B4-BE49-F238E27FC236}">
              <a16:creationId xmlns:a16="http://schemas.microsoft.com/office/drawing/2014/main" id="{30C7F657-DF04-4F78-9838-187FF5219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71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722</xdr:row>
      <xdr:rowOff>0</xdr:rowOff>
    </xdr:from>
    <xdr:to>
      <xdr:col>0</xdr:col>
      <xdr:colOff>152400</xdr:colOff>
      <xdr:row>722</xdr:row>
      <xdr:rowOff>152400</xdr:rowOff>
    </xdr:to>
    <xdr:pic>
      <xdr:nvPicPr>
        <xdr:cNvPr id="451" name="Picture 450" descr="N subway">
          <a:extLst>
            <a:ext uri="{FF2B5EF4-FFF2-40B4-BE49-F238E27FC236}">
              <a16:creationId xmlns:a16="http://schemas.microsoft.com/office/drawing/2014/main" id="{2226C5C1-225F-4D3E-A6F3-7B1DA27FE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10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722</xdr:row>
      <xdr:rowOff>0</xdr:rowOff>
    </xdr:from>
    <xdr:to>
      <xdr:col>0</xdr:col>
      <xdr:colOff>314325</xdr:colOff>
      <xdr:row>722</xdr:row>
      <xdr:rowOff>152400</xdr:rowOff>
    </xdr:to>
    <xdr:pic>
      <xdr:nvPicPr>
        <xdr:cNvPr id="452" name="Picture 451" descr="R subway">
          <a:extLst>
            <a:ext uri="{FF2B5EF4-FFF2-40B4-BE49-F238E27FC236}">
              <a16:creationId xmlns:a16="http://schemas.microsoft.com/office/drawing/2014/main" id="{CFA63864-47C0-4D1A-A555-4D183551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4310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722</xdr:row>
      <xdr:rowOff>0</xdr:rowOff>
    </xdr:from>
    <xdr:to>
      <xdr:col>0</xdr:col>
      <xdr:colOff>476250</xdr:colOff>
      <xdr:row>722</xdr:row>
      <xdr:rowOff>152400</xdr:rowOff>
    </xdr:to>
    <xdr:pic>
      <xdr:nvPicPr>
        <xdr:cNvPr id="453" name="Picture 452" descr="W subway">
          <a:extLst>
            <a:ext uri="{FF2B5EF4-FFF2-40B4-BE49-F238E27FC236}">
              <a16:creationId xmlns:a16="http://schemas.microsoft.com/office/drawing/2014/main" id="{D2E6C502-B300-482E-AA30-AD3551B20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4310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724</xdr:row>
      <xdr:rowOff>0</xdr:rowOff>
    </xdr:from>
    <xdr:to>
      <xdr:col>0</xdr:col>
      <xdr:colOff>152400</xdr:colOff>
      <xdr:row>724</xdr:row>
      <xdr:rowOff>152400</xdr:rowOff>
    </xdr:to>
    <xdr:pic>
      <xdr:nvPicPr>
        <xdr:cNvPr id="454" name="Picture 453" descr="E subway">
          <a:extLst>
            <a:ext uri="{FF2B5EF4-FFF2-40B4-BE49-F238E27FC236}">
              <a16:creationId xmlns:a16="http://schemas.microsoft.com/office/drawing/2014/main" id="{67C87E26-D8BA-4AF5-931B-B419CCE6C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49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725</xdr:row>
      <xdr:rowOff>0</xdr:rowOff>
    </xdr:from>
    <xdr:to>
      <xdr:col>0</xdr:col>
      <xdr:colOff>152400</xdr:colOff>
      <xdr:row>725</xdr:row>
      <xdr:rowOff>152400</xdr:rowOff>
    </xdr:to>
    <xdr:pic>
      <xdr:nvPicPr>
        <xdr:cNvPr id="455" name="Picture 454" descr="M subway">
          <a:extLst>
            <a:ext uri="{FF2B5EF4-FFF2-40B4-BE49-F238E27FC236}">
              <a16:creationId xmlns:a16="http://schemas.microsoft.com/office/drawing/2014/main" id="{FBB7FB6B-B397-4B76-8733-4CBE5C0B0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8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727</xdr:row>
      <xdr:rowOff>0</xdr:rowOff>
    </xdr:from>
    <xdr:to>
      <xdr:col>0</xdr:col>
      <xdr:colOff>152400</xdr:colOff>
      <xdr:row>727</xdr:row>
      <xdr:rowOff>152400</xdr:rowOff>
    </xdr:to>
    <xdr:pic>
      <xdr:nvPicPr>
        <xdr:cNvPr id="456" name="Picture 455" descr="N subway">
          <a:extLst>
            <a:ext uri="{FF2B5EF4-FFF2-40B4-BE49-F238E27FC236}">
              <a16:creationId xmlns:a16="http://schemas.microsoft.com/office/drawing/2014/main" id="{A0EBBDA2-8C1B-495C-B9A1-48F194AED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7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727</xdr:row>
      <xdr:rowOff>0</xdr:rowOff>
    </xdr:from>
    <xdr:to>
      <xdr:col>0</xdr:col>
      <xdr:colOff>314325</xdr:colOff>
      <xdr:row>727</xdr:row>
      <xdr:rowOff>152400</xdr:rowOff>
    </xdr:to>
    <xdr:pic>
      <xdr:nvPicPr>
        <xdr:cNvPr id="457" name="Picture 456" descr="R subway">
          <a:extLst>
            <a:ext uri="{FF2B5EF4-FFF2-40B4-BE49-F238E27FC236}">
              <a16:creationId xmlns:a16="http://schemas.microsoft.com/office/drawing/2014/main" id="{28C309F8-B5F8-4EF4-B3B3-9F02FB66E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4407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727</xdr:row>
      <xdr:rowOff>0</xdr:rowOff>
    </xdr:from>
    <xdr:to>
      <xdr:col>0</xdr:col>
      <xdr:colOff>476250</xdr:colOff>
      <xdr:row>727</xdr:row>
      <xdr:rowOff>152400</xdr:rowOff>
    </xdr:to>
    <xdr:pic>
      <xdr:nvPicPr>
        <xdr:cNvPr id="458" name="Picture 457" descr="W subway">
          <a:extLst>
            <a:ext uri="{FF2B5EF4-FFF2-40B4-BE49-F238E27FC236}">
              <a16:creationId xmlns:a16="http://schemas.microsoft.com/office/drawing/2014/main" id="{F483C8B5-E610-4786-A262-C6C9D7CCC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4407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729</xdr:row>
      <xdr:rowOff>0</xdr:rowOff>
    </xdr:from>
    <xdr:to>
      <xdr:col>0</xdr:col>
      <xdr:colOff>152400</xdr:colOff>
      <xdr:row>729</xdr:row>
      <xdr:rowOff>152400</xdr:rowOff>
    </xdr:to>
    <xdr:pic>
      <xdr:nvPicPr>
        <xdr:cNvPr id="459" name="Picture 458" descr="1 subway">
          <a:extLst>
            <a:ext uri="{FF2B5EF4-FFF2-40B4-BE49-F238E27FC236}">
              <a16:creationId xmlns:a16="http://schemas.microsoft.com/office/drawing/2014/main" id="{400463B3-E016-45FA-BAA2-F44B3F032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6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731</xdr:row>
      <xdr:rowOff>0</xdr:rowOff>
    </xdr:from>
    <xdr:to>
      <xdr:col>0</xdr:col>
      <xdr:colOff>152400</xdr:colOff>
      <xdr:row>731</xdr:row>
      <xdr:rowOff>152400</xdr:rowOff>
    </xdr:to>
    <xdr:pic>
      <xdr:nvPicPr>
        <xdr:cNvPr id="460" name="Picture 459" descr="C subway">
          <a:extLst>
            <a:ext uri="{FF2B5EF4-FFF2-40B4-BE49-F238E27FC236}">
              <a16:creationId xmlns:a16="http://schemas.microsoft.com/office/drawing/2014/main" id="{63ECBB65-DC60-44F3-996D-D3AA22BE4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85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732</xdr:row>
      <xdr:rowOff>0</xdr:rowOff>
    </xdr:from>
    <xdr:to>
      <xdr:col>0</xdr:col>
      <xdr:colOff>152400</xdr:colOff>
      <xdr:row>732</xdr:row>
      <xdr:rowOff>152400</xdr:rowOff>
    </xdr:to>
    <xdr:pic>
      <xdr:nvPicPr>
        <xdr:cNvPr id="461" name="Picture 460" descr="E subway">
          <a:extLst>
            <a:ext uri="{FF2B5EF4-FFF2-40B4-BE49-F238E27FC236}">
              <a16:creationId xmlns:a16="http://schemas.microsoft.com/office/drawing/2014/main" id="{9CC4AA47-4689-423E-82E8-C1F04F2D6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046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734</xdr:row>
      <xdr:rowOff>0</xdr:rowOff>
    </xdr:from>
    <xdr:to>
      <xdr:col>0</xdr:col>
      <xdr:colOff>152400</xdr:colOff>
      <xdr:row>734</xdr:row>
      <xdr:rowOff>152400</xdr:rowOff>
    </xdr:to>
    <xdr:pic>
      <xdr:nvPicPr>
        <xdr:cNvPr id="462" name="Picture 461" descr="F subway">
          <a:extLst>
            <a:ext uri="{FF2B5EF4-FFF2-40B4-BE49-F238E27FC236}">
              <a16:creationId xmlns:a16="http://schemas.microsoft.com/office/drawing/2014/main" id="{1B9E6DBB-78A4-4F40-8CC4-F07B356C1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43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736</xdr:row>
      <xdr:rowOff>0</xdr:rowOff>
    </xdr:from>
    <xdr:to>
      <xdr:col>0</xdr:col>
      <xdr:colOff>152400</xdr:colOff>
      <xdr:row>736</xdr:row>
      <xdr:rowOff>152400</xdr:rowOff>
    </xdr:to>
    <xdr:pic>
      <xdr:nvPicPr>
        <xdr:cNvPr id="463" name="Picture 462" descr="N subway">
          <a:extLst>
            <a:ext uri="{FF2B5EF4-FFF2-40B4-BE49-F238E27FC236}">
              <a16:creationId xmlns:a16="http://schemas.microsoft.com/office/drawing/2014/main" id="{3F407251-C60E-4804-B0E2-BAB224E89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82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737</xdr:row>
      <xdr:rowOff>0</xdr:rowOff>
    </xdr:from>
    <xdr:to>
      <xdr:col>0</xdr:col>
      <xdr:colOff>152400</xdr:colOff>
      <xdr:row>737</xdr:row>
      <xdr:rowOff>152400</xdr:rowOff>
    </xdr:to>
    <xdr:pic>
      <xdr:nvPicPr>
        <xdr:cNvPr id="464" name="Picture 463" descr="Q subway">
          <a:extLst>
            <a:ext uri="{FF2B5EF4-FFF2-40B4-BE49-F238E27FC236}">
              <a16:creationId xmlns:a16="http://schemas.microsoft.com/office/drawing/2014/main" id="{E96F296D-7A12-423B-9477-3B433210C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01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738</xdr:row>
      <xdr:rowOff>0</xdr:rowOff>
    </xdr:from>
    <xdr:to>
      <xdr:col>0</xdr:col>
      <xdr:colOff>152400</xdr:colOff>
      <xdr:row>738</xdr:row>
      <xdr:rowOff>152400</xdr:rowOff>
    </xdr:to>
    <xdr:pic>
      <xdr:nvPicPr>
        <xdr:cNvPr id="465" name="Picture 464" descr="R subway">
          <a:extLst>
            <a:ext uri="{FF2B5EF4-FFF2-40B4-BE49-F238E27FC236}">
              <a16:creationId xmlns:a16="http://schemas.microsoft.com/office/drawing/2014/main" id="{9CD6161C-C05F-47B1-8E8A-376D1585A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20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738</xdr:row>
      <xdr:rowOff>0</xdr:rowOff>
    </xdr:from>
    <xdr:to>
      <xdr:col>0</xdr:col>
      <xdr:colOff>314325</xdr:colOff>
      <xdr:row>738</xdr:row>
      <xdr:rowOff>152400</xdr:rowOff>
    </xdr:to>
    <xdr:pic>
      <xdr:nvPicPr>
        <xdr:cNvPr id="466" name="Picture 465" descr="W subway">
          <a:extLst>
            <a:ext uri="{FF2B5EF4-FFF2-40B4-BE49-F238E27FC236}">
              <a16:creationId xmlns:a16="http://schemas.microsoft.com/office/drawing/2014/main" id="{49822958-1833-48AE-96AC-BC03437B0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4620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740</xdr:row>
      <xdr:rowOff>0</xdr:rowOff>
    </xdr:from>
    <xdr:to>
      <xdr:col>0</xdr:col>
      <xdr:colOff>152400</xdr:colOff>
      <xdr:row>740</xdr:row>
      <xdr:rowOff>152400</xdr:rowOff>
    </xdr:to>
    <xdr:pic>
      <xdr:nvPicPr>
        <xdr:cNvPr id="467" name="Picture 466" descr="A subway">
          <a:extLst>
            <a:ext uri="{FF2B5EF4-FFF2-40B4-BE49-F238E27FC236}">
              <a16:creationId xmlns:a16="http://schemas.microsoft.com/office/drawing/2014/main" id="{6D9781DE-D857-4E46-AF0A-258B519AD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59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741</xdr:row>
      <xdr:rowOff>0</xdr:rowOff>
    </xdr:from>
    <xdr:to>
      <xdr:col>0</xdr:col>
      <xdr:colOff>152400</xdr:colOff>
      <xdr:row>741</xdr:row>
      <xdr:rowOff>152400</xdr:rowOff>
    </xdr:to>
    <xdr:pic>
      <xdr:nvPicPr>
        <xdr:cNvPr id="468" name="Picture 467" descr="B subway">
          <a:extLst>
            <a:ext uri="{FF2B5EF4-FFF2-40B4-BE49-F238E27FC236}">
              <a16:creationId xmlns:a16="http://schemas.microsoft.com/office/drawing/2014/main" id="{2F2EE5DD-A3E1-4E38-ACC3-4DEEF3194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789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742</xdr:row>
      <xdr:rowOff>0</xdr:rowOff>
    </xdr:from>
    <xdr:to>
      <xdr:col>0</xdr:col>
      <xdr:colOff>152400</xdr:colOff>
      <xdr:row>742</xdr:row>
      <xdr:rowOff>152400</xdr:rowOff>
    </xdr:to>
    <xdr:pic>
      <xdr:nvPicPr>
        <xdr:cNvPr id="469" name="Picture 468" descr="C subway">
          <a:extLst>
            <a:ext uri="{FF2B5EF4-FFF2-40B4-BE49-F238E27FC236}">
              <a16:creationId xmlns:a16="http://schemas.microsoft.com/office/drawing/2014/main" id="{1CD99410-4E6A-4F12-81A8-61D6A5194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980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743</xdr:row>
      <xdr:rowOff>0</xdr:rowOff>
    </xdr:from>
    <xdr:to>
      <xdr:col>0</xdr:col>
      <xdr:colOff>152400</xdr:colOff>
      <xdr:row>743</xdr:row>
      <xdr:rowOff>152400</xdr:rowOff>
    </xdr:to>
    <xdr:pic>
      <xdr:nvPicPr>
        <xdr:cNvPr id="470" name="Picture 469" descr="D subway">
          <a:extLst>
            <a:ext uri="{FF2B5EF4-FFF2-40B4-BE49-F238E27FC236}">
              <a16:creationId xmlns:a16="http://schemas.microsoft.com/office/drawing/2014/main" id="{D1ED9031-6BE8-40EF-8AA7-04998347D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70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744</xdr:row>
      <xdr:rowOff>0</xdr:rowOff>
    </xdr:from>
    <xdr:to>
      <xdr:col>0</xdr:col>
      <xdr:colOff>152400</xdr:colOff>
      <xdr:row>744</xdr:row>
      <xdr:rowOff>152400</xdr:rowOff>
    </xdr:to>
    <xdr:pic>
      <xdr:nvPicPr>
        <xdr:cNvPr id="471" name="Picture 470" descr="1 subway">
          <a:extLst>
            <a:ext uri="{FF2B5EF4-FFF2-40B4-BE49-F238E27FC236}">
              <a16:creationId xmlns:a16="http://schemas.microsoft.com/office/drawing/2014/main" id="{191160C2-AB8B-4F2E-B2E1-D24AE268E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361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746</xdr:row>
      <xdr:rowOff>0</xdr:rowOff>
    </xdr:from>
    <xdr:to>
      <xdr:col>0</xdr:col>
      <xdr:colOff>152400</xdr:colOff>
      <xdr:row>746</xdr:row>
      <xdr:rowOff>152400</xdr:rowOff>
    </xdr:to>
    <xdr:pic>
      <xdr:nvPicPr>
        <xdr:cNvPr id="472" name="Picture 471" descr="1 subway">
          <a:extLst>
            <a:ext uri="{FF2B5EF4-FFF2-40B4-BE49-F238E27FC236}">
              <a16:creationId xmlns:a16="http://schemas.microsoft.com/office/drawing/2014/main" id="{5B86CE1F-CEB2-4295-B442-4001AF66B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78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748</xdr:row>
      <xdr:rowOff>0</xdr:rowOff>
    </xdr:from>
    <xdr:to>
      <xdr:col>0</xdr:col>
      <xdr:colOff>152400</xdr:colOff>
      <xdr:row>748</xdr:row>
      <xdr:rowOff>152400</xdr:rowOff>
    </xdr:to>
    <xdr:pic>
      <xdr:nvPicPr>
        <xdr:cNvPr id="473" name="Picture 472" descr="6 subway">
          <a:extLst>
            <a:ext uri="{FF2B5EF4-FFF2-40B4-BE49-F238E27FC236}">
              <a16:creationId xmlns:a16="http://schemas.microsoft.com/office/drawing/2014/main" id="{7ABAF86C-9FB9-4310-B9F2-FE818CAD0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8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750</xdr:row>
      <xdr:rowOff>0</xdr:rowOff>
    </xdr:from>
    <xdr:to>
      <xdr:col>0</xdr:col>
      <xdr:colOff>152400</xdr:colOff>
      <xdr:row>750</xdr:row>
      <xdr:rowOff>152400</xdr:rowOff>
    </xdr:to>
    <xdr:pic>
      <xdr:nvPicPr>
        <xdr:cNvPr id="474" name="Picture 473" descr="B subway">
          <a:extLst>
            <a:ext uri="{FF2B5EF4-FFF2-40B4-BE49-F238E27FC236}">
              <a16:creationId xmlns:a16="http://schemas.microsoft.com/office/drawing/2014/main" id="{16D4081B-53D1-47E7-934D-DD64E67E5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7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751</xdr:row>
      <xdr:rowOff>0</xdr:rowOff>
    </xdr:from>
    <xdr:to>
      <xdr:col>0</xdr:col>
      <xdr:colOff>152400</xdr:colOff>
      <xdr:row>751</xdr:row>
      <xdr:rowOff>152400</xdr:rowOff>
    </xdr:to>
    <xdr:pic>
      <xdr:nvPicPr>
        <xdr:cNvPr id="475" name="Picture 474" descr="D subway">
          <a:extLst>
            <a:ext uri="{FF2B5EF4-FFF2-40B4-BE49-F238E27FC236}">
              <a16:creationId xmlns:a16="http://schemas.microsoft.com/office/drawing/2014/main" id="{A28381B6-58AB-4F78-BF53-927853968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76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752</xdr:row>
      <xdr:rowOff>0</xdr:rowOff>
    </xdr:from>
    <xdr:to>
      <xdr:col>0</xdr:col>
      <xdr:colOff>152400</xdr:colOff>
      <xdr:row>752</xdr:row>
      <xdr:rowOff>152400</xdr:rowOff>
    </xdr:to>
    <xdr:pic>
      <xdr:nvPicPr>
        <xdr:cNvPr id="476" name="Picture 475" descr="E subway">
          <a:extLst>
            <a:ext uri="{FF2B5EF4-FFF2-40B4-BE49-F238E27FC236}">
              <a16:creationId xmlns:a16="http://schemas.microsoft.com/office/drawing/2014/main" id="{A22B2094-B267-4826-B8DD-32BB43B4F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95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754</xdr:row>
      <xdr:rowOff>0</xdr:rowOff>
    </xdr:from>
    <xdr:to>
      <xdr:col>0</xdr:col>
      <xdr:colOff>152400</xdr:colOff>
      <xdr:row>754</xdr:row>
      <xdr:rowOff>152400</xdr:rowOff>
    </xdr:to>
    <xdr:pic>
      <xdr:nvPicPr>
        <xdr:cNvPr id="477" name="Picture 476" descr="1 subway">
          <a:extLst>
            <a:ext uri="{FF2B5EF4-FFF2-40B4-BE49-F238E27FC236}">
              <a16:creationId xmlns:a16="http://schemas.microsoft.com/office/drawing/2014/main" id="{399D2E74-7465-4191-98D0-5F8B077A5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342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755</xdr:row>
      <xdr:rowOff>0</xdr:rowOff>
    </xdr:from>
    <xdr:to>
      <xdr:col>0</xdr:col>
      <xdr:colOff>152400</xdr:colOff>
      <xdr:row>755</xdr:row>
      <xdr:rowOff>152400</xdr:rowOff>
    </xdr:to>
    <xdr:pic>
      <xdr:nvPicPr>
        <xdr:cNvPr id="478" name="Picture 477" descr="2 subway">
          <a:extLst>
            <a:ext uri="{FF2B5EF4-FFF2-40B4-BE49-F238E27FC236}">
              <a16:creationId xmlns:a16="http://schemas.microsoft.com/office/drawing/2014/main" id="{854A44F4-E6E1-468F-9F19-41DA4C641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532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756</xdr:row>
      <xdr:rowOff>0</xdr:rowOff>
    </xdr:from>
    <xdr:to>
      <xdr:col>0</xdr:col>
      <xdr:colOff>152400</xdr:colOff>
      <xdr:row>756</xdr:row>
      <xdr:rowOff>152400</xdr:rowOff>
    </xdr:to>
    <xdr:pic>
      <xdr:nvPicPr>
        <xdr:cNvPr id="479" name="Picture 478" descr="3 subway">
          <a:extLst>
            <a:ext uri="{FF2B5EF4-FFF2-40B4-BE49-F238E27FC236}">
              <a16:creationId xmlns:a16="http://schemas.microsoft.com/office/drawing/2014/main" id="{95050AA7-8C9F-4BDB-8B3F-9D13AE775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72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758</xdr:row>
      <xdr:rowOff>0</xdr:rowOff>
    </xdr:from>
    <xdr:to>
      <xdr:col>0</xdr:col>
      <xdr:colOff>152400</xdr:colOff>
      <xdr:row>758</xdr:row>
      <xdr:rowOff>152400</xdr:rowOff>
    </xdr:to>
    <xdr:pic>
      <xdr:nvPicPr>
        <xdr:cNvPr id="480" name="Picture 479" descr="B subway">
          <a:extLst>
            <a:ext uri="{FF2B5EF4-FFF2-40B4-BE49-F238E27FC236}">
              <a16:creationId xmlns:a16="http://schemas.microsoft.com/office/drawing/2014/main" id="{C6818257-5F2B-43AD-8444-724F29616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11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759</xdr:row>
      <xdr:rowOff>0</xdr:rowOff>
    </xdr:from>
    <xdr:to>
      <xdr:col>0</xdr:col>
      <xdr:colOff>152400</xdr:colOff>
      <xdr:row>759</xdr:row>
      <xdr:rowOff>152400</xdr:rowOff>
    </xdr:to>
    <xdr:pic>
      <xdr:nvPicPr>
        <xdr:cNvPr id="481" name="Picture 480" descr="C subway">
          <a:extLst>
            <a:ext uri="{FF2B5EF4-FFF2-40B4-BE49-F238E27FC236}">
              <a16:creationId xmlns:a16="http://schemas.microsoft.com/office/drawing/2014/main" id="{7C287E74-FA89-41FC-ADD9-E17A7E20C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30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761</xdr:row>
      <xdr:rowOff>0</xdr:rowOff>
    </xdr:from>
    <xdr:to>
      <xdr:col>0</xdr:col>
      <xdr:colOff>152400</xdr:colOff>
      <xdr:row>761</xdr:row>
      <xdr:rowOff>152400</xdr:rowOff>
    </xdr:to>
    <xdr:pic>
      <xdr:nvPicPr>
        <xdr:cNvPr id="482" name="Picture 481" descr="Q subway">
          <a:extLst>
            <a:ext uri="{FF2B5EF4-FFF2-40B4-BE49-F238E27FC236}">
              <a16:creationId xmlns:a16="http://schemas.microsoft.com/office/drawing/2014/main" id="{A32A874C-BD57-4C72-BF54-658024733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69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763</xdr:row>
      <xdr:rowOff>0</xdr:rowOff>
    </xdr:from>
    <xdr:to>
      <xdr:col>0</xdr:col>
      <xdr:colOff>152400</xdr:colOff>
      <xdr:row>763</xdr:row>
      <xdr:rowOff>152400</xdr:rowOff>
    </xdr:to>
    <xdr:pic>
      <xdr:nvPicPr>
        <xdr:cNvPr id="483" name="Picture 482" descr="6 subway">
          <a:extLst>
            <a:ext uri="{FF2B5EF4-FFF2-40B4-BE49-F238E27FC236}">
              <a16:creationId xmlns:a16="http://schemas.microsoft.com/office/drawing/2014/main" id="{9756D52F-5F7C-41FE-B69E-AE340B270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08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765</xdr:row>
      <xdr:rowOff>0</xdr:rowOff>
    </xdr:from>
    <xdr:to>
      <xdr:col>0</xdr:col>
      <xdr:colOff>152400</xdr:colOff>
      <xdr:row>765</xdr:row>
      <xdr:rowOff>152400</xdr:rowOff>
    </xdr:to>
    <xdr:pic>
      <xdr:nvPicPr>
        <xdr:cNvPr id="484" name="Picture 483" descr="1 subway">
          <a:extLst>
            <a:ext uri="{FF2B5EF4-FFF2-40B4-BE49-F238E27FC236}">
              <a16:creationId xmlns:a16="http://schemas.microsoft.com/office/drawing/2014/main" id="{A8732EBB-5CCE-4BF4-BB44-5C00C3D5C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47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767</xdr:row>
      <xdr:rowOff>0</xdr:rowOff>
    </xdr:from>
    <xdr:to>
      <xdr:col>0</xdr:col>
      <xdr:colOff>152400</xdr:colOff>
      <xdr:row>767</xdr:row>
      <xdr:rowOff>152400</xdr:rowOff>
    </xdr:to>
    <xdr:pic>
      <xdr:nvPicPr>
        <xdr:cNvPr id="485" name="Picture 484" descr="R subway">
          <a:extLst>
            <a:ext uri="{FF2B5EF4-FFF2-40B4-BE49-F238E27FC236}">
              <a16:creationId xmlns:a16="http://schemas.microsoft.com/office/drawing/2014/main" id="{F7E97675-DFC8-4AC4-BD64-CE528EC2C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90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767</xdr:row>
      <xdr:rowOff>0</xdr:rowOff>
    </xdr:from>
    <xdr:to>
      <xdr:col>0</xdr:col>
      <xdr:colOff>314325</xdr:colOff>
      <xdr:row>767</xdr:row>
      <xdr:rowOff>152400</xdr:rowOff>
    </xdr:to>
    <xdr:pic>
      <xdr:nvPicPr>
        <xdr:cNvPr id="486" name="Picture 485" descr="W subway">
          <a:extLst>
            <a:ext uri="{FF2B5EF4-FFF2-40B4-BE49-F238E27FC236}">
              <a16:creationId xmlns:a16="http://schemas.microsoft.com/office/drawing/2014/main" id="{079C8277-D91E-4614-9635-A9EE17C64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190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769</xdr:row>
      <xdr:rowOff>0</xdr:rowOff>
    </xdr:from>
    <xdr:to>
      <xdr:col>0</xdr:col>
      <xdr:colOff>152400</xdr:colOff>
      <xdr:row>769</xdr:row>
      <xdr:rowOff>152400</xdr:rowOff>
    </xdr:to>
    <xdr:pic>
      <xdr:nvPicPr>
        <xdr:cNvPr id="487" name="Picture 486" descr="B subway">
          <a:extLst>
            <a:ext uri="{FF2B5EF4-FFF2-40B4-BE49-F238E27FC236}">
              <a16:creationId xmlns:a16="http://schemas.microsoft.com/office/drawing/2014/main" id="{561B4E95-F866-4E8C-886B-9EC684452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29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770</xdr:row>
      <xdr:rowOff>0</xdr:rowOff>
    </xdr:from>
    <xdr:to>
      <xdr:col>0</xdr:col>
      <xdr:colOff>152400</xdr:colOff>
      <xdr:row>770</xdr:row>
      <xdr:rowOff>152400</xdr:rowOff>
    </xdr:to>
    <xdr:pic>
      <xdr:nvPicPr>
        <xdr:cNvPr id="488" name="Picture 487" descr="C subway">
          <a:extLst>
            <a:ext uri="{FF2B5EF4-FFF2-40B4-BE49-F238E27FC236}">
              <a16:creationId xmlns:a16="http://schemas.microsoft.com/office/drawing/2014/main" id="{1DD208EC-9D81-4335-B790-92D88AFD9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8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772</xdr:row>
      <xdr:rowOff>0</xdr:rowOff>
    </xdr:from>
    <xdr:to>
      <xdr:col>0</xdr:col>
      <xdr:colOff>152400</xdr:colOff>
      <xdr:row>772</xdr:row>
      <xdr:rowOff>152400</xdr:rowOff>
    </xdr:to>
    <xdr:pic>
      <xdr:nvPicPr>
        <xdr:cNvPr id="489" name="Picture 488" descr="1 subway">
          <a:extLst>
            <a:ext uri="{FF2B5EF4-FFF2-40B4-BE49-F238E27FC236}">
              <a16:creationId xmlns:a16="http://schemas.microsoft.com/office/drawing/2014/main" id="{EE52505C-DEC5-4C89-A243-6986DE7A3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774</xdr:row>
      <xdr:rowOff>0</xdr:rowOff>
    </xdr:from>
    <xdr:to>
      <xdr:col>0</xdr:col>
      <xdr:colOff>152400</xdr:colOff>
      <xdr:row>774</xdr:row>
      <xdr:rowOff>152400</xdr:rowOff>
    </xdr:to>
    <xdr:pic>
      <xdr:nvPicPr>
        <xdr:cNvPr id="490" name="Picture 489" descr="4 subway">
          <a:extLst>
            <a:ext uri="{FF2B5EF4-FFF2-40B4-BE49-F238E27FC236}">
              <a16:creationId xmlns:a16="http://schemas.microsoft.com/office/drawing/2014/main" id="{1F660EE0-1E0B-4A2B-985B-6364D8569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26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775</xdr:row>
      <xdr:rowOff>0</xdr:rowOff>
    </xdr:from>
    <xdr:to>
      <xdr:col>0</xdr:col>
      <xdr:colOff>152400</xdr:colOff>
      <xdr:row>775</xdr:row>
      <xdr:rowOff>152400</xdr:rowOff>
    </xdr:to>
    <xdr:pic>
      <xdr:nvPicPr>
        <xdr:cNvPr id="491" name="Picture 490" descr="5 subway">
          <a:extLst>
            <a:ext uri="{FF2B5EF4-FFF2-40B4-BE49-F238E27FC236}">
              <a16:creationId xmlns:a16="http://schemas.microsoft.com/office/drawing/2014/main" id="{3C890ADB-13A7-40EE-BADD-8F6FD6A2B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457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776</xdr:row>
      <xdr:rowOff>0</xdr:rowOff>
    </xdr:from>
    <xdr:to>
      <xdr:col>0</xdr:col>
      <xdr:colOff>152400</xdr:colOff>
      <xdr:row>776</xdr:row>
      <xdr:rowOff>152400</xdr:rowOff>
    </xdr:to>
    <xdr:pic>
      <xdr:nvPicPr>
        <xdr:cNvPr id="492" name="Picture 491" descr="6 subway">
          <a:extLst>
            <a:ext uri="{FF2B5EF4-FFF2-40B4-BE49-F238E27FC236}">
              <a16:creationId xmlns:a16="http://schemas.microsoft.com/office/drawing/2014/main" id="{83F8F26A-07A9-4B7E-B722-EFD615DE6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4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778</xdr:row>
      <xdr:rowOff>0</xdr:rowOff>
    </xdr:from>
    <xdr:to>
      <xdr:col>0</xdr:col>
      <xdr:colOff>152400</xdr:colOff>
      <xdr:row>778</xdr:row>
      <xdr:rowOff>152400</xdr:rowOff>
    </xdr:to>
    <xdr:pic>
      <xdr:nvPicPr>
        <xdr:cNvPr id="493" name="Picture 492" descr="B subway">
          <a:extLst>
            <a:ext uri="{FF2B5EF4-FFF2-40B4-BE49-F238E27FC236}">
              <a16:creationId xmlns:a16="http://schemas.microsoft.com/office/drawing/2014/main" id="{BE18C70D-A8BB-4BC2-86FD-6F19DF117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03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779</xdr:row>
      <xdr:rowOff>0</xdr:rowOff>
    </xdr:from>
    <xdr:to>
      <xdr:col>0</xdr:col>
      <xdr:colOff>152400</xdr:colOff>
      <xdr:row>779</xdr:row>
      <xdr:rowOff>152400</xdr:rowOff>
    </xdr:to>
    <xdr:pic>
      <xdr:nvPicPr>
        <xdr:cNvPr id="494" name="Picture 493" descr="C subway">
          <a:extLst>
            <a:ext uri="{FF2B5EF4-FFF2-40B4-BE49-F238E27FC236}">
              <a16:creationId xmlns:a16="http://schemas.microsoft.com/office/drawing/2014/main" id="{110D8AEE-1F7A-4CE6-8CDD-050D255D2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2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781</xdr:row>
      <xdr:rowOff>0</xdr:rowOff>
    </xdr:from>
    <xdr:to>
      <xdr:col>0</xdr:col>
      <xdr:colOff>152400</xdr:colOff>
      <xdr:row>781</xdr:row>
      <xdr:rowOff>152400</xdr:rowOff>
    </xdr:to>
    <xdr:pic>
      <xdr:nvPicPr>
        <xdr:cNvPr id="495" name="Picture 494" descr="Q subway">
          <a:extLst>
            <a:ext uri="{FF2B5EF4-FFF2-40B4-BE49-F238E27FC236}">
              <a16:creationId xmlns:a16="http://schemas.microsoft.com/office/drawing/2014/main" id="{9C5C888B-DA4F-44EC-8252-C3CCA441F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19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783</xdr:row>
      <xdr:rowOff>0</xdr:rowOff>
    </xdr:from>
    <xdr:to>
      <xdr:col>0</xdr:col>
      <xdr:colOff>152400</xdr:colOff>
      <xdr:row>783</xdr:row>
      <xdr:rowOff>152400</xdr:rowOff>
    </xdr:to>
    <xdr:pic>
      <xdr:nvPicPr>
        <xdr:cNvPr id="496" name="Picture 495" descr="1 subway">
          <a:extLst>
            <a:ext uri="{FF2B5EF4-FFF2-40B4-BE49-F238E27FC236}">
              <a16:creationId xmlns:a16="http://schemas.microsoft.com/office/drawing/2014/main" id="{E9EB92B1-D596-434A-AE04-E60DB27A7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00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784</xdr:row>
      <xdr:rowOff>0</xdr:rowOff>
    </xdr:from>
    <xdr:to>
      <xdr:col>0</xdr:col>
      <xdr:colOff>152400</xdr:colOff>
      <xdr:row>784</xdr:row>
      <xdr:rowOff>152400</xdr:rowOff>
    </xdr:to>
    <xdr:pic>
      <xdr:nvPicPr>
        <xdr:cNvPr id="497" name="Picture 496" descr="2 subway">
          <a:extLst>
            <a:ext uri="{FF2B5EF4-FFF2-40B4-BE49-F238E27FC236}">
              <a16:creationId xmlns:a16="http://schemas.microsoft.com/office/drawing/2014/main" id="{20BEB8E9-D35C-4966-B733-52982822B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20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785</xdr:row>
      <xdr:rowOff>0</xdr:rowOff>
    </xdr:from>
    <xdr:to>
      <xdr:col>0</xdr:col>
      <xdr:colOff>152400</xdr:colOff>
      <xdr:row>785</xdr:row>
      <xdr:rowOff>152400</xdr:rowOff>
    </xdr:to>
    <xdr:pic>
      <xdr:nvPicPr>
        <xdr:cNvPr id="498" name="Picture 497" descr="3 subway">
          <a:extLst>
            <a:ext uri="{FF2B5EF4-FFF2-40B4-BE49-F238E27FC236}">
              <a16:creationId xmlns:a16="http://schemas.microsoft.com/office/drawing/2014/main" id="{21500CD0-47A4-4EEA-8F06-B38F500BE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3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787</xdr:row>
      <xdr:rowOff>0</xdr:rowOff>
    </xdr:from>
    <xdr:to>
      <xdr:col>0</xdr:col>
      <xdr:colOff>152400</xdr:colOff>
      <xdr:row>787</xdr:row>
      <xdr:rowOff>152400</xdr:rowOff>
    </xdr:to>
    <xdr:pic>
      <xdr:nvPicPr>
        <xdr:cNvPr id="499" name="Picture 498" descr="6 subway">
          <a:extLst>
            <a:ext uri="{FF2B5EF4-FFF2-40B4-BE49-F238E27FC236}">
              <a16:creationId xmlns:a16="http://schemas.microsoft.com/office/drawing/2014/main" id="{2FD44EB7-30C1-434F-8633-E35C121D7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78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789</xdr:row>
      <xdr:rowOff>0</xdr:rowOff>
    </xdr:from>
    <xdr:to>
      <xdr:col>0</xdr:col>
      <xdr:colOff>152400</xdr:colOff>
      <xdr:row>789</xdr:row>
      <xdr:rowOff>152400</xdr:rowOff>
    </xdr:to>
    <xdr:pic>
      <xdr:nvPicPr>
        <xdr:cNvPr id="500" name="Picture 499" descr="B subway">
          <a:extLst>
            <a:ext uri="{FF2B5EF4-FFF2-40B4-BE49-F238E27FC236}">
              <a16:creationId xmlns:a16="http://schemas.microsoft.com/office/drawing/2014/main" id="{CCC4EC7F-4539-422E-89C7-C2F7404C0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17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789</xdr:row>
      <xdr:rowOff>0</xdr:rowOff>
    </xdr:from>
    <xdr:to>
      <xdr:col>0</xdr:col>
      <xdr:colOff>314325</xdr:colOff>
      <xdr:row>789</xdr:row>
      <xdr:rowOff>152400</xdr:rowOff>
    </xdr:to>
    <xdr:pic>
      <xdr:nvPicPr>
        <xdr:cNvPr id="501" name="Picture 500" descr="C subway">
          <a:extLst>
            <a:ext uri="{FF2B5EF4-FFF2-40B4-BE49-F238E27FC236}">
              <a16:creationId xmlns:a16="http://schemas.microsoft.com/office/drawing/2014/main" id="{345787A3-0CE3-47BF-8BFF-D9D8CB87B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17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791</xdr:row>
      <xdr:rowOff>0</xdr:rowOff>
    </xdr:from>
    <xdr:to>
      <xdr:col>0</xdr:col>
      <xdr:colOff>152400</xdr:colOff>
      <xdr:row>791</xdr:row>
      <xdr:rowOff>152400</xdr:rowOff>
    </xdr:to>
    <xdr:pic>
      <xdr:nvPicPr>
        <xdr:cNvPr id="502" name="Picture 501" descr="Q subway">
          <a:extLst>
            <a:ext uri="{FF2B5EF4-FFF2-40B4-BE49-F238E27FC236}">
              <a16:creationId xmlns:a16="http://schemas.microsoft.com/office/drawing/2014/main" id="{866BB776-22C0-400C-B092-5E710B0E3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56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793</xdr:row>
      <xdr:rowOff>0</xdr:rowOff>
    </xdr:from>
    <xdr:to>
      <xdr:col>0</xdr:col>
      <xdr:colOff>152400</xdr:colOff>
      <xdr:row>793</xdr:row>
      <xdr:rowOff>152400</xdr:rowOff>
    </xdr:to>
    <xdr:pic>
      <xdr:nvPicPr>
        <xdr:cNvPr id="503" name="Picture 502" descr="6 subway">
          <a:extLst>
            <a:ext uri="{FF2B5EF4-FFF2-40B4-BE49-F238E27FC236}">
              <a16:creationId xmlns:a16="http://schemas.microsoft.com/office/drawing/2014/main" id="{2020F1CC-4779-44A2-9B39-DFB17EC3F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95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795</xdr:row>
      <xdr:rowOff>0</xdr:rowOff>
    </xdr:from>
    <xdr:to>
      <xdr:col>0</xdr:col>
      <xdr:colOff>152400</xdr:colOff>
      <xdr:row>795</xdr:row>
      <xdr:rowOff>152400</xdr:rowOff>
    </xdr:to>
    <xdr:pic>
      <xdr:nvPicPr>
        <xdr:cNvPr id="504" name="Picture 503" descr="J subway">
          <a:extLst>
            <a:ext uri="{FF2B5EF4-FFF2-40B4-BE49-F238E27FC236}">
              <a16:creationId xmlns:a16="http://schemas.microsoft.com/office/drawing/2014/main" id="{5534ADD0-3F47-4C3C-8AD7-20FAAD790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34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796</xdr:row>
      <xdr:rowOff>0</xdr:rowOff>
    </xdr:from>
    <xdr:to>
      <xdr:col>0</xdr:col>
      <xdr:colOff>152400</xdr:colOff>
      <xdr:row>796</xdr:row>
      <xdr:rowOff>152400</xdr:rowOff>
    </xdr:to>
    <xdr:pic>
      <xdr:nvPicPr>
        <xdr:cNvPr id="505" name="Picture 504" descr="Z subway">
          <a:extLst>
            <a:ext uri="{FF2B5EF4-FFF2-40B4-BE49-F238E27FC236}">
              <a16:creationId xmlns:a16="http://schemas.microsoft.com/office/drawing/2014/main" id="{0BC0B3A4-5034-4FAF-8DF7-DB14B75CA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533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798</xdr:row>
      <xdr:rowOff>0</xdr:rowOff>
    </xdr:from>
    <xdr:to>
      <xdr:col>0</xdr:col>
      <xdr:colOff>152400</xdr:colOff>
      <xdr:row>798</xdr:row>
      <xdr:rowOff>152400</xdr:rowOff>
    </xdr:to>
    <xdr:pic>
      <xdr:nvPicPr>
        <xdr:cNvPr id="506" name="Picture 505" descr="4 subway">
          <a:extLst>
            <a:ext uri="{FF2B5EF4-FFF2-40B4-BE49-F238E27FC236}">
              <a16:creationId xmlns:a16="http://schemas.microsoft.com/office/drawing/2014/main" id="{16ABB6B4-2969-4ACF-BEE3-FBB17774D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92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799</xdr:row>
      <xdr:rowOff>0</xdr:rowOff>
    </xdr:from>
    <xdr:to>
      <xdr:col>0</xdr:col>
      <xdr:colOff>152400</xdr:colOff>
      <xdr:row>799</xdr:row>
      <xdr:rowOff>152400</xdr:rowOff>
    </xdr:to>
    <xdr:pic>
      <xdr:nvPicPr>
        <xdr:cNvPr id="507" name="Picture 506" descr="5 subway">
          <a:extLst>
            <a:ext uri="{FF2B5EF4-FFF2-40B4-BE49-F238E27FC236}">
              <a16:creationId xmlns:a16="http://schemas.microsoft.com/office/drawing/2014/main" id="{C2EFA866-F010-4D0F-B598-E2634E83F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801</xdr:row>
      <xdr:rowOff>0</xdr:rowOff>
    </xdr:from>
    <xdr:to>
      <xdr:col>0</xdr:col>
      <xdr:colOff>152400</xdr:colOff>
      <xdr:row>801</xdr:row>
      <xdr:rowOff>152400</xdr:rowOff>
    </xdr:to>
    <xdr:pic>
      <xdr:nvPicPr>
        <xdr:cNvPr id="508" name="Picture 507" descr="J subway">
          <a:extLst>
            <a:ext uri="{FF2B5EF4-FFF2-40B4-BE49-F238E27FC236}">
              <a16:creationId xmlns:a16="http://schemas.microsoft.com/office/drawing/2014/main" id="{433F8C56-25AA-41BC-A7A3-FB1B41053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0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802</xdr:row>
      <xdr:rowOff>0</xdr:rowOff>
    </xdr:from>
    <xdr:to>
      <xdr:col>0</xdr:col>
      <xdr:colOff>152400</xdr:colOff>
      <xdr:row>802</xdr:row>
      <xdr:rowOff>152400</xdr:rowOff>
    </xdr:to>
    <xdr:pic>
      <xdr:nvPicPr>
        <xdr:cNvPr id="509" name="Picture 508" descr="Z subway">
          <a:extLst>
            <a:ext uri="{FF2B5EF4-FFF2-40B4-BE49-F238E27FC236}">
              <a16:creationId xmlns:a16="http://schemas.microsoft.com/office/drawing/2014/main" id="{CC014FF0-67D2-47A0-B90B-6022C9C4F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69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804</xdr:row>
      <xdr:rowOff>0</xdr:rowOff>
    </xdr:from>
    <xdr:to>
      <xdr:col>0</xdr:col>
      <xdr:colOff>152400</xdr:colOff>
      <xdr:row>804</xdr:row>
      <xdr:rowOff>152400</xdr:rowOff>
    </xdr:to>
    <xdr:pic>
      <xdr:nvPicPr>
        <xdr:cNvPr id="510" name="Picture 509" descr="B subway">
          <a:extLst>
            <a:ext uri="{FF2B5EF4-FFF2-40B4-BE49-F238E27FC236}">
              <a16:creationId xmlns:a16="http://schemas.microsoft.com/office/drawing/2014/main" id="{5B1508FD-A501-4359-9707-EB3236E2D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18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805</xdr:row>
      <xdr:rowOff>0</xdr:rowOff>
    </xdr:from>
    <xdr:to>
      <xdr:col>0</xdr:col>
      <xdr:colOff>152400</xdr:colOff>
      <xdr:row>805</xdr:row>
      <xdr:rowOff>152400</xdr:rowOff>
    </xdr:to>
    <xdr:pic>
      <xdr:nvPicPr>
        <xdr:cNvPr id="511" name="Picture 510" descr="D subway">
          <a:extLst>
            <a:ext uri="{FF2B5EF4-FFF2-40B4-BE49-F238E27FC236}">
              <a16:creationId xmlns:a16="http://schemas.microsoft.com/office/drawing/2014/main" id="{8BCBFC00-D47B-4FD9-BE8D-74B71C763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372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806</xdr:row>
      <xdr:rowOff>0</xdr:rowOff>
    </xdr:from>
    <xdr:to>
      <xdr:col>0</xdr:col>
      <xdr:colOff>152400</xdr:colOff>
      <xdr:row>806</xdr:row>
      <xdr:rowOff>152400</xdr:rowOff>
    </xdr:to>
    <xdr:pic>
      <xdr:nvPicPr>
        <xdr:cNvPr id="512" name="Picture 511" descr="F subway">
          <a:extLst>
            <a:ext uri="{FF2B5EF4-FFF2-40B4-BE49-F238E27FC236}">
              <a16:creationId xmlns:a16="http://schemas.microsoft.com/office/drawing/2014/main" id="{40FBB56A-5785-46DC-9A12-250D00355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56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807</xdr:row>
      <xdr:rowOff>0</xdr:rowOff>
    </xdr:from>
    <xdr:to>
      <xdr:col>0</xdr:col>
      <xdr:colOff>152400</xdr:colOff>
      <xdr:row>807</xdr:row>
      <xdr:rowOff>152400</xdr:rowOff>
    </xdr:to>
    <xdr:pic>
      <xdr:nvPicPr>
        <xdr:cNvPr id="513" name="Picture 512" descr="M subway">
          <a:extLst>
            <a:ext uri="{FF2B5EF4-FFF2-40B4-BE49-F238E27FC236}">
              <a16:creationId xmlns:a16="http://schemas.microsoft.com/office/drawing/2014/main" id="{C094041D-F0B8-4887-BF3B-8227D7671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75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808</xdr:row>
      <xdr:rowOff>0</xdr:rowOff>
    </xdr:from>
    <xdr:to>
      <xdr:col>0</xdr:col>
      <xdr:colOff>152400</xdr:colOff>
      <xdr:row>808</xdr:row>
      <xdr:rowOff>152400</xdr:rowOff>
    </xdr:to>
    <xdr:pic>
      <xdr:nvPicPr>
        <xdr:cNvPr id="514" name="Picture 513" descr="6 subway">
          <a:extLst>
            <a:ext uri="{FF2B5EF4-FFF2-40B4-BE49-F238E27FC236}">
              <a16:creationId xmlns:a16="http://schemas.microsoft.com/office/drawing/2014/main" id="{0ABA7124-2F15-4AFF-AE63-52F1FB0CF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3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810</xdr:row>
      <xdr:rowOff>0</xdr:rowOff>
    </xdr:from>
    <xdr:to>
      <xdr:col>0</xdr:col>
      <xdr:colOff>152400</xdr:colOff>
      <xdr:row>810</xdr:row>
      <xdr:rowOff>152400</xdr:rowOff>
    </xdr:to>
    <xdr:pic>
      <xdr:nvPicPr>
        <xdr:cNvPr id="515" name="Picture 514" descr="4 subway">
          <a:extLst>
            <a:ext uri="{FF2B5EF4-FFF2-40B4-BE49-F238E27FC236}">
              <a16:creationId xmlns:a16="http://schemas.microsoft.com/office/drawing/2014/main" id="{3681C232-599A-4999-839C-9C26016F8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66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811</xdr:row>
      <xdr:rowOff>0</xdr:rowOff>
    </xdr:from>
    <xdr:to>
      <xdr:col>0</xdr:col>
      <xdr:colOff>152400</xdr:colOff>
      <xdr:row>811</xdr:row>
      <xdr:rowOff>152400</xdr:rowOff>
    </xdr:to>
    <xdr:pic>
      <xdr:nvPicPr>
        <xdr:cNvPr id="516" name="Picture 515" descr="5 subway">
          <a:extLst>
            <a:ext uri="{FF2B5EF4-FFF2-40B4-BE49-F238E27FC236}">
              <a16:creationId xmlns:a16="http://schemas.microsoft.com/office/drawing/2014/main" id="{5A32A56A-9182-420C-A008-72EDB1A7E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85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812</xdr:row>
      <xdr:rowOff>0</xdr:rowOff>
    </xdr:from>
    <xdr:to>
      <xdr:col>0</xdr:col>
      <xdr:colOff>152400</xdr:colOff>
      <xdr:row>812</xdr:row>
      <xdr:rowOff>152400</xdr:rowOff>
    </xdr:to>
    <xdr:pic>
      <xdr:nvPicPr>
        <xdr:cNvPr id="517" name="Picture 516" descr="6 subway">
          <a:extLst>
            <a:ext uri="{FF2B5EF4-FFF2-40B4-BE49-F238E27FC236}">
              <a16:creationId xmlns:a16="http://schemas.microsoft.com/office/drawing/2014/main" id="{A7954453-10CF-499F-8BF9-2D7019DEE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04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813</xdr:row>
      <xdr:rowOff>0</xdr:rowOff>
    </xdr:from>
    <xdr:to>
      <xdr:col>0</xdr:col>
      <xdr:colOff>152400</xdr:colOff>
      <xdr:row>813</xdr:row>
      <xdr:rowOff>152400</xdr:rowOff>
    </xdr:to>
    <xdr:pic>
      <xdr:nvPicPr>
        <xdr:cNvPr id="518" name="Picture 517" descr="J subway">
          <a:extLst>
            <a:ext uri="{FF2B5EF4-FFF2-40B4-BE49-F238E27FC236}">
              <a16:creationId xmlns:a16="http://schemas.microsoft.com/office/drawing/2014/main" id="{8FF595FF-E804-4517-99E4-8530A63EF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33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814</xdr:row>
      <xdr:rowOff>0</xdr:rowOff>
    </xdr:from>
    <xdr:to>
      <xdr:col>0</xdr:col>
      <xdr:colOff>152400</xdr:colOff>
      <xdr:row>814</xdr:row>
      <xdr:rowOff>152400</xdr:rowOff>
    </xdr:to>
    <xdr:pic>
      <xdr:nvPicPr>
        <xdr:cNvPr id="519" name="Picture 518" descr="Z subway">
          <a:extLst>
            <a:ext uri="{FF2B5EF4-FFF2-40B4-BE49-F238E27FC236}">
              <a16:creationId xmlns:a16="http://schemas.microsoft.com/office/drawing/2014/main" id="{DD013C74-4EDB-47E4-8648-E2A913D8B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524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816</xdr:row>
      <xdr:rowOff>0</xdr:rowOff>
    </xdr:from>
    <xdr:to>
      <xdr:col>0</xdr:col>
      <xdr:colOff>152400</xdr:colOff>
      <xdr:row>816</xdr:row>
      <xdr:rowOff>152400</xdr:rowOff>
    </xdr:to>
    <xdr:pic>
      <xdr:nvPicPr>
        <xdr:cNvPr id="520" name="Picture 519" descr="1 subway">
          <a:extLst>
            <a:ext uri="{FF2B5EF4-FFF2-40B4-BE49-F238E27FC236}">
              <a16:creationId xmlns:a16="http://schemas.microsoft.com/office/drawing/2014/main" id="{58C88154-F180-4B15-A93F-7401815F7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1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818</xdr:row>
      <xdr:rowOff>0</xdr:rowOff>
    </xdr:from>
    <xdr:to>
      <xdr:col>0</xdr:col>
      <xdr:colOff>152400</xdr:colOff>
      <xdr:row>818</xdr:row>
      <xdr:rowOff>152400</xdr:rowOff>
    </xdr:to>
    <xdr:pic>
      <xdr:nvPicPr>
        <xdr:cNvPr id="521" name="Picture 520" descr="A subway">
          <a:extLst>
            <a:ext uri="{FF2B5EF4-FFF2-40B4-BE49-F238E27FC236}">
              <a16:creationId xmlns:a16="http://schemas.microsoft.com/office/drawing/2014/main" id="{D0DB7222-F95D-408B-8021-E9B5F8221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30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819</xdr:row>
      <xdr:rowOff>0</xdr:rowOff>
    </xdr:from>
    <xdr:to>
      <xdr:col>0</xdr:col>
      <xdr:colOff>152400</xdr:colOff>
      <xdr:row>819</xdr:row>
      <xdr:rowOff>152400</xdr:rowOff>
    </xdr:to>
    <xdr:pic>
      <xdr:nvPicPr>
        <xdr:cNvPr id="522" name="Picture 521" descr="C subway">
          <a:extLst>
            <a:ext uri="{FF2B5EF4-FFF2-40B4-BE49-F238E27FC236}">
              <a16:creationId xmlns:a16="http://schemas.microsoft.com/office/drawing/2014/main" id="{5608C14D-7BBC-4123-A699-067EC5BF3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9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820</xdr:row>
      <xdr:rowOff>0</xdr:rowOff>
    </xdr:from>
    <xdr:to>
      <xdr:col>0</xdr:col>
      <xdr:colOff>152400</xdr:colOff>
      <xdr:row>820</xdr:row>
      <xdr:rowOff>152400</xdr:rowOff>
    </xdr:to>
    <xdr:pic>
      <xdr:nvPicPr>
        <xdr:cNvPr id="523" name="Picture 522" descr="E subway">
          <a:extLst>
            <a:ext uri="{FF2B5EF4-FFF2-40B4-BE49-F238E27FC236}">
              <a16:creationId xmlns:a16="http://schemas.microsoft.com/office/drawing/2014/main" id="{0E009438-4EB2-42BB-8D30-5325CFAF4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68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822</xdr:row>
      <xdr:rowOff>0</xdr:rowOff>
    </xdr:from>
    <xdr:to>
      <xdr:col>0</xdr:col>
      <xdr:colOff>152400</xdr:colOff>
      <xdr:row>822</xdr:row>
      <xdr:rowOff>152400</xdr:rowOff>
    </xdr:to>
    <xdr:pic>
      <xdr:nvPicPr>
        <xdr:cNvPr id="524" name="Picture 523" descr="J subway">
          <a:extLst>
            <a:ext uri="{FF2B5EF4-FFF2-40B4-BE49-F238E27FC236}">
              <a16:creationId xmlns:a16="http://schemas.microsoft.com/office/drawing/2014/main" id="{2E8A684A-336F-46BA-B97E-6EEABD7B1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07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823</xdr:row>
      <xdr:rowOff>0</xdr:rowOff>
    </xdr:from>
    <xdr:to>
      <xdr:col>0</xdr:col>
      <xdr:colOff>152400</xdr:colOff>
      <xdr:row>823</xdr:row>
      <xdr:rowOff>152400</xdr:rowOff>
    </xdr:to>
    <xdr:pic>
      <xdr:nvPicPr>
        <xdr:cNvPr id="525" name="Picture 524" descr="N subway">
          <a:extLst>
            <a:ext uri="{FF2B5EF4-FFF2-40B4-BE49-F238E27FC236}">
              <a16:creationId xmlns:a16="http://schemas.microsoft.com/office/drawing/2014/main" id="{F6EB8D32-E03B-4ADD-A7E8-26C28D9E4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268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824</xdr:row>
      <xdr:rowOff>0</xdr:rowOff>
    </xdr:from>
    <xdr:to>
      <xdr:col>0</xdr:col>
      <xdr:colOff>152400</xdr:colOff>
      <xdr:row>824</xdr:row>
      <xdr:rowOff>152400</xdr:rowOff>
    </xdr:to>
    <xdr:pic>
      <xdr:nvPicPr>
        <xdr:cNvPr id="526" name="Picture 525" descr="Q subway">
          <a:extLst>
            <a:ext uri="{FF2B5EF4-FFF2-40B4-BE49-F238E27FC236}">
              <a16:creationId xmlns:a16="http://schemas.microsoft.com/office/drawing/2014/main" id="{B00CD260-FC7F-436D-9095-B99AF8566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458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825</xdr:row>
      <xdr:rowOff>0</xdr:rowOff>
    </xdr:from>
    <xdr:to>
      <xdr:col>0</xdr:col>
      <xdr:colOff>152400</xdr:colOff>
      <xdr:row>825</xdr:row>
      <xdr:rowOff>152400</xdr:rowOff>
    </xdr:to>
    <xdr:pic>
      <xdr:nvPicPr>
        <xdr:cNvPr id="527" name="Picture 526" descr="R subway">
          <a:extLst>
            <a:ext uri="{FF2B5EF4-FFF2-40B4-BE49-F238E27FC236}">
              <a16:creationId xmlns:a16="http://schemas.microsoft.com/office/drawing/2014/main" id="{AE2FAB05-75F4-425C-A20B-5689471CC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64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826</xdr:row>
      <xdr:rowOff>0</xdr:rowOff>
    </xdr:from>
    <xdr:to>
      <xdr:col>0</xdr:col>
      <xdr:colOff>152400</xdr:colOff>
      <xdr:row>826</xdr:row>
      <xdr:rowOff>152400</xdr:rowOff>
    </xdr:to>
    <xdr:pic>
      <xdr:nvPicPr>
        <xdr:cNvPr id="528" name="Picture 527" descr="W subway">
          <a:extLst>
            <a:ext uri="{FF2B5EF4-FFF2-40B4-BE49-F238E27FC236}">
              <a16:creationId xmlns:a16="http://schemas.microsoft.com/office/drawing/2014/main" id="{C2A4D1B0-5C24-4AB3-B512-490D6BD7B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9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827</xdr:row>
      <xdr:rowOff>0</xdr:rowOff>
    </xdr:from>
    <xdr:to>
      <xdr:col>0</xdr:col>
      <xdr:colOff>152400</xdr:colOff>
      <xdr:row>827</xdr:row>
      <xdr:rowOff>152400</xdr:rowOff>
    </xdr:to>
    <xdr:pic>
      <xdr:nvPicPr>
        <xdr:cNvPr id="529" name="Picture 528" descr="Z subway">
          <a:extLst>
            <a:ext uri="{FF2B5EF4-FFF2-40B4-BE49-F238E27FC236}">
              <a16:creationId xmlns:a16="http://schemas.microsoft.com/office/drawing/2014/main" id="{E8DF2414-DB39-4809-82CD-AF12A0717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030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828</xdr:row>
      <xdr:rowOff>0</xdr:rowOff>
    </xdr:from>
    <xdr:to>
      <xdr:col>0</xdr:col>
      <xdr:colOff>152400</xdr:colOff>
      <xdr:row>828</xdr:row>
      <xdr:rowOff>152400</xdr:rowOff>
    </xdr:to>
    <xdr:pic>
      <xdr:nvPicPr>
        <xdr:cNvPr id="530" name="Picture 529" descr="6 subway">
          <a:extLst>
            <a:ext uri="{FF2B5EF4-FFF2-40B4-BE49-F238E27FC236}">
              <a16:creationId xmlns:a16="http://schemas.microsoft.com/office/drawing/2014/main" id="{5374D64C-5ED4-4ACC-A94F-0C66F9C8B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22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830</xdr:row>
      <xdr:rowOff>0</xdr:rowOff>
    </xdr:from>
    <xdr:to>
      <xdr:col>0</xdr:col>
      <xdr:colOff>152400</xdr:colOff>
      <xdr:row>830</xdr:row>
      <xdr:rowOff>152400</xdr:rowOff>
    </xdr:to>
    <xdr:pic>
      <xdr:nvPicPr>
        <xdr:cNvPr id="531" name="Picture 530" descr="1 subway">
          <a:extLst>
            <a:ext uri="{FF2B5EF4-FFF2-40B4-BE49-F238E27FC236}">
              <a16:creationId xmlns:a16="http://schemas.microsoft.com/office/drawing/2014/main" id="{E11B3E85-170C-4EC5-BCC5-1637B9F08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61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832</xdr:row>
      <xdr:rowOff>0</xdr:rowOff>
    </xdr:from>
    <xdr:to>
      <xdr:col>0</xdr:col>
      <xdr:colOff>152400</xdr:colOff>
      <xdr:row>832</xdr:row>
      <xdr:rowOff>152400</xdr:rowOff>
    </xdr:to>
    <xdr:pic>
      <xdr:nvPicPr>
        <xdr:cNvPr id="532" name="Picture 531" descr="B subway">
          <a:extLst>
            <a:ext uri="{FF2B5EF4-FFF2-40B4-BE49-F238E27FC236}">
              <a16:creationId xmlns:a16="http://schemas.microsoft.com/office/drawing/2014/main" id="{67746F23-2514-43E8-86ED-431A612C3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00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152400</xdr:colOff>
      <xdr:row>833</xdr:row>
      <xdr:rowOff>152400</xdr:rowOff>
    </xdr:to>
    <xdr:pic>
      <xdr:nvPicPr>
        <xdr:cNvPr id="533" name="Picture 532" descr="C subway">
          <a:extLst>
            <a:ext uri="{FF2B5EF4-FFF2-40B4-BE49-F238E27FC236}">
              <a16:creationId xmlns:a16="http://schemas.microsoft.com/office/drawing/2014/main" id="{B7B3B5D5-28E1-48AB-BDB0-2B5F86196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92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835</xdr:row>
      <xdr:rowOff>0</xdr:rowOff>
    </xdr:from>
    <xdr:to>
      <xdr:col>0</xdr:col>
      <xdr:colOff>152400</xdr:colOff>
      <xdr:row>835</xdr:row>
      <xdr:rowOff>152400</xdr:rowOff>
    </xdr:to>
    <xdr:pic>
      <xdr:nvPicPr>
        <xdr:cNvPr id="534" name="Picture 533" descr="2 subway">
          <a:extLst>
            <a:ext uri="{FF2B5EF4-FFF2-40B4-BE49-F238E27FC236}">
              <a16:creationId xmlns:a16="http://schemas.microsoft.com/office/drawing/2014/main" id="{DE22AB26-A6CB-4DE1-833C-729EE3CB6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58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836</xdr:row>
      <xdr:rowOff>0</xdr:rowOff>
    </xdr:from>
    <xdr:to>
      <xdr:col>0</xdr:col>
      <xdr:colOff>152400</xdr:colOff>
      <xdr:row>836</xdr:row>
      <xdr:rowOff>152400</xdr:rowOff>
    </xdr:to>
    <xdr:pic>
      <xdr:nvPicPr>
        <xdr:cNvPr id="535" name="Picture 534" descr="3 subway">
          <a:extLst>
            <a:ext uri="{FF2B5EF4-FFF2-40B4-BE49-F238E27FC236}">
              <a16:creationId xmlns:a16="http://schemas.microsoft.com/office/drawing/2014/main" id="{456D7B21-63A1-4F46-8CE0-47186514D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7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838</xdr:row>
      <xdr:rowOff>0</xdr:rowOff>
    </xdr:from>
    <xdr:to>
      <xdr:col>0</xdr:col>
      <xdr:colOff>152400</xdr:colOff>
      <xdr:row>838</xdr:row>
      <xdr:rowOff>152400</xdr:rowOff>
    </xdr:to>
    <xdr:pic>
      <xdr:nvPicPr>
        <xdr:cNvPr id="536" name="Picture 535" descr="1 subway">
          <a:extLst>
            <a:ext uri="{FF2B5EF4-FFF2-40B4-BE49-F238E27FC236}">
              <a16:creationId xmlns:a16="http://schemas.microsoft.com/office/drawing/2014/main" id="{9B6E4FF1-9CDD-42D4-B3BA-3711B4068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16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839</xdr:row>
      <xdr:rowOff>0</xdr:rowOff>
    </xdr:from>
    <xdr:to>
      <xdr:col>0</xdr:col>
      <xdr:colOff>152400</xdr:colOff>
      <xdr:row>839</xdr:row>
      <xdr:rowOff>152400</xdr:rowOff>
    </xdr:to>
    <xdr:pic>
      <xdr:nvPicPr>
        <xdr:cNvPr id="537" name="Picture 536" descr="2 subway">
          <a:extLst>
            <a:ext uri="{FF2B5EF4-FFF2-40B4-BE49-F238E27FC236}">
              <a16:creationId xmlns:a16="http://schemas.microsoft.com/office/drawing/2014/main" id="{F1431661-C422-4AA0-852D-7CFA9E4AE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35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840</xdr:row>
      <xdr:rowOff>0</xdr:rowOff>
    </xdr:from>
    <xdr:to>
      <xdr:col>0</xdr:col>
      <xdr:colOff>152400</xdr:colOff>
      <xdr:row>840</xdr:row>
      <xdr:rowOff>152400</xdr:rowOff>
    </xdr:to>
    <xdr:pic>
      <xdr:nvPicPr>
        <xdr:cNvPr id="538" name="Picture 537" descr="3 subway">
          <a:extLst>
            <a:ext uri="{FF2B5EF4-FFF2-40B4-BE49-F238E27FC236}">
              <a16:creationId xmlns:a16="http://schemas.microsoft.com/office/drawing/2014/main" id="{420484D8-2EB2-4938-A6BC-BA67E6C94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54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842</xdr:row>
      <xdr:rowOff>0</xdr:rowOff>
    </xdr:from>
    <xdr:to>
      <xdr:col>0</xdr:col>
      <xdr:colOff>152400</xdr:colOff>
      <xdr:row>842</xdr:row>
      <xdr:rowOff>152400</xdr:rowOff>
    </xdr:to>
    <xdr:pic>
      <xdr:nvPicPr>
        <xdr:cNvPr id="539" name="Picture 538" descr="A subway">
          <a:extLst>
            <a:ext uri="{FF2B5EF4-FFF2-40B4-BE49-F238E27FC236}">
              <a16:creationId xmlns:a16="http://schemas.microsoft.com/office/drawing/2014/main" id="{A7936B86-9EAE-4E49-9BB5-C3576CF33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0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843</xdr:row>
      <xdr:rowOff>0</xdr:rowOff>
    </xdr:from>
    <xdr:to>
      <xdr:col>0</xdr:col>
      <xdr:colOff>152400</xdr:colOff>
      <xdr:row>843</xdr:row>
      <xdr:rowOff>152400</xdr:rowOff>
    </xdr:to>
    <xdr:pic>
      <xdr:nvPicPr>
        <xdr:cNvPr id="540" name="Picture 539" descr="C subway">
          <a:extLst>
            <a:ext uri="{FF2B5EF4-FFF2-40B4-BE49-F238E27FC236}">
              <a16:creationId xmlns:a16="http://schemas.microsoft.com/office/drawing/2014/main" id="{D15059ED-A4E7-45FB-8E24-91930BACD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22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844</xdr:row>
      <xdr:rowOff>0</xdr:rowOff>
    </xdr:from>
    <xdr:to>
      <xdr:col>0</xdr:col>
      <xdr:colOff>152400</xdr:colOff>
      <xdr:row>844</xdr:row>
      <xdr:rowOff>152400</xdr:rowOff>
    </xdr:to>
    <xdr:pic>
      <xdr:nvPicPr>
        <xdr:cNvPr id="541" name="Picture 540" descr="E subway">
          <a:extLst>
            <a:ext uri="{FF2B5EF4-FFF2-40B4-BE49-F238E27FC236}">
              <a16:creationId xmlns:a16="http://schemas.microsoft.com/office/drawing/2014/main" id="{9AAC83EE-6B4C-405B-9B50-0E61D5737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41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845</xdr:row>
      <xdr:rowOff>0</xdr:rowOff>
    </xdr:from>
    <xdr:to>
      <xdr:col>0</xdr:col>
      <xdr:colOff>152400</xdr:colOff>
      <xdr:row>845</xdr:row>
      <xdr:rowOff>152400</xdr:rowOff>
    </xdr:to>
    <xdr:pic>
      <xdr:nvPicPr>
        <xdr:cNvPr id="542" name="Picture 541" descr="2 subway">
          <a:extLst>
            <a:ext uri="{FF2B5EF4-FFF2-40B4-BE49-F238E27FC236}">
              <a16:creationId xmlns:a16="http://schemas.microsoft.com/office/drawing/2014/main" id="{BE9CE542-47DF-4A35-84AE-187516A71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0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846</xdr:row>
      <xdr:rowOff>0</xdr:rowOff>
    </xdr:from>
    <xdr:to>
      <xdr:col>0</xdr:col>
      <xdr:colOff>152400</xdr:colOff>
      <xdr:row>846</xdr:row>
      <xdr:rowOff>152400</xdr:rowOff>
    </xdr:to>
    <xdr:pic>
      <xdr:nvPicPr>
        <xdr:cNvPr id="543" name="Picture 542" descr="3 subway">
          <a:extLst>
            <a:ext uri="{FF2B5EF4-FFF2-40B4-BE49-F238E27FC236}">
              <a16:creationId xmlns:a16="http://schemas.microsoft.com/office/drawing/2014/main" id="{9320C182-A07B-48CF-A714-5877D2C65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79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848</xdr:row>
      <xdr:rowOff>0</xdr:rowOff>
    </xdr:from>
    <xdr:to>
      <xdr:col>0</xdr:col>
      <xdr:colOff>152400</xdr:colOff>
      <xdr:row>848</xdr:row>
      <xdr:rowOff>152400</xdr:rowOff>
    </xdr:to>
    <xdr:pic>
      <xdr:nvPicPr>
        <xdr:cNvPr id="544" name="Picture 543" descr="1 subway">
          <a:extLst>
            <a:ext uri="{FF2B5EF4-FFF2-40B4-BE49-F238E27FC236}">
              <a16:creationId xmlns:a16="http://schemas.microsoft.com/office/drawing/2014/main" id="{78EEF1AC-C0F5-4C0F-A2A6-E060332C0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21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850</xdr:row>
      <xdr:rowOff>0</xdr:rowOff>
    </xdr:from>
    <xdr:to>
      <xdr:col>0</xdr:col>
      <xdr:colOff>152400</xdr:colOff>
      <xdr:row>850</xdr:row>
      <xdr:rowOff>152400</xdr:rowOff>
    </xdr:to>
    <xdr:pic>
      <xdr:nvPicPr>
        <xdr:cNvPr id="545" name="Picture 544" descr="R subway">
          <a:extLst>
            <a:ext uri="{FF2B5EF4-FFF2-40B4-BE49-F238E27FC236}">
              <a16:creationId xmlns:a16="http://schemas.microsoft.com/office/drawing/2014/main" id="{28CE8E19-C501-4215-874E-C1778DAEB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61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851</xdr:row>
      <xdr:rowOff>0</xdr:rowOff>
    </xdr:from>
    <xdr:to>
      <xdr:col>0</xdr:col>
      <xdr:colOff>152400</xdr:colOff>
      <xdr:row>851</xdr:row>
      <xdr:rowOff>152400</xdr:rowOff>
    </xdr:to>
    <xdr:pic>
      <xdr:nvPicPr>
        <xdr:cNvPr id="546" name="Picture 545" descr="W subway">
          <a:extLst>
            <a:ext uri="{FF2B5EF4-FFF2-40B4-BE49-F238E27FC236}">
              <a16:creationId xmlns:a16="http://schemas.microsoft.com/office/drawing/2014/main" id="{6D69F2EE-A971-4E6D-B529-C277C0C41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80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853</xdr:row>
      <xdr:rowOff>0</xdr:rowOff>
    </xdr:from>
    <xdr:to>
      <xdr:col>0</xdr:col>
      <xdr:colOff>152400</xdr:colOff>
      <xdr:row>853</xdr:row>
      <xdr:rowOff>152400</xdr:rowOff>
    </xdr:to>
    <xdr:pic>
      <xdr:nvPicPr>
        <xdr:cNvPr id="547" name="Picture 546" descr="F subway">
          <a:extLst>
            <a:ext uri="{FF2B5EF4-FFF2-40B4-BE49-F238E27FC236}">
              <a16:creationId xmlns:a16="http://schemas.microsoft.com/office/drawing/2014/main" id="{AB23A07B-AF04-4946-A9E9-F699D9821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192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854</xdr:row>
      <xdr:rowOff>0</xdr:rowOff>
    </xdr:from>
    <xdr:to>
      <xdr:col>0</xdr:col>
      <xdr:colOff>152400</xdr:colOff>
      <xdr:row>854</xdr:row>
      <xdr:rowOff>152400</xdr:rowOff>
    </xdr:to>
    <xdr:pic>
      <xdr:nvPicPr>
        <xdr:cNvPr id="548" name="Picture 547" descr="J subway">
          <a:extLst>
            <a:ext uri="{FF2B5EF4-FFF2-40B4-BE49-F238E27FC236}">
              <a16:creationId xmlns:a16="http://schemas.microsoft.com/office/drawing/2014/main" id="{25D5CC7E-7D1D-46FB-A048-A766192D5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38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855</xdr:row>
      <xdr:rowOff>0</xdr:rowOff>
    </xdr:from>
    <xdr:to>
      <xdr:col>0</xdr:col>
      <xdr:colOff>152400</xdr:colOff>
      <xdr:row>855</xdr:row>
      <xdr:rowOff>152400</xdr:rowOff>
    </xdr:to>
    <xdr:pic>
      <xdr:nvPicPr>
        <xdr:cNvPr id="549" name="Picture 548" descr="M subway">
          <a:extLst>
            <a:ext uri="{FF2B5EF4-FFF2-40B4-BE49-F238E27FC236}">
              <a16:creationId xmlns:a16="http://schemas.microsoft.com/office/drawing/2014/main" id="{FAA15779-8422-45BB-AA76-5E69AD870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73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856</xdr:row>
      <xdr:rowOff>0</xdr:rowOff>
    </xdr:from>
    <xdr:to>
      <xdr:col>0</xdr:col>
      <xdr:colOff>152400</xdr:colOff>
      <xdr:row>856</xdr:row>
      <xdr:rowOff>152400</xdr:rowOff>
    </xdr:to>
    <xdr:pic>
      <xdr:nvPicPr>
        <xdr:cNvPr id="550" name="Picture 549" descr="Z subway">
          <a:extLst>
            <a:ext uri="{FF2B5EF4-FFF2-40B4-BE49-F238E27FC236}">
              <a16:creationId xmlns:a16="http://schemas.microsoft.com/office/drawing/2014/main" id="{BDA3DE04-BB23-4978-A0F8-E580306F6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764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858</xdr:row>
      <xdr:rowOff>0</xdr:rowOff>
    </xdr:from>
    <xdr:to>
      <xdr:col>0</xdr:col>
      <xdr:colOff>152400</xdr:colOff>
      <xdr:row>858</xdr:row>
      <xdr:rowOff>152400</xdr:rowOff>
    </xdr:to>
    <xdr:pic>
      <xdr:nvPicPr>
        <xdr:cNvPr id="551" name="Picture 550" descr="1 subway">
          <a:extLst>
            <a:ext uri="{FF2B5EF4-FFF2-40B4-BE49-F238E27FC236}">
              <a16:creationId xmlns:a16="http://schemas.microsoft.com/office/drawing/2014/main" id="{2F6665FB-8483-4D73-90CB-89D27F525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15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860</xdr:row>
      <xdr:rowOff>0</xdr:rowOff>
    </xdr:from>
    <xdr:to>
      <xdr:col>0</xdr:col>
      <xdr:colOff>152400</xdr:colOff>
      <xdr:row>860</xdr:row>
      <xdr:rowOff>152400</xdr:rowOff>
    </xdr:to>
    <xdr:pic>
      <xdr:nvPicPr>
        <xdr:cNvPr id="552" name="Picture 551" descr="A subway">
          <a:extLst>
            <a:ext uri="{FF2B5EF4-FFF2-40B4-BE49-F238E27FC236}">
              <a16:creationId xmlns:a16="http://schemas.microsoft.com/office/drawing/2014/main" id="{18B98538-3A78-4086-93AC-0B3EB417A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545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862</xdr:row>
      <xdr:rowOff>0</xdr:rowOff>
    </xdr:from>
    <xdr:to>
      <xdr:col>0</xdr:col>
      <xdr:colOff>152400</xdr:colOff>
      <xdr:row>862</xdr:row>
      <xdr:rowOff>152400</xdr:rowOff>
    </xdr:to>
    <xdr:pic>
      <xdr:nvPicPr>
        <xdr:cNvPr id="553" name="Picture 552" descr="F subway">
          <a:extLst>
            <a:ext uri="{FF2B5EF4-FFF2-40B4-BE49-F238E27FC236}">
              <a16:creationId xmlns:a16="http://schemas.microsoft.com/office/drawing/2014/main" id="{D241EB18-2CB9-4855-8573-235995AC1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93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864</xdr:row>
      <xdr:rowOff>0</xdr:rowOff>
    </xdr:from>
    <xdr:to>
      <xdr:col>0</xdr:col>
      <xdr:colOff>152400</xdr:colOff>
      <xdr:row>864</xdr:row>
      <xdr:rowOff>152400</xdr:rowOff>
    </xdr:to>
    <xdr:pic>
      <xdr:nvPicPr>
        <xdr:cNvPr id="554" name="Picture 553" descr="1 subway">
          <a:extLst>
            <a:ext uri="{FF2B5EF4-FFF2-40B4-BE49-F238E27FC236}">
              <a16:creationId xmlns:a16="http://schemas.microsoft.com/office/drawing/2014/main" id="{AB3FA76F-262C-4CBE-845D-237EDC8FE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32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866</xdr:row>
      <xdr:rowOff>0</xdr:rowOff>
    </xdr:from>
    <xdr:to>
      <xdr:col>0</xdr:col>
      <xdr:colOff>152400</xdr:colOff>
      <xdr:row>866</xdr:row>
      <xdr:rowOff>152400</xdr:rowOff>
    </xdr:to>
    <xdr:pic>
      <xdr:nvPicPr>
        <xdr:cNvPr id="555" name="Picture 554" descr="A subway">
          <a:extLst>
            <a:ext uri="{FF2B5EF4-FFF2-40B4-BE49-F238E27FC236}">
              <a16:creationId xmlns:a16="http://schemas.microsoft.com/office/drawing/2014/main" id="{E4ED4146-FFEF-4865-83CE-F81A9AE4D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716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867</xdr:row>
      <xdr:rowOff>0</xdr:rowOff>
    </xdr:from>
    <xdr:to>
      <xdr:col>0</xdr:col>
      <xdr:colOff>152400</xdr:colOff>
      <xdr:row>867</xdr:row>
      <xdr:rowOff>152400</xdr:rowOff>
    </xdr:to>
    <xdr:pic>
      <xdr:nvPicPr>
        <xdr:cNvPr id="556" name="Picture 555" descr="C subway">
          <a:extLst>
            <a:ext uri="{FF2B5EF4-FFF2-40B4-BE49-F238E27FC236}">
              <a16:creationId xmlns:a16="http://schemas.microsoft.com/office/drawing/2014/main" id="{1DA5E6D8-F985-45B9-9233-D1CC6EAEF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0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868</xdr:row>
      <xdr:rowOff>0</xdr:rowOff>
    </xdr:from>
    <xdr:to>
      <xdr:col>0</xdr:col>
      <xdr:colOff>152400</xdr:colOff>
      <xdr:row>868</xdr:row>
      <xdr:rowOff>152400</xdr:rowOff>
    </xdr:to>
    <xdr:pic>
      <xdr:nvPicPr>
        <xdr:cNvPr id="557" name="Picture 556" descr="J subway">
          <a:extLst>
            <a:ext uri="{FF2B5EF4-FFF2-40B4-BE49-F238E27FC236}">
              <a16:creationId xmlns:a16="http://schemas.microsoft.com/office/drawing/2014/main" id="{50FE66BB-D1A0-4491-A197-E1A189FB2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09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869</xdr:row>
      <xdr:rowOff>0</xdr:rowOff>
    </xdr:from>
    <xdr:to>
      <xdr:col>0</xdr:col>
      <xdr:colOff>152400</xdr:colOff>
      <xdr:row>869</xdr:row>
      <xdr:rowOff>152400</xdr:rowOff>
    </xdr:to>
    <xdr:pic>
      <xdr:nvPicPr>
        <xdr:cNvPr id="558" name="Picture 557" descr="Z subway">
          <a:extLst>
            <a:ext uri="{FF2B5EF4-FFF2-40B4-BE49-F238E27FC236}">
              <a16:creationId xmlns:a16="http://schemas.microsoft.com/office/drawing/2014/main" id="{E2D80DE7-FD8A-436B-9E91-9106FBF19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28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870</xdr:row>
      <xdr:rowOff>0</xdr:rowOff>
    </xdr:from>
    <xdr:to>
      <xdr:col>0</xdr:col>
      <xdr:colOff>152400</xdr:colOff>
      <xdr:row>870</xdr:row>
      <xdr:rowOff>152400</xdr:rowOff>
    </xdr:to>
    <xdr:pic>
      <xdr:nvPicPr>
        <xdr:cNvPr id="559" name="Picture 558" descr="2 subway">
          <a:extLst>
            <a:ext uri="{FF2B5EF4-FFF2-40B4-BE49-F238E27FC236}">
              <a16:creationId xmlns:a16="http://schemas.microsoft.com/office/drawing/2014/main" id="{4A41AE78-DD07-41AF-B0E2-DD92DC389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478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871</xdr:row>
      <xdr:rowOff>0</xdr:rowOff>
    </xdr:from>
    <xdr:to>
      <xdr:col>0</xdr:col>
      <xdr:colOff>152400</xdr:colOff>
      <xdr:row>871</xdr:row>
      <xdr:rowOff>152400</xdr:rowOff>
    </xdr:to>
    <xdr:pic>
      <xdr:nvPicPr>
        <xdr:cNvPr id="560" name="Picture 559" descr="3 subway">
          <a:extLst>
            <a:ext uri="{FF2B5EF4-FFF2-40B4-BE49-F238E27FC236}">
              <a16:creationId xmlns:a16="http://schemas.microsoft.com/office/drawing/2014/main" id="{7A0D4C2C-182D-4C9F-BA21-64CCE9467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66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872</xdr:row>
      <xdr:rowOff>0</xdr:rowOff>
    </xdr:from>
    <xdr:to>
      <xdr:col>0</xdr:col>
      <xdr:colOff>152400</xdr:colOff>
      <xdr:row>872</xdr:row>
      <xdr:rowOff>152400</xdr:rowOff>
    </xdr:to>
    <xdr:pic>
      <xdr:nvPicPr>
        <xdr:cNvPr id="561" name="Picture 560" descr="4 subway">
          <a:extLst>
            <a:ext uri="{FF2B5EF4-FFF2-40B4-BE49-F238E27FC236}">
              <a16:creationId xmlns:a16="http://schemas.microsoft.com/office/drawing/2014/main" id="{92EE4912-1EBE-49FA-B698-27F2C396E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85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873</xdr:row>
      <xdr:rowOff>0</xdr:rowOff>
    </xdr:from>
    <xdr:to>
      <xdr:col>0</xdr:col>
      <xdr:colOff>152400</xdr:colOff>
      <xdr:row>873</xdr:row>
      <xdr:rowOff>152400</xdr:rowOff>
    </xdr:to>
    <xdr:pic>
      <xdr:nvPicPr>
        <xdr:cNvPr id="562" name="Picture 561" descr="5 subway">
          <a:extLst>
            <a:ext uri="{FF2B5EF4-FFF2-40B4-BE49-F238E27FC236}">
              <a16:creationId xmlns:a16="http://schemas.microsoft.com/office/drawing/2014/main" id="{8B7B55B7-1762-4237-8404-B1F63F265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05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875</xdr:row>
      <xdr:rowOff>0</xdr:rowOff>
    </xdr:from>
    <xdr:to>
      <xdr:col>0</xdr:col>
      <xdr:colOff>152400</xdr:colOff>
      <xdr:row>875</xdr:row>
      <xdr:rowOff>152400</xdr:rowOff>
    </xdr:to>
    <xdr:pic>
      <xdr:nvPicPr>
        <xdr:cNvPr id="563" name="Picture 562" descr="S subway">
          <a:extLst>
            <a:ext uri="{FF2B5EF4-FFF2-40B4-BE49-F238E27FC236}">
              <a16:creationId xmlns:a16="http://schemas.microsoft.com/office/drawing/2014/main" id="{AD4D55E4-BE5C-4F24-A2A8-69C3D4501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44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876</xdr:row>
      <xdr:rowOff>0</xdr:rowOff>
    </xdr:from>
    <xdr:to>
      <xdr:col>0</xdr:col>
      <xdr:colOff>152400</xdr:colOff>
      <xdr:row>876</xdr:row>
      <xdr:rowOff>152400</xdr:rowOff>
    </xdr:to>
    <xdr:pic>
      <xdr:nvPicPr>
        <xdr:cNvPr id="564" name="Picture 563" descr="4 subway">
          <a:extLst>
            <a:ext uri="{FF2B5EF4-FFF2-40B4-BE49-F238E27FC236}">
              <a16:creationId xmlns:a16="http://schemas.microsoft.com/office/drawing/2014/main" id="{38EBD6BB-8F03-4D12-A77B-B0913E45F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63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877</xdr:row>
      <xdr:rowOff>0</xdr:rowOff>
    </xdr:from>
    <xdr:to>
      <xdr:col>0</xdr:col>
      <xdr:colOff>152400</xdr:colOff>
      <xdr:row>877</xdr:row>
      <xdr:rowOff>152400</xdr:rowOff>
    </xdr:to>
    <xdr:pic>
      <xdr:nvPicPr>
        <xdr:cNvPr id="565" name="Picture 564" descr="5 subway">
          <a:extLst>
            <a:ext uri="{FF2B5EF4-FFF2-40B4-BE49-F238E27FC236}">
              <a16:creationId xmlns:a16="http://schemas.microsoft.com/office/drawing/2014/main" id="{A999F14B-19AD-4C5D-BA33-6A83169A8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21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878</xdr:row>
      <xdr:rowOff>0</xdr:rowOff>
    </xdr:from>
    <xdr:to>
      <xdr:col>0</xdr:col>
      <xdr:colOff>152400</xdr:colOff>
      <xdr:row>878</xdr:row>
      <xdr:rowOff>152400</xdr:rowOff>
    </xdr:to>
    <xdr:pic>
      <xdr:nvPicPr>
        <xdr:cNvPr id="566" name="Picture 565" descr="6 subway">
          <a:extLst>
            <a:ext uri="{FF2B5EF4-FFF2-40B4-BE49-F238E27FC236}">
              <a16:creationId xmlns:a16="http://schemas.microsoft.com/office/drawing/2014/main" id="{E2F64A1B-9859-462A-ABC5-230697949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01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879</xdr:row>
      <xdr:rowOff>0</xdr:rowOff>
    </xdr:from>
    <xdr:to>
      <xdr:col>0</xdr:col>
      <xdr:colOff>152400</xdr:colOff>
      <xdr:row>879</xdr:row>
      <xdr:rowOff>152400</xdr:rowOff>
    </xdr:to>
    <xdr:pic>
      <xdr:nvPicPr>
        <xdr:cNvPr id="567" name="Picture 566" descr="7 subway">
          <a:extLst>
            <a:ext uri="{FF2B5EF4-FFF2-40B4-BE49-F238E27FC236}">
              <a16:creationId xmlns:a16="http://schemas.microsoft.com/office/drawing/2014/main" id="{F6322914-D6DE-45CC-AC59-21C11E565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20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881</xdr:row>
      <xdr:rowOff>0</xdr:rowOff>
    </xdr:from>
    <xdr:to>
      <xdr:col>0</xdr:col>
      <xdr:colOff>152400</xdr:colOff>
      <xdr:row>881</xdr:row>
      <xdr:rowOff>152400</xdr:rowOff>
    </xdr:to>
    <xdr:pic>
      <xdr:nvPicPr>
        <xdr:cNvPr id="568" name="Picture 567" descr="B subway">
          <a:extLst>
            <a:ext uri="{FF2B5EF4-FFF2-40B4-BE49-F238E27FC236}">
              <a16:creationId xmlns:a16="http://schemas.microsoft.com/office/drawing/2014/main" id="{869461B6-CA69-4F35-AF0C-7A88FF824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593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882</xdr:row>
      <xdr:rowOff>0</xdr:rowOff>
    </xdr:from>
    <xdr:to>
      <xdr:col>0</xdr:col>
      <xdr:colOff>152400</xdr:colOff>
      <xdr:row>882</xdr:row>
      <xdr:rowOff>152400</xdr:rowOff>
    </xdr:to>
    <xdr:pic>
      <xdr:nvPicPr>
        <xdr:cNvPr id="569" name="Picture 568" descr="D subway">
          <a:extLst>
            <a:ext uri="{FF2B5EF4-FFF2-40B4-BE49-F238E27FC236}">
              <a16:creationId xmlns:a16="http://schemas.microsoft.com/office/drawing/2014/main" id="{5CC8EB08-E065-44B1-A42B-4BABBD754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78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884</xdr:row>
      <xdr:rowOff>0</xdr:rowOff>
    </xdr:from>
    <xdr:to>
      <xdr:col>0</xdr:col>
      <xdr:colOff>152400</xdr:colOff>
      <xdr:row>884</xdr:row>
      <xdr:rowOff>152400</xdr:rowOff>
    </xdr:to>
    <xdr:pic>
      <xdr:nvPicPr>
        <xdr:cNvPr id="570" name="Picture 569" descr="3 subway">
          <a:extLst>
            <a:ext uri="{FF2B5EF4-FFF2-40B4-BE49-F238E27FC236}">
              <a16:creationId xmlns:a16="http://schemas.microsoft.com/office/drawing/2014/main" id="{C07E2F28-7548-4964-95DE-0642F691D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17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886</xdr:row>
      <xdr:rowOff>0</xdr:rowOff>
    </xdr:from>
    <xdr:to>
      <xdr:col>0</xdr:col>
      <xdr:colOff>152400</xdr:colOff>
      <xdr:row>886</xdr:row>
      <xdr:rowOff>152400</xdr:rowOff>
    </xdr:to>
    <xdr:pic>
      <xdr:nvPicPr>
        <xdr:cNvPr id="571" name="Picture 570" descr="1 subway">
          <a:extLst>
            <a:ext uri="{FF2B5EF4-FFF2-40B4-BE49-F238E27FC236}">
              <a16:creationId xmlns:a16="http://schemas.microsoft.com/office/drawing/2014/main" id="{2FD35114-6B3E-4232-A977-3C695A863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6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888</xdr:row>
      <xdr:rowOff>0</xdr:rowOff>
    </xdr:from>
    <xdr:to>
      <xdr:col>0</xdr:col>
      <xdr:colOff>152400</xdr:colOff>
      <xdr:row>888</xdr:row>
      <xdr:rowOff>152400</xdr:rowOff>
    </xdr:to>
    <xdr:pic>
      <xdr:nvPicPr>
        <xdr:cNvPr id="572" name="Picture 571" descr="A subway">
          <a:extLst>
            <a:ext uri="{FF2B5EF4-FFF2-40B4-BE49-F238E27FC236}">
              <a16:creationId xmlns:a16="http://schemas.microsoft.com/office/drawing/2014/main" id="{86888234-C596-4008-B9C1-FCA1F9A81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95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890</xdr:row>
      <xdr:rowOff>0</xdr:rowOff>
    </xdr:from>
    <xdr:to>
      <xdr:col>0</xdr:col>
      <xdr:colOff>152400</xdr:colOff>
      <xdr:row>890</xdr:row>
      <xdr:rowOff>152400</xdr:rowOff>
    </xdr:to>
    <xdr:pic>
      <xdr:nvPicPr>
        <xdr:cNvPr id="573" name="Picture 572" descr="N subway">
          <a:extLst>
            <a:ext uri="{FF2B5EF4-FFF2-40B4-BE49-F238E27FC236}">
              <a16:creationId xmlns:a16="http://schemas.microsoft.com/office/drawing/2014/main" id="{5C9B2D1C-6D72-4E61-AD8C-1F49CA2B8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44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890</xdr:row>
      <xdr:rowOff>0</xdr:rowOff>
    </xdr:from>
    <xdr:to>
      <xdr:col>0</xdr:col>
      <xdr:colOff>314325</xdr:colOff>
      <xdr:row>890</xdr:row>
      <xdr:rowOff>152400</xdr:rowOff>
    </xdr:to>
    <xdr:pic>
      <xdr:nvPicPr>
        <xdr:cNvPr id="574" name="Picture 573" descr="R subway">
          <a:extLst>
            <a:ext uri="{FF2B5EF4-FFF2-40B4-BE49-F238E27FC236}">
              <a16:creationId xmlns:a16="http://schemas.microsoft.com/office/drawing/2014/main" id="{4C27EFD1-DF4B-4BDD-A0B2-AFEE71434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644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890</xdr:row>
      <xdr:rowOff>0</xdr:rowOff>
    </xdr:from>
    <xdr:to>
      <xdr:col>0</xdr:col>
      <xdr:colOff>476250</xdr:colOff>
      <xdr:row>890</xdr:row>
      <xdr:rowOff>152400</xdr:rowOff>
    </xdr:to>
    <xdr:pic>
      <xdr:nvPicPr>
        <xdr:cNvPr id="575" name="Picture 574" descr="W subway">
          <a:extLst>
            <a:ext uri="{FF2B5EF4-FFF2-40B4-BE49-F238E27FC236}">
              <a16:creationId xmlns:a16="http://schemas.microsoft.com/office/drawing/2014/main" id="{570B9BBE-BB8B-4251-813B-91294A12C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7644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891</xdr:row>
      <xdr:rowOff>0</xdr:rowOff>
    </xdr:from>
    <xdr:to>
      <xdr:col>0</xdr:col>
      <xdr:colOff>152400</xdr:colOff>
      <xdr:row>891</xdr:row>
      <xdr:rowOff>152400</xdr:rowOff>
    </xdr:to>
    <xdr:pic>
      <xdr:nvPicPr>
        <xdr:cNvPr id="576" name="Picture 575" descr="4 subway">
          <a:extLst>
            <a:ext uri="{FF2B5EF4-FFF2-40B4-BE49-F238E27FC236}">
              <a16:creationId xmlns:a16="http://schemas.microsoft.com/office/drawing/2014/main" id="{7CAF9117-DB29-4B0E-A6DA-F4DB6B332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63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892</xdr:row>
      <xdr:rowOff>0</xdr:rowOff>
    </xdr:from>
    <xdr:to>
      <xdr:col>0</xdr:col>
      <xdr:colOff>152400</xdr:colOff>
      <xdr:row>892</xdr:row>
      <xdr:rowOff>152400</xdr:rowOff>
    </xdr:to>
    <xdr:pic>
      <xdr:nvPicPr>
        <xdr:cNvPr id="577" name="Picture 576" descr="5 subway">
          <a:extLst>
            <a:ext uri="{FF2B5EF4-FFF2-40B4-BE49-F238E27FC236}">
              <a16:creationId xmlns:a16="http://schemas.microsoft.com/office/drawing/2014/main" id="{F34323E8-73E4-4917-8188-8FABBE234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82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893</xdr:row>
      <xdr:rowOff>0</xdr:rowOff>
    </xdr:from>
    <xdr:to>
      <xdr:col>0</xdr:col>
      <xdr:colOff>152400</xdr:colOff>
      <xdr:row>893</xdr:row>
      <xdr:rowOff>152400</xdr:rowOff>
    </xdr:to>
    <xdr:pic>
      <xdr:nvPicPr>
        <xdr:cNvPr id="578" name="Picture 577" descr="6 subway">
          <a:extLst>
            <a:ext uri="{FF2B5EF4-FFF2-40B4-BE49-F238E27FC236}">
              <a16:creationId xmlns:a16="http://schemas.microsoft.com/office/drawing/2014/main" id="{5825DA7C-6F7B-4272-B588-8CC4BE203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1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895</xdr:row>
      <xdr:rowOff>0</xdr:rowOff>
    </xdr:from>
    <xdr:to>
      <xdr:col>0</xdr:col>
      <xdr:colOff>152400</xdr:colOff>
      <xdr:row>895</xdr:row>
      <xdr:rowOff>152400</xdr:rowOff>
    </xdr:to>
    <xdr:pic>
      <xdr:nvPicPr>
        <xdr:cNvPr id="579" name="Picture 578" descr="E subway">
          <a:extLst>
            <a:ext uri="{FF2B5EF4-FFF2-40B4-BE49-F238E27FC236}">
              <a16:creationId xmlns:a16="http://schemas.microsoft.com/office/drawing/2014/main" id="{3349443A-A3C8-4233-86E5-63F6A7DAE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498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896</xdr:row>
      <xdr:rowOff>0</xdr:rowOff>
    </xdr:from>
    <xdr:to>
      <xdr:col>0</xdr:col>
      <xdr:colOff>152400</xdr:colOff>
      <xdr:row>896</xdr:row>
      <xdr:rowOff>152400</xdr:rowOff>
    </xdr:to>
    <xdr:pic>
      <xdr:nvPicPr>
        <xdr:cNvPr id="580" name="Picture 579" descr="M subway">
          <a:extLst>
            <a:ext uri="{FF2B5EF4-FFF2-40B4-BE49-F238E27FC236}">
              <a16:creationId xmlns:a16="http://schemas.microsoft.com/office/drawing/2014/main" id="{259FC3B6-41F9-4C89-95F5-6EBD4C5A3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8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897</xdr:row>
      <xdr:rowOff>0</xdr:rowOff>
    </xdr:from>
    <xdr:to>
      <xdr:col>0</xdr:col>
      <xdr:colOff>152400</xdr:colOff>
      <xdr:row>897</xdr:row>
      <xdr:rowOff>152400</xdr:rowOff>
    </xdr:to>
    <xdr:pic>
      <xdr:nvPicPr>
        <xdr:cNvPr id="581" name="Picture 580" descr="6 subway">
          <a:extLst>
            <a:ext uri="{FF2B5EF4-FFF2-40B4-BE49-F238E27FC236}">
              <a16:creationId xmlns:a16="http://schemas.microsoft.com/office/drawing/2014/main" id="{6A29F558-E09A-429A-B2B5-2702F4A88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87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899</xdr:row>
      <xdr:rowOff>0</xdr:rowOff>
    </xdr:from>
    <xdr:to>
      <xdr:col>0</xdr:col>
      <xdr:colOff>152400</xdr:colOff>
      <xdr:row>899</xdr:row>
      <xdr:rowOff>152400</xdr:rowOff>
    </xdr:to>
    <xdr:pic>
      <xdr:nvPicPr>
        <xdr:cNvPr id="582" name="Picture 581" descr="F subway">
          <a:extLst>
            <a:ext uri="{FF2B5EF4-FFF2-40B4-BE49-F238E27FC236}">
              <a16:creationId xmlns:a16="http://schemas.microsoft.com/office/drawing/2014/main" id="{2BF0DCFD-6BB6-423B-AD53-0F26616BD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26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899</xdr:row>
      <xdr:rowOff>0</xdr:rowOff>
    </xdr:from>
    <xdr:to>
      <xdr:col>0</xdr:col>
      <xdr:colOff>314325</xdr:colOff>
      <xdr:row>899</xdr:row>
      <xdr:rowOff>152400</xdr:rowOff>
    </xdr:to>
    <xdr:pic>
      <xdr:nvPicPr>
        <xdr:cNvPr id="583" name="Picture 582" descr="Q subway">
          <a:extLst>
            <a:ext uri="{FF2B5EF4-FFF2-40B4-BE49-F238E27FC236}">
              <a16:creationId xmlns:a16="http://schemas.microsoft.com/office/drawing/2014/main" id="{65A8AE25-10BE-47F9-90D3-EAB2CF429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826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901</xdr:row>
      <xdr:rowOff>0</xdr:rowOff>
    </xdr:from>
    <xdr:to>
      <xdr:col>0</xdr:col>
      <xdr:colOff>152400</xdr:colOff>
      <xdr:row>901</xdr:row>
      <xdr:rowOff>152400</xdr:rowOff>
    </xdr:to>
    <xdr:pic>
      <xdr:nvPicPr>
        <xdr:cNvPr id="584" name="Picture 583" descr="1 subway">
          <a:extLst>
            <a:ext uri="{FF2B5EF4-FFF2-40B4-BE49-F238E27FC236}">
              <a16:creationId xmlns:a16="http://schemas.microsoft.com/office/drawing/2014/main" id="{3044C94E-E5AA-4AD3-9D85-64D1DE188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660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903</xdr:row>
      <xdr:rowOff>0</xdr:rowOff>
    </xdr:from>
    <xdr:to>
      <xdr:col>0</xdr:col>
      <xdr:colOff>152400</xdr:colOff>
      <xdr:row>903</xdr:row>
      <xdr:rowOff>152400</xdr:rowOff>
    </xdr:to>
    <xdr:pic>
      <xdr:nvPicPr>
        <xdr:cNvPr id="585" name="Picture 584" descr="R subway">
          <a:extLst>
            <a:ext uri="{FF2B5EF4-FFF2-40B4-BE49-F238E27FC236}">
              <a16:creationId xmlns:a16="http://schemas.microsoft.com/office/drawing/2014/main" id="{8C74C4F1-53FF-4BBD-A8C3-FAEE39833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5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903</xdr:row>
      <xdr:rowOff>0</xdr:rowOff>
    </xdr:from>
    <xdr:to>
      <xdr:col>0</xdr:col>
      <xdr:colOff>314325</xdr:colOff>
      <xdr:row>903</xdr:row>
      <xdr:rowOff>152400</xdr:rowOff>
    </xdr:to>
    <xdr:pic>
      <xdr:nvPicPr>
        <xdr:cNvPr id="586" name="Picture 585" descr="W subway">
          <a:extLst>
            <a:ext uri="{FF2B5EF4-FFF2-40B4-BE49-F238E27FC236}">
              <a16:creationId xmlns:a16="http://schemas.microsoft.com/office/drawing/2014/main" id="{98916984-7FCD-4192-A8DA-86466FC1D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905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905</xdr:row>
      <xdr:rowOff>0</xdr:rowOff>
    </xdr:from>
    <xdr:to>
      <xdr:col>0</xdr:col>
      <xdr:colOff>152400</xdr:colOff>
      <xdr:row>905</xdr:row>
      <xdr:rowOff>152400</xdr:rowOff>
    </xdr:to>
    <xdr:pic>
      <xdr:nvPicPr>
        <xdr:cNvPr id="587" name="Picture 586" descr="1 subway">
          <a:extLst>
            <a:ext uri="{FF2B5EF4-FFF2-40B4-BE49-F238E27FC236}">
              <a16:creationId xmlns:a16="http://schemas.microsoft.com/office/drawing/2014/main" id="{B8484C5F-6970-4E1B-B208-7314BB1C2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44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907</xdr:row>
      <xdr:rowOff>0</xdr:rowOff>
    </xdr:from>
    <xdr:to>
      <xdr:col>0</xdr:col>
      <xdr:colOff>152400</xdr:colOff>
      <xdr:row>907</xdr:row>
      <xdr:rowOff>152400</xdr:rowOff>
    </xdr:to>
    <xdr:pic>
      <xdr:nvPicPr>
        <xdr:cNvPr id="588" name="Picture 587" descr="R subway">
          <a:extLst>
            <a:ext uri="{FF2B5EF4-FFF2-40B4-BE49-F238E27FC236}">
              <a16:creationId xmlns:a16="http://schemas.microsoft.com/office/drawing/2014/main" id="{FF1ED432-888B-40CD-B06A-F83480611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8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907</xdr:row>
      <xdr:rowOff>0</xdr:rowOff>
    </xdr:from>
    <xdr:to>
      <xdr:col>0</xdr:col>
      <xdr:colOff>314325</xdr:colOff>
      <xdr:row>907</xdr:row>
      <xdr:rowOff>152400</xdr:rowOff>
    </xdr:to>
    <xdr:pic>
      <xdr:nvPicPr>
        <xdr:cNvPr id="589" name="Picture 588" descr="W subway">
          <a:extLst>
            <a:ext uri="{FF2B5EF4-FFF2-40B4-BE49-F238E27FC236}">
              <a16:creationId xmlns:a16="http://schemas.microsoft.com/office/drawing/2014/main" id="{3F47165B-4770-4D37-9946-FD4B5C8C8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98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909</xdr:row>
      <xdr:rowOff>0</xdr:rowOff>
    </xdr:from>
    <xdr:to>
      <xdr:col>0</xdr:col>
      <xdr:colOff>152400</xdr:colOff>
      <xdr:row>909</xdr:row>
      <xdr:rowOff>152400</xdr:rowOff>
    </xdr:to>
    <xdr:pic>
      <xdr:nvPicPr>
        <xdr:cNvPr id="590" name="Picture 589" descr="F subway">
          <a:extLst>
            <a:ext uri="{FF2B5EF4-FFF2-40B4-BE49-F238E27FC236}">
              <a16:creationId xmlns:a16="http://schemas.microsoft.com/office/drawing/2014/main" id="{FD8A93B3-A1F6-4D30-9CCF-173B33C70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22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911</xdr:row>
      <xdr:rowOff>0</xdr:rowOff>
    </xdr:from>
    <xdr:to>
      <xdr:col>0</xdr:col>
      <xdr:colOff>152400</xdr:colOff>
      <xdr:row>911</xdr:row>
      <xdr:rowOff>152400</xdr:rowOff>
    </xdr:to>
    <xdr:pic>
      <xdr:nvPicPr>
        <xdr:cNvPr id="591" name="Picture 590" descr="1 subway">
          <a:extLst>
            <a:ext uri="{FF2B5EF4-FFF2-40B4-BE49-F238E27FC236}">
              <a16:creationId xmlns:a16="http://schemas.microsoft.com/office/drawing/2014/main" id="{CCB34F2A-278F-4C82-BFC6-662AA24EE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80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912</xdr:row>
      <xdr:rowOff>0</xdr:rowOff>
    </xdr:from>
    <xdr:to>
      <xdr:col>0</xdr:col>
      <xdr:colOff>152400</xdr:colOff>
      <xdr:row>912</xdr:row>
      <xdr:rowOff>152400</xdr:rowOff>
    </xdr:to>
    <xdr:pic>
      <xdr:nvPicPr>
        <xdr:cNvPr id="592" name="Picture 591" descr="R subway">
          <a:extLst>
            <a:ext uri="{FF2B5EF4-FFF2-40B4-BE49-F238E27FC236}">
              <a16:creationId xmlns:a16="http://schemas.microsoft.com/office/drawing/2014/main" id="{930A37FF-2196-42D6-9933-6EF272580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184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913</xdr:row>
      <xdr:rowOff>0</xdr:rowOff>
    </xdr:from>
    <xdr:to>
      <xdr:col>0</xdr:col>
      <xdr:colOff>152400</xdr:colOff>
      <xdr:row>913</xdr:row>
      <xdr:rowOff>152400</xdr:rowOff>
    </xdr:to>
    <xdr:pic>
      <xdr:nvPicPr>
        <xdr:cNvPr id="593" name="Picture 592" descr="W subway">
          <a:extLst>
            <a:ext uri="{FF2B5EF4-FFF2-40B4-BE49-F238E27FC236}">
              <a16:creationId xmlns:a16="http://schemas.microsoft.com/office/drawing/2014/main" id="{B14C5B39-B66C-4710-ACB1-B6C9A5E4F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37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915</xdr:row>
      <xdr:rowOff>0</xdr:rowOff>
    </xdr:from>
    <xdr:to>
      <xdr:col>0</xdr:col>
      <xdr:colOff>152400</xdr:colOff>
      <xdr:row>915</xdr:row>
      <xdr:rowOff>152400</xdr:rowOff>
    </xdr:to>
    <xdr:pic>
      <xdr:nvPicPr>
        <xdr:cNvPr id="594" name="Picture 593" descr="6 subway">
          <a:extLst>
            <a:ext uri="{FF2B5EF4-FFF2-40B4-BE49-F238E27FC236}">
              <a16:creationId xmlns:a16="http://schemas.microsoft.com/office/drawing/2014/main" id="{136AAEA9-045A-499E-9C63-CD7BE5210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76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917</xdr:row>
      <xdr:rowOff>0</xdr:rowOff>
    </xdr:from>
    <xdr:to>
      <xdr:col>0</xdr:col>
      <xdr:colOff>152400</xdr:colOff>
      <xdr:row>917</xdr:row>
      <xdr:rowOff>152400</xdr:rowOff>
    </xdr:to>
    <xdr:pic>
      <xdr:nvPicPr>
        <xdr:cNvPr id="595" name="Picture 594" descr="C subway">
          <a:extLst>
            <a:ext uri="{FF2B5EF4-FFF2-40B4-BE49-F238E27FC236}">
              <a16:creationId xmlns:a16="http://schemas.microsoft.com/office/drawing/2014/main" id="{C9AA944A-EF00-43CF-BFBB-A0584737B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15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918</xdr:row>
      <xdr:rowOff>0</xdr:rowOff>
    </xdr:from>
    <xdr:to>
      <xdr:col>0</xdr:col>
      <xdr:colOff>152400</xdr:colOff>
      <xdr:row>918</xdr:row>
      <xdr:rowOff>152400</xdr:rowOff>
    </xdr:to>
    <xdr:pic>
      <xdr:nvPicPr>
        <xdr:cNvPr id="596" name="Picture 595" descr="E subway">
          <a:extLst>
            <a:ext uri="{FF2B5EF4-FFF2-40B4-BE49-F238E27FC236}">
              <a16:creationId xmlns:a16="http://schemas.microsoft.com/office/drawing/2014/main" id="{B2C9B451-6F14-4D1A-8266-BAD407292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34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920</xdr:row>
      <xdr:rowOff>0</xdr:rowOff>
    </xdr:from>
    <xdr:to>
      <xdr:col>0</xdr:col>
      <xdr:colOff>152400</xdr:colOff>
      <xdr:row>920</xdr:row>
      <xdr:rowOff>152400</xdr:rowOff>
    </xdr:to>
    <xdr:pic>
      <xdr:nvPicPr>
        <xdr:cNvPr id="597" name="Picture 596" descr="N subway">
          <a:extLst>
            <a:ext uri="{FF2B5EF4-FFF2-40B4-BE49-F238E27FC236}">
              <a16:creationId xmlns:a16="http://schemas.microsoft.com/office/drawing/2014/main" id="{A0B164D6-50A7-4759-BE09-DA985FFF4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32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921</xdr:row>
      <xdr:rowOff>0</xdr:rowOff>
    </xdr:from>
    <xdr:to>
      <xdr:col>0</xdr:col>
      <xdr:colOff>152400</xdr:colOff>
      <xdr:row>921</xdr:row>
      <xdr:rowOff>152400</xdr:rowOff>
    </xdr:to>
    <xdr:pic>
      <xdr:nvPicPr>
        <xdr:cNvPr id="598" name="Picture 597" descr="Q subway">
          <a:extLst>
            <a:ext uri="{FF2B5EF4-FFF2-40B4-BE49-F238E27FC236}">
              <a16:creationId xmlns:a16="http://schemas.microsoft.com/office/drawing/2014/main" id="{9E3A8FFC-DB74-4DF7-947A-525F07D57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022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922</xdr:row>
      <xdr:rowOff>0</xdr:rowOff>
    </xdr:from>
    <xdr:to>
      <xdr:col>0</xdr:col>
      <xdr:colOff>152400</xdr:colOff>
      <xdr:row>922</xdr:row>
      <xdr:rowOff>152400</xdr:rowOff>
    </xdr:to>
    <xdr:pic>
      <xdr:nvPicPr>
        <xdr:cNvPr id="599" name="Picture 598" descr="R subway">
          <a:extLst>
            <a:ext uri="{FF2B5EF4-FFF2-40B4-BE49-F238E27FC236}">
              <a16:creationId xmlns:a16="http://schemas.microsoft.com/office/drawing/2014/main" id="{4217BE4B-82F7-407A-89AC-E503383B7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21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922</xdr:row>
      <xdr:rowOff>0</xdr:rowOff>
    </xdr:from>
    <xdr:to>
      <xdr:col>0</xdr:col>
      <xdr:colOff>314325</xdr:colOff>
      <xdr:row>922</xdr:row>
      <xdr:rowOff>152400</xdr:rowOff>
    </xdr:to>
    <xdr:pic>
      <xdr:nvPicPr>
        <xdr:cNvPr id="600" name="Picture 599" descr="W subway">
          <a:extLst>
            <a:ext uri="{FF2B5EF4-FFF2-40B4-BE49-F238E27FC236}">
              <a16:creationId xmlns:a16="http://schemas.microsoft.com/office/drawing/2014/main" id="{EAE4E0C5-1580-4734-BC6D-0F3F72987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8321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923</xdr:row>
      <xdr:rowOff>0</xdr:rowOff>
    </xdr:from>
    <xdr:to>
      <xdr:col>0</xdr:col>
      <xdr:colOff>152400</xdr:colOff>
      <xdr:row>923</xdr:row>
      <xdr:rowOff>152400</xdr:rowOff>
    </xdr:to>
    <xdr:pic>
      <xdr:nvPicPr>
        <xdr:cNvPr id="601" name="Picture 600" descr="S subway">
          <a:extLst>
            <a:ext uri="{FF2B5EF4-FFF2-40B4-BE49-F238E27FC236}">
              <a16:creationId xmlns:a16="http://schemas.microsoft.com/office/drawing/2014/main" id="{18D60CC9-B38B-4108-B25B-37A264C19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403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924</xdr:row>
      <xdr:rowOff>0</xdr:rowOff>
    </xdr:from>
    <xdr:to>
      <xdr:col>0</xdr:col>
      <xdr:colOff>152400</xdr:colOff>
      <xdr:row>924</xdr:row>
      <xdr:rowOff>152400</xdr:rowOff>
    </xdr:to>
    <xdr:pic>
      <xdr:nvPicPr>
        <xdr:cNvPr id="602" name="Picture 601" descr="1 subway">
          <a:extLst>
            <a:ext uri="{FF2B5EF4-FFF2-40B4-BE49-F238E27FC236}">
              <a16:creationId xmlns:a16="http://schemas.microsoft.com/office/drawing/2014/main" id="{EE0746D8-0385-4A23-88C0-5D65841FD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59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925</xdr:row>
      <xdr:rowOff>0</xdr:rowOff>
    </xdr:from>
    <xdr:to>
      <xdr:col>0</xdr:col>
      <xdr:colOff>152400</xdr:colOff>
      <xdr:row>925</xdr:row>
      <xdr:rowOff>152400</xdr:rowOff>
    </xdr:to>
    <xdr:pic>
      <xdr:nvPicPr>
        <xdr:cNvPr id="603" name="Picture 602" descr="2 subway">
          <a:extLst>
            <a:ext uri="{FF2B5EF4-FFF2-40B4-BE49-F238E27FC236}">
              <a16:creationId xmlns:a16="http://schemas.microsoft.com/office/drawing/2014/main" id="{FF7E0986-B16B-4123-9452-DD0B713FC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784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926</xdr:row>
      <xdr:rowOff>0</xdr:rowOff>
    </xdr:from>
    <xdr:to>
      <xdr:col>0</xdr:col>
      <xdr:colOff>152400</xdr:colOff>
      <xdr:row>926</xdr:row>
      <xdr:rowOff>152400</xdr:rowOff>
    </xdr:to>
    <xdr:pic>
      <xdr:nvPicPr>
        <xdr:cNvPr id="604" name="Picture 603" descr="3 subway">
          <a:extLst>
            <a:ext uri="{FF2B5EF4-FFF2-40B4-BE49-F238E27FC236}">
              <a16:creationId xmlns:a16="http://schemas.microsoft.com/office/drawing/2014/main" id="{B0526055-74BA-4B86-BEEF-7801582CA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97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927</xdr:row>
      <xdr:rowOff>0</xdr:rowOff>
    </xdr:from>
    <xdr:to>
      <xdr:col>0</xdr:col>
      <xdr:colOff>152400</xdr:colOff>
      <xdr:row>927</xdr:row>
      <xdr:rowOff>152400</xdr:rowOff>
    </xdr:to>
    <xdr:pic>
      <xdr:nvPicPr>
        <xdr:cNvPr id="605" name="Picture 604" descr="7 subway">
          <a:extLst>
            <a:ext uri="{FF2B5EF4-FFF2-40B4-BE49-F238E27FC236}">
              <a16:creationId xmlns:a16="http://schemas.microsoft.com/office/drawing/2014/main" id="{87A80107-DC58-4B59-8AD1-4CE08E4AE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65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928</xdr:row>
      <xdr:rowOff>0</xdr:rowOff>
    </xdr:from>
    <xdr:to>
      <xdr:col>0</xdr:col>
      <xdr:colOff>152400</xdr:colOff>
      <xdr:row>928</xdr:row>
      <xdr:rowOff>152400</xdr:rowOff>
    </xdr:to>
    <xdr:pic>
      <xdr:nvPicPr>
        <xdr:cNvPr id="606" name="Picture 605" descr="A subway">
          <a:extLst>
            <a:ext uri="{FF2B5EF4-FFF2-40B4-BE49-F238E27FC236}">
              <a16:creationId xmlns:a16="http://schemas.microsoft.com/office/drawing/2014/main" id="{7A7A20D3-D123-482E-8936-2FE981995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35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929</xdr:row>
      <xdr:rowOff>0</xdr:rowOff>
    </xdr:from>
    <xdr:to>
      <xdr:col>0</xdr:col>
      <xdr:colOff>152400</xdr:colOff>
      <xdr:row>929</xdr:row>
      <xdr:rowOff>152400</xdr:rowOff>
    </xdr:to>
    <xdr:pic>
      <xdr:nvPicPr>
        <xdr:cNvPr id="607" name="Picture 606" descr="C subway">
          <a:extLst>
            <a:ext uri="{FF2B5EF4-FFF2-40B4-BE49-F238E27FC236}">
              <a16:creationId xmlns:a16="http://schemas.microsoft.com/office/drawing/2014/main" id="{0AA3D2FA-B0DE-4703-94BC-BC846B96E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546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930</xdr:row>
      <xdr:rowOff>0</xdr:rowOff>
    </xdr:from>
    <xdr:to>
      <xdr:col>0</xdr:col>
      <xdr:colOff>152400</xdr:colOff>
      <xdr:row>930</xdr:row>
      <xdr:rowOff>152400</xdr:rowOff>
    </xdr:to>
    <xdr:pic>
      <xdr:nvPicPr>
        <xdr:cNvPr id="608" name="Picture 607" descr="E subway">
          <a:extLst>
            <a:ext uri="{FF2B5EF4-FFF2-40B4-BE49-F238E27FC236}">
              <a16:creationId xmlns:a16="http://schemas.microsoft.com/office/drawing/2014/main" id="{9FFC6805-379F-4300-9CF2-9567973A6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37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932</xdr:row>
      <xdr:rowOff>0</xdr:rowOff>
    </xdr:from>
    <xdr:to>
      <xdr:col>0</xdr:col>
      <xdr:colOff>152400</xdr:colOff>
      <xdr:row>932</xdr:row>
      <xdr:rowOff>152400</xdr:rowOff>
    </xdr:to>
    <xdr:pic>
      <xdr:nvPicPr>
        <xdr:cNvPr id="609" name="Picture 608" descr="2 subway">
          <a:extLst>
            <a:ext uri="{FF2B5EF4-FFF2-40B4-BE49-F238E27FC236}">
              <a16:creationId xmlns:a16="http://schemas.microsoft.com/office/drawing/2014/main" id="{27E960A9-8EB6-49F1-9D89-CA0D91093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12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933</xdr:row>
      <xdr:rowOff>0</xdr:rowOff>
    </xdr:from>
    <xdr:to>
      <xdr:col>0</xdr:col>
      <xdr:colOff>152400</xdr:colOff>
      <xdr:row>933</xdr:row>
      <xdr:rowOff>152400</xdr:rowOff>
    </xdr:to>
    <xdr:pic>
      <xdr:nvPicPr>
        <xdr:cNvPr id="610" name="Picture 609" descr="3 subway">
          <a:extLst>
            <a:ext uri="{FF2B5EF4-FFF2-40B4-BE49-F238E27FC236}">
              <a16:creationId xmlns:a16="http://schemas.microsoft.com/office/drawing/2014/main" id="{BF2D7EB2-496E-417E-849F-F90779CA4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31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935</xdr:row>
      <xdr:rowOff>0</xdr:rowOff>
    </xdr:from>
    <xdr:to>
      <xdr:col>0</xdr:col>
      <xdr:colOff>152400</xdr:colOff>
      <xdr:row>935</xdr:row>
      <xdr:rowOff>152400</xdr:rowOff>
    </xdr:to>
    <xdr:pic>
      <xdr:nvPicPr>
        <xdr:cNvPr id="611" name="Picture 610" descr="4 subway">
          <a:extLst>
            <a:ext uri="{FF2B5EF4-FFF2-40B4-BE49-F238E27FC236}">
              <a16:creationId xmlns:a16="http://schemas.microsoft.com/office/drawing/2014/main" id="{DECC8C53-16A3-4C23-98C6-B0909EC0D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708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936</xdr:row>
      <xdr:rowOff>0</xdr:rowOff>
    </xdr:from>
    <xdr:to>
      <xdr:col>0</xdr:col>
      <xdr:colOff>152400</xdr:colOff>
      <xdr:row>936</xdr:row>
      <xdr:rowOff>152400</xdr:rowOff>
    </xdr:to>
    <xdr:pic>
      <xdr:nvPicPr>
        <xdr:cNvPr id="612" name="Picture 611" descr="5 subway">
          <a:extLst>
            <a:ext uri="{FF2B5EF4-FFF2-40B4-BE49-F238E27FC236}">
              <a16:creationId xmlns:a16="http://schemas.microsoft.com/office/drawing/2014/main" id="{F2F4D37F-1417-4786-8C61-1B2486DF0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899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938</xdr:row>
      <xdr:rowOff>0</xdr:rowOff>
    </xdr:from>
    <xdr:to>
      <xdr:col>0</xdr:col>
      <xdr:colOff>152400</xdr:colOff>
      <xdr:row>938</xdr:row>
      <xdr:rowOff>152400</xdr:rowOff>
    </xdr:to>
    <xdr:pic>
      <xdr:nvPicPr>
        <xdr:cNvPr id="613" name="Picture 612" descr="A subway">
          <a:extLst>
            <a:ext uri="{FF2B5EF4-FFF2-40B4-BE49-F238E27FC236}">
              <a16:creationId xmlns:a16="http://schemas.microsoft.com/office/drawing/2014/main" id="{D47F0C8F-CA15-4740-817F-DF0875C36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28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939</xdr:row>
      <xdr:rowOff>0</xdr:rowOff>
    </xdr:from>
    <xdr:to>
      <xdr:col>0</xdr:col>
      <xdr:colOff>152400</xdr:colOff>
      <xdr:row>939</xdr:row>
      <xdr:rowOff>152400</xdr:rowOff>
    </xdr:to>
    <xdr:pic>
      <xdr:nvPicPr>
        <xdr:cNvPr id="614" name="Picture 613" descr="B subway">
          <a:extLst>
            <a:ext uri="{FF2B5EF4-FFF2-40B4-BE49-F238E27FC236}">
              <a16:creationId xmlns:a16="http://schemas.microsoft.com/office/drawing/2014/main" id="{1EB8CA43-112D-4E72-B34A-8125E6911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48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940</xdr:row>
      <xdr:rowOff>0</xdr:rowOff>
    </xdr:from>
    <xdr:to>
      <xdr:col>0</xdr:col>
      <xdr:colOff>152400</xdr:colOff>
      <xdr:row>940</xdr:row>
      <xdr:rowOff>152400</xdr:rowOff>
    </xdr:to>
    <xdr:pic>
      <xdr:nvPicPr>
        <xdr:cNvPr id="615" name="Picture 614" descr="C subway">
          <a:extLst>
            <a:ext uri="{FF2B5EF4-FFF2-40B4-BE49-F238E27FC236}">
              <a16:creationId xmlns:a16="http://schemas.microsoft.com/office/drawing/2014/main" id="{5CE627DB-B716-4B36-96AD-369D55798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70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941</xdr:row>
      <xdr:rowOff>0</xdr:rowOff>
    </xdr:from>
    <xdr:to>
      <xdr:col>0</xdr:col>
      <xdr:colOff>152400</xdr:colOff>
      <xdr:row>941</xdr:row>
      <xdr:rowOff>152400</xdr:rowOff>
    </xdr:to>
    <xdr:pic>
      <xdr:nvPicPr>
        <xdr:cNvPr id="616" name="Picture 615" descr="D subway">
          <a:extLst>
            <a:ext uri="{FF2B5EF4-FFF2-40B4-BE49-F238E27FC236}">
              <a16:creationId xmlns:a16="http://schemas.microsoft.com/office/drawing/2014/main" id="{96368775-331E-4AE5-ABEF-0AE6BA1F6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86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942</xdr:row>
      <xdr:rowOff>0</xdr:rowOff>
    </xdr:from>
    <xdr:to>
      <xdr:col>0</xdr:col>
      <xdr:colOff>152400</xdr:colOff>
      <xdr:row>942</xdr:row>
      <xdr:rowOff>152400</xdr:rowOff>
    </xdr:to>
    <xdr:pic>
      <xdr:nvPicPr>
        <xdr:cNvPr id="617" name="Picture 616" descr="E subway">
          <a:extLst>
            <a:ext uri="{FF2B5EF4-FFF2-40B4-BE49-F238E27FC236}">
              <a16:creationId xmlns:a16="http://schemas.microsoft.com/office/drawing/2014/main" id="{CEEEFB51-0C14-4C20-8DFB-BD122DD83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05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943</xdr:row>
      <xdr:rowOff>0</xdr:rowOff>
    </xdr:from>
    <xdr:to>
      <xdr:col>0</xdr:col>
      <xdr:colOff>152400</xdr:colOff>
      <xdr:row>943</xdr:row>
      <xdr:rowOff>152400</xdr:rowOff>
    </xdr:to>
    <xdr:pic>
      <xdr:nvPicPr>
        <xdr:cNvPr id="618" name="Picture 617" descr="F subway">
          <a:extLst>
            <a:ext uri="{FF2B5EF4-FFF2-40B4-BE49-F238E27FC236}">
              <a16:creationId xmlns:a16="http://schemas.microsoft.com/office/drawing/2014/main" id="{420DEAE6-7373-452F-9BA1-DB8ADF0E5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24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152400</xdr:colOff>
      <xdr:row>944</xdr:row>
      <xdr:rowOff>152400</xdr:rowOff>
    </xdr:to>
    <xdr:pic>
      <xdr:nvPicPr>
        <xdr:cNvPr id="619" name="Picture 618" descr="M subway">
          <a:extLst>
            <a:ext uri="{FF2B5EF4-FFF2-40B4-BE49-F238E27FC236}">
              <a16:creationId xmlns:a16="http://schemas.microsoft.com/office/drawing/2014/main" id="{B2BF2C2E-8FF0-43AD-95DE-FFE67CC63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43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946</xdr:row>
      <xdr:rowOff>0</xdr:rowOff>
    </xdr:from>
    <xdr:to>
      <xdr:col>0</xdr:col>
      <xdr:colOff>152400</xdr:colOff>
      <xdr:row>946</xdr:row>
      <xdr:rowOff>152400</xdr:rowOff>
    </xdr:to>
    <xdr:pic>
      <xdr:nvPicPr>
        <xdr:cNvPr id="620" name="Picture 619" descr="1 subway">
          <a:extLst>
            <a:ext uri="{FF2B5EF4-FFF2-40B4-BE49-F238E27FC236}">
              <a16:creationId xmlns:a16="http://schemas.microsoft.com/office/drawing/2014/main" id="{3684B60F-D0D4-46A3-BE50-8F49021E0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823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949</xdr:row>
      <xdr:rowOff>0</xdr:rowOff>
    </xdr:from>
    <xdr:to>
      <xdr:col>0</xdr:col>
      <xdr:colOff>152400</xdr:colOff>
      <xdr:row>949</xdr:row>
      <xdr:rowOff>152400</xdr:rowOff>
    </xdr:to>
    <xdr:pic>
      <xdr:nvPicPr>
        <xdr:cNvPr id="621" name="Picture 620" descr="7 subway">
          <a:extLst>
            <a:ext uri="{FF2B5EF4-FFF2-40B4-BE49-F238E27FC236}">
              <a16:creationId xmlns:a16="http://schemas.microsoft.com/office/drawing/2014/main" id="{7BD61B2E-996B-46C3-9894-C3933AD0E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45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951</xdr:row>
      <xdr:rowOff>0</xdr:rowOff>
    </xdr:from>
    <xdr:to>
      <xdr:col>0</xdr:col>
      <xdr:colOff>152400</xdr:colOff>
      <xdr:row>951</xdr:row>
      <xdr:rowOff>152400</xdr:rowOff>
    </xdr:to>
    <xdr:pic>
      <xdr:nvPicPr>
        <xdr:cNvPr id="622" name="Picture 621" descr="A subway">
          <a:extLst>
            <a:ext uri="{FF2B5EF4-FFF2-40B4-BE49-F238E27FC236}">
              <a16:creationId xmlns:a16="http://schemas.microsoft.com/office/drawing/2014/main" id="{1DB81CCD-BB06-41A9-A55C-3F06952DD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84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953</xdr:row>
      <xdr:rowOff>0</xdr:rowOff>
    </xdr:from>
    <xdr:to>
      <xdr:col>0</xdr:col>
      <xdr:colOff>152400</xdr:colOff>
      <xdr:row>953</xdr:row>
      <xdr:rowOff>152400</xdr:rowOff>
    </xdr:to>
    <xdr:pic>
      <xdr:nvPicPr>
        <xdr:cNvPr id="623" name="Picture 622" descr="J subway">
          <a:extLst>
            <a:ext uri="{FF2B5EF4-FFF2-40B4-BE49-F238E27FC236}">
              <a16:creationId xmlns:a16="http://schemas.microsoft.com/office/drawing/2014/main" id="{FE224CB3-34BC-4B46-A029-DAC935162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23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954</xdr:row>
      <xdr:rowOff>0</xdr:rowOff>
    </xdr:from>
    <xdr:to>
      <xdr:col>0</xdr:col>
      <xdr:colOff>152400</xdr:colOff>
      <xdr:row>954</xdr:row>
      <xdr:rowOff>152400</xdr:rowOff>
    </xdr:to>
    <xdr:pic>
      <xdr:nvPicPr>
        <xdr:cNvPr id="624" name="Picture 623" descr="Z subway">
          <a:extLst>
            <a:ext uri="{FF2B5EF4-FFF2-40B4-BE49-F238E27FC236}">
              <a16:creationId xmlns:a16="http://schemas.microsoft.com/office/drawing/2014/main" id="{3F0C535D-3E7D-460E-8E3A-632B5AB3C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42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956</xdr:row>
      <xdr:rowOff>0</xdr:rowOff>
    </xdr:from>
    <xdr:to>
      <xdr:col>0</xdr:col>
      <xdr:colOff>152400</xdr:colOff>
      <xdr:row>956</xdr:row>
      <xdr:rowOff>152400</xdr:rowOff>
    </xdr:to>
    <xdr:pic>
      <xdr:nvPicPr>
        <xdr:cNvPr id="625" name="Picture 624" descr="7 subway">
          <a:extLst>
            <a:ext uri="{FF2B5EF4-FFF2-40B4-BE49-F238E27FC236}">
              <a16:creationId xmlns:a16="http://schemas.microsoft.com/office/drawing/2014/main" id="{0D1182AD-754F-467A-B5D8-4910A03EA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81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958</xdr:row>
      <xdr:rowOff>0</xdr:rowOff>
    </xdr:from>
    <xdr:to>
      <xdr:col>0</xdr:col>
      <xdr:colOff>152400</xdr:colOff>
      <xdr:row>958</xdr:row>
      <xdr:rowOff>152400</xdr:rowOff>
    </xdr:to>
    <xdr:pic>
      <xdr:nvPicPr>
        <xdr:cNvPr id="626" name="Picture 625" descr="A subway">
          <a:extLst>
            <a:ext uri="{FF2B5EF4-FFF2-40B4-BE49-F238E27FC236}">
              <a16:creationId xmlns:a16="http://schemas.microsoft.com/office/drawing/2014/main" id="{4C4558B3-F38D-4B2D-B797-3B33F408B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204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960</xdr:row>
      <xdr:rowOff>0</xdr:rowOff>
    </xdr:from>
    <xdr:to>
      <xdr:col>0</xdr:col>
      <xdr:colOff>152400</xdr:colOff>
      <xdr:row>960</xdr:row>
      <xdr:rowOff>152400</xdr:rowOff>
    </xdr:to>
    <xdr:pic>
      <xdr:nvPicPr>
        <xdr:cNvPr id="627" name="Picture 626" descr="J subway">
          <a:extLst>
            <a:ext uri="{FF2B5EF4-FFF2-40B4-BE49-F238E27FC236}">
              <a16:creationId xmlns:a16="http://schemas.microsoft.com/office/drawing/2014/main" id="{66F9ED37-A67B-4545-AA00-89B25CFDE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9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962</xdr:row>
      <xdr:rowOff>0</xdr:rowOff>
    </xdr:from>
    <xdr:to>
      <xdr:col>0</xdr:col>
      <xdr:colOff>152400</xdr:colOff>
      <xdr:row>962</xdr:row>
      <xdr:rowOff>152400</xdr:rowOff>
    </xdr:to>
    <xdr:pic>
      <xdr:nvPicPr>
        <xdr:cNvPr id="628" name="Picture 627" descr="J subway">
          <a:extLst>
            <a:ext uri="{FF2B5EF4-FFF2-40B4-BE49-F238E27FC236}">
              <a16:creationId xmlns:a16="http://schemas.microsoft.com/office/drawing/2014/main" id="{0BC215BD-E930-4321-9B78-16ECEDFBB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98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963</xdr:row>
      <xdr:rowOff>0</xdr:rowOff>
    </xdr:from>
    <xdr:to>
      <xdr:col>0</xdr:col>
      <xdr:colOff>152400</xdr:colOff>
      <xdr:row>963</xdr:row>
      <xdr:rowOff>152400</xdr:rowOff>
    </xdr:to>
    <xdr:pic>
      <xdr:nvPicPr>
        <xdr:cNvPr id="629" name="Picture 628" descr="Z subway">
          <a:extLst>
            <a:ext uri="{FF2B5EF4-FFF2-40B4-BE49-F238E27FC236}">
              <a16:creationId xmlns:a16="http://schemas.microsoft.com/office/drawing/2014/main" id="{3A18B249-D5A8-4556-B788-BC26DF7ED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17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965</xdr:row>
      <xdr:rowOff>0</xdr:rowOff>
    </xdr:from>
    <xdr:to>
      <xdr:col>0</xdr:col>
      <xdr:colOff>152400</xdr:colOff>
      <xdr:row>965</xdr:row>
      <xdr:rowOff>152400</xdr:rowOff>
    </xdr:to>
    <xdr:pic>
      <xdr:nvPicPr>
        <xdr:cNvPr id="630" name="Picture 629" descr="F subway">
          <a:extLst>
            <a:ext uri="{FF2B5EF4-FFF2-40B4-BE49-F238E27FC236}">
              <a16:creationId xmlns:a16="http://schemas.microsoft.com/office/drawing/2014/main" id="{9197E626-5D0B-441C-86A8-4BD3B6CFA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56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967</xdr:row>
      <xdr:rowOff>0</xdr:rowOff>
    </xdr:from>
    <xdr:to>
      <xdr:col>0</xdr:col>
      <xdr:colOff>152400</xdr:colOff>
      <xdr:row>967</xdr:row>
      <xdr:rowOff>152400</xdr:rowOff>
    </xdr:to>
    <xdr:pic>
      <xdr:nvPicPr>
        <xdr:cNvPr id="631" name="Picture 630" descr="G subway">
          <a:extLst>
            <a:ext uri="{FF2B5EF4-FFF2-40B4-BE49-F238E27FC236}">
              <a16:creationId xmlns:a16="http://schemas.microsoft.com/office/drawing/2014/main" id="{0B6B211D-0579-477E-ABBB-12BAC7C8C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957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969</xdr:row>
      <xdr:rowOff>0</xdr:rowOff>
    </xdr:from>
    <xdr:to>
      <xdr:col>0</xdr:col>
      <xdr:colOff>152400</xdr:colOff>
      <xdr:row>969</xdr:row>
      <xdr:rowOff>152400</xdr:rowOff>
    </xdr:to>
    <xdr:pic>
      <xdr:nvPicPr>
        <xdr:cNvPr id="632" name="Picture 631" descr="F subway">
          <a:extLst>
            <a:ext uri="{FF2B5EF4-FFF2-40B4-BE49-F238E27FC236}">
              <a16:creationId xmlns:a16="http://schemas.microsoft.com/office/drawing/2014/main" id="{1D722684-13F8-4F5E-92F6-39409119B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38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971</xdr:row>
      <xdr:rowOff>0</xdr:rowOff>
    </xdr:from>
    <xdr:to>
      <xdr:col>0</xdr:col>
      <xdr:colOff>152400</xdr:colOff>
      <xdr:row>971</xdr:row>
      <xdr:rowOff>152400</xdr:rowOff>
    </xdr:to>
    <xdr:pic>
      <xdr:nvPicPr>
        <xdr:cNvPr id="633" name="Picture 632" descr="N subway">
          <a:extLst>
            <a:ext uri="{FF2B5EF4-FFF2-40B4-BE49-F238E27FC236}">
              <a16:creationId xmlns:a16="http://schemas.microsoft.com/office/drawing/2014/main" id="{FB758E43-3E5E-4CB6-9EBA-E5BC98FA7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776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971</xdr:row>
      <xdr:rowOff>0</xdr:rowOff>
    </xdr:from>
    <xdr:to>
      <xdr:col>0</xdr:col>
      <xdr:colOff>314325</xdr:colOff>
      <xdr:row>971</xdr:row>
      <xdr:rowOff>152400</xdr:rowOff>
    </xdr:to>
    <xdr:pic>
      <xdr:nvPicPr>
        <xdr:cNvPr id="634" name="Picture 633" descr="W subway">
          <a:extLst>
            <a:ext uri="{FF2B5EF4-FFF2-40B4-BE49-F238E27FC236}">
              <a16:creationId xmlns:a16="http://schemas.microsoft.com/office/drawing/2014/main" id="{BB667BE8-CCE7-48EA-894F-1766E67D9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2776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973</xdr:row>
      <xdr:rowOff>0</xdr:rowOff>
    </xdr:from>
    <xdr:to>
      <xdr:col>0</xdr:col>
      <xdr:colOff>152400</xdr:colOff>
      <xdr:row>973</xdr:row>
      <xdr:rowOff>152400</xdr:rowOff>
    </xdr:to>
    <xdr:pic>
      <xdr:nvPicPr>
        <xdr:cNvPr id="635" name="Picture 634" descr="7 subway">
          <a:extLst>
            <a:ext uri="{FF2B5EF4-FFF2-40B4-BE49-F238E27FC236}">
              <a16:creationId xmlns:a16="http://schemas.microsoft.com/office/drawing/2014/main" id="{E1694995-5753-4B5B-8A24-572FAD72C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1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975</xdr:row>
      <xdr:rowOff>0</xdr:rowOff>
    </xdr:from>
    <xdr:to>
      <xdr:col>0</xdr:col>
      <xdr:colOff>152400</xdr:colOff>
      <xdr:row>975</xdr:row>
      <xdr:rowOff>152400</xdr:rowOff>
    </xdr:to>
    <xdr:pic>
      <xdr:nvPicPr>
        <xdr:cNvPr id="636" name="Picture 635" descr="N subway">
          <a:extLst>
            <a:ext uri="{FF2B5EF4-FFF2-40B4-BE49-F238E27FC236}">
              <a16:creationId xmlns:a16="http://schemas.microsoft.com/office/drawing/2014/main" id="{F106E072-D560-4AE5-BB2C-CD2330E7E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55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975</xdr:row>
      <xdr:rowOff>0</xdr:rowOff>
    </xdr:from>
    <xdr:to>
      <xdr:col>0</xdr:col>
      <xdr:colOff>314325</xdr:colOff>
      <xdr:row>975</xdr:row>
      <xdr:rowOff>152400</xdr:rowOff>
    </xdr:to>
    <xdr:pic>
      <xdr:nvPicPr>
        <xdr:cNvPr id="637" name="Picture 636" descr="W subway">
          <a:extLst>
            <a:ext uri="{FF2B5EF4-FFF2-40B4-BE49-F238E27FC236}">
              <a16:creationId xmlns:a16="http://schemas.microsoft.com/office/drawing/2014/main" id="{8463B849-F05A-498F-A2FC-0EBCEE1BE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355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977</xdr:row>
      <xdr:rowOff>0</xdr:rowOff>
    </xdr:from>
    <xdr:to>
      <xdr:col>0</xdr:col>
      <xdr:colOff>152400</xdr:colOff>
      <xdr:row>977</xdr:row>
      <xdr:rowOff>152400</xdr:rowOff>
    </xdr:to>
    <xdr:pic>
      <xdr:nvPicPr>
        <xdr:cNvPr id="638" name="Picture 637" descr="M subway">
          <a:extLst>
            <a:ext uri="{FF2B5EF4-FFF2-40B4-BE49-F238E27FC236}">
              <a16:creationId xmlns:a16="http://schemas.microsoft.com/office/drawing/2014/main" id="{C3D8DDB4-B180-4C39-B1FB-8173F55EC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94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978</xdr:row>
      <xdr:rowOff>0</xdr:rowOff>
    </xdr:from>
    <xdr:to>
      <xdr:col>0</xdr:col>
      <xdr:colOff>152400</xdr:colOff>
      <xdr:row>978</xdr:row>
      <xdr:rowOff>152400</xdr:rowOff>
    </xdr:to>
    <xdr:pic>
      <xdr:nvPicPr>
        <xdr:cNvPr id="639" name="Picture 638" descr="R subway">
          <a:extLst>
            <a:ext uri="{FF2B5EF4-FFF2-40B4-BE49-F238E27FC236}">
              <a16:creationId xmlns:a16="http://schemas.microsoft.com/office/drawing/2014/main" id="{8F293131-E951-45AD-A5DE-76C38522D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13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980</xdr:row>
      <xdr:rowOff>0</xdr:rowOff>
    </xdr:from>
    <xdr:to>
      <xdr:col>0</xdr:col>
      <xdr:colOff>152400</xdr:colOff>
      <xdr:row>980</xdr:row>
      <xdr:rowOff>152400</xdr:rowOff>
    </xdr:to>
    <xdr:pic>
      <xdr:nvPicPr>
        <xdr:cNvPr id="640" name="Picture 639" descr="N subway">
          <a:extLst>
            <a:ext uri="{FF2B5EF4-FFF2-40B4-BE49-F238E27FC236}">
              <a16:creationId xmlns:a16="http://schemas.microsoft.com/office/drawing/2014/main" id="{B9F2A2E7-C54D-44A3-BFE3-8FD36052A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71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980</xdr:row>
      <xdr:rowOff>0</xdr:rowOff>
    </xdr:from>
    <xdr:to>
      <xdr:col>0</xdr:col>
      <xdr:colOff>314325</xdr:colOff>
      <xdr:row>980</xdr:row>
      <xdr:rowOff>152400</xdr:rowOff>
    </xdr:to>
    <xdr:pic>
      <xdr:nvPicPr>
        <xdr:cNvPr id="641" name="Picture 640" descr="W subway">
          <a:extLst>
            <a:ext uri="{FF2B5EF4-FFF2-40B4-BE49-F238E27FC236}">
              <a16:creationId xmlns:a16="http://schemas.microsoft.com/office/drawing/2014/main" id="{EF5F4AD2-1735-4A0D-906A-DF1A9AE68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471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982</xdr:row>
      <xdr:rowOff>0</xdr:rowOff>
    </xdr:from>
    <xdr:to>
      <xdr:col>0</xdr:col>
      <xdr:colOff>152400</xdr:colOff>
      <xdr:row>982</xdr:row>
      <xdr:rowOff>152400</xdr:rowOff>
    </xdr:to>
    <xdr:pic>
      <xdr:nvPicPr>
        <xdr:cNvPr id="642" name="Picture 641" descr="7 subway">
          <a:extLst>
            <a:ext uri="{FF2B5EF4-FFF2-40B4-BE49-F238E27FC236}">
              <a16:creationId xmlns:a16="http://schemas.microsoft.com/office/drawing/2014/main" id="{F5E20A12-EC89-4709-BE2A-55DCB2387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100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984</xdr:row>
      <xdr:rowOff>0</xdr:rowOff>
    </xdr:from>
    <xdr:to>
      <xdr:col>0</xdr:col>
      <xdr:colOff>152400</xdr:colOff>
      <xdr:row>984</xdr:row>
      <xdr:rowOff>152400</xdr:rowOff>
    </xdr:to>
    <xdr:pic>
      <xdr:nvPicPr>
        <xdr:cNvPr id="643" name="Picture 642" descr="M subway">
          <a:extLst>
            <a:ext uri="{FF2B5EF4-FFF2-40B4-BE49-F238E27FC236}">
              <a16:creationId xmlns:a16="http://schemas.microsoft.com/office/drawing/2014/main" id="{BF322BC5-E563-4033-B44B-60F609065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49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985</xdr:row>
      <xdr:rowOff>0</xdr:rowOff>
    </xdr:from>
    <xdr:to>
      <xdr:col>0</xdr:col>
      <xdr:colOff>152400</xdr:colOff>
      <xdr:row>985</xdr:row>
      <xdr:rowOff>152400</xdr:rowOff>
    </xdr:to>
    <xdr:pic>
      <xdr:nvPicPr>
        <xdr:cNvPr id="644" name="Picture 643" descr="R subway">
          <a:extLst>
            <a:ext uri="{FF2B5EF4-FFF2-40B4-BE49-F238E27FC236}">
              <a16:creationId xmlns:a16="http://schemas.microsoft.com/office/drawing/2014/main" id="{4D71647D-E804-4C01-82DB-0D3958015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68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987</xdr:row>
      <xdr:rowOff>0</xdr:rowOff>
    </xdr:from>
    <xdr:to>
      <xdr:col>0</xdr:col>
      <xdr:colOff>152400</xdr:colOff>
      <xdr:row>987</xdr:row>
      <xdr:rowOff>152400</xdr:rowOff>
    </xdr:to>
    <xdr:pic>
      <xdr:nvPicPr>
        <xdr:cNvPr id="645" name="Picture 644" descr="7 subway">
          <a:extLst>
            <a:ext uri="{FF2B5EF4-FFF2-40B4-BE49-F238E27FC236}">
              <a16:creationId xmlns:a16="http://schemas.microsoft.com/office/drawing/2014/main" id="{F374990A-866A-45FF-BB3B-2D89E4C34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07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989</xdr:row>
      <xdr:rowOff>0</xdr:rowOff>
    </xdr:from>
    <xdr:to>
      <xdr:col>0</xdr:col>
      <xdr:colOff>152400</xdr:colOff>
      <xdr:row>989</xdr:row>
      <xdr:rowOff>152400</xdr:rowOff>
    </xdr:to>
    <xdr:pic>
      <xdr:nvPicPr>
        <xdr:cNvPr id="646" name="Picture 645" descr="7 subway">
          <a:extLst>
            <a:ext uri="{FF2B5EF4-FFF2-40B4-BE49-F238E27FC236}">
              <a16:creationId xmlns:a16="http://schemas.microsoft.com/office/drawing/2014/main" id="{EAFD9C32-B8FF-484B-A47E-39ABC7CB0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46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991</xdr:row>
      <xdr:rowOff>0</xdr:rowOff>
    </xdr:from>
    <xdr:to>
      <xdr:col>0</xdr:col>
      <xdr:colOff>152400</xdr:colOff>
      <xdr:row>991</xdr:row>
      <xdr:rowOff>152400</xdr:rowOff>
    </xdr:to>
    <xdr:pic>
      <xdr:nvPicPr>
        <xdr:cNvPr id="647" name="Picture 646" descr="M subway">
          <a:extLst>
            <a:ext uri="{FF2B5EF4-FFF2-40B4-BE49-F238E27FC236}">
              <a16:creationId xmlns:a16="http://schemas.microsoft.com/office/drawing/2014/main" id="{1113FF6D-8E79-4926-A3C5-4AF2D479C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85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152400</xdr:colOff>
      <xdr:row>992</xdr:row>
      <xdr:rowOff>152400</xdr:rowOff>
    </xdr:to>
    <xdr:pic>
      <xdr:nvPicPr>
        <xdr:cNvPr id="648" name="Picture 647" descr="R subway">
          <a:extLst>
            <a:ext uri="{FF2B5EF4-FFF2-40B4-BE49-F238E27FC236}">
              <a16:creationId xmlns:a16="http://schemas.microsoft.com/office/drawing/2014/main" id="{EF106B76-571A-42FF-A3C8-9A98752FA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04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994</xdr:row>
      <xdr:rowOff>0</xdr:rowOff>
    </xdr:from>
    <xdr:to>
      <xdr:col>0</xdr:col>
      <xdr:colOff>152400</xdr:colOff>
      <xdr:row>994</xdr:row>
      <xdr:rowOff>152400</xdr:rowOff>
    </xdr:to>
    <xdr:pic>
      <xdr:nvPicPr>
        <xdr:cNvPr id="649" name="Picture 648" descr="M subway">
          <a:extLst>
            <a:ext uri="{FF2B5EF4-FFF2-40B4-BE49-F238E27FC236}">
              <a16:creationId xmlns:a16="http://schemas.microsoft.com/office/drawing/2014/main" id="{498F550F-41FF-4D9A-8F62-2B2B429E8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4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995</xdr:row>
      <xdr:rowOff>0</xdr:rowOff>
    </xdr:from>
    <xdr:to>
      <xdr:col>0</xdr:col>
      <xdr:colOff>152400</xdr:colOff>
      <xdr:row>995</xdr:row>
      <xdr:rowOff>152400</xdr:rowOff>
    </xdr:to>
    <xdr:pic>
      <xdr:nvPicPr>
        <xdr:cNvPr id="650" name="Picture 649" descr="R subway">
          <a:extLst>
            <a:ext uri="{FF2B5EF4-FFF2-40B4-BE49-F238E27FC236}">
              <a16:creationId xmlns:a16="http://schemas.microsoft.com/office/drawing/2014/main" id="{69841392-7845-4AB3-BFE5-0B3F928D5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62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997</xdr:row>
      <xdr:rowOff>0</xdr:rowOff>
    </xdr:from>
    <xdr:to>
      <xdr:col>0</xdr:col>
      <xdr:colOff>152400</xdr:colOff>
      <xdr:row>997</xdr:row>
      <xdr:rowOff>152400</xdr:rowOff>
    </xdr:to>
    <xdr:pic>
      <xdr:nvPicPr>
        <xdr:cNvPr id="651" name="Picture 650" descr="M subway">
          <a:extLst>
            <a:ext uri="{FF2B5EF4-FFF2-40B4-BE49-F238E27FC236}">
              <a16:creationId xmlns:a16="http://schemas.microsoft.com/office/drawing/2014/main" id="{0A6E9614-7130-4354-8A23-81ACB0E7B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015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998</xdr:row>
      <xdr:rowOff>0</xdr:rowOff>
    </xdr:from>
    <xdr:to>
      <xdr:col>0</xdr:col>
      <xdr:colOff>152400</xdr:colOff>
      <xdr:row>998</xdr:row>
      <xdr:rowOff>152400</xdr:rowOff>
    </xdr:to>
    <xdr:pic>
      <xdr:nvPicPr>
        <xdr:cNvPr id="652" name="Picture 651" descr="R subway">
          <a:extLst>
            <a:ext uri="{FF2B5EF4-FFF2-40B4-BE49-F238E27FC236}">
              <a16:creationId xmlns:a16="http://schemas.microsoft.com/office/drawing/2014/main" id="{46359F6D-56AC-4F9E-833A-4AFE5EFD8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20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1000</xdr:row>
      <xdr:rowOff>0</xdr:rowOff>
    </xdr:from>
    <xdr:to>
      <xdr:col>0</xdr:col>
      <xdr:colOff>152400</xdr:colOff>
      <xdr:row>1000</xdr:row>
      <xdr:rowOff>152400</xdr:rowOff>
    </xdr:to>
    <xdr:pic>
      <xdr:nvPicPr>
        <xdr:cNvPr id="653" name="Picture 652" descr="7 subway">
          <a:extLst>
            <a:ext uri="{FF2B5EF4-FFF2-40B4-BE49-F238E27FC236}">
              <a16:creationId xmlns:a16="http://schemas.microsoft.com/office/drawing/2014/main" id="{D06096DE-04DA-42F3-8D4A-446849712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59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1002</xdr:row>
      <xdr:rowOff>0</xdr:rowOff>
    </xdr:from>
    <xdr:to>
      <xdr:col>0</xdr:col>
      <xdr:colOff>152400</xdr:colOff>
      <xdr:row>1002</xdr:row>
      <xdr:rowOff>152400</xdr:rowOff>
    </xdr:to>
    <xdr:pic>
      <xdr:nvPicPr>
        <xdr:cNvPr id="654" name="Picture 653" descr="7 subway">
          <a:extLst>
            <a:ext uri="{FF2B5EF4-FFF2-40B4-BE49-F238E27FC236}">
              <a16:creationId xmlns:a16="http://schemas.microsoft.com/office/drawing/2014/main" id="{6480B320-782E-4796-9148-2D189538F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98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1003</xdr:row>
      <xdr:rowOff>0</xdr:rowOff>
    </xdr:from>
    <xdr:to>
      <xdr:col>0</xdr:col>
      <xdr:colOff>152400</xdr:colOff>
      <xdr:row>1003</xdr:row>
      <xdr:rowOff>152400</xdr:rowOff>
    </xdr:to>
    <xdr:pic>
      <xdr:nvPicPr>
        <xdr:cNvPr id="655" name="Picture 654" descr="E subway">
          <a:extLst>
            <a:ext uri="{FF2B5EF4-FFF2-40B4-BE49-F238E27FC236}">
              <a16:creationId xmlns:a16="http://schemas.microsoft.com/office/drawing/2014/main" id="{A53BCDCD-52FB-4DCD-9C19-F93EE319A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41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1004</xdr:row>
      <xdr:rowOff>0</xdr:rowOff>
    </xdr:from>
    <xdr:to>
      <xdr:col>0</xdr:col>
      <xdr:colOff>152400</xdr:colOff>
      <xdr:row>1004</xdr:row>
      <xdr:rowOff>152400</xdr:rowOff>
    </xdr:to>
    <xdr:pic>
      <xdr:nvPicPr>
        <xdr:cNvPr id="656" name="Picture 655" descr="F subway">
          <a:extLst>
            <a:ext uri="{FF2B5EF4-FFF2-40B4-BE49-F238E27FC236}">
              <a16:creationId xmlns:a16="http://schemas.microsoft.com/office/drawing/2014/main" id="{C4EC75B1-F339-491C-A8B9-A5123398D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60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1005</xdr:row>
      <xdr:rowOff>0</xdr:rowOff>
    </xdr:from>
    <xdr:to>
      <xdr:col>0</xdr:col>
      <xdr:colOff>152400</xdr:colOff>
      <xdr:row>1005</xdr:row>
      <xdr:rowOff>152400</xdr:rowOff>
    </xdr:to>
    <xdr:pic>
      <xdr:nvPicPr>
        <xdr:cNvPr id="657" name="Picture 656" descr="M subway">
          <a:extLst>
            <a:ext uri="{FF2B5EF4-FFF2-40B4-BE49-F238E27FC236}">
              <a16:creationId xmlns:a16="http://schemas.microsoft.com/office/drawing/2014/main" id="{7F86118B-F706-4D69-94C8-72A7CFAE8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79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1006</xdr:row>
      <xdr:rowOff>0</xdr:rowOff>
    </xdr:from>
    <xdr:to>
      <xdr:col>0</xdr:col>
      <xdr:colOff>152400</xdr:colOff>
      <xdr:row>1006</xdr:row>
      <xdr:rowOff>152400</xdr:rowOff>
    </xdr:to>
    <xdr:pic>
      <xdr:nvPicPr>
        <xdr:cNvPr id="658" name="Picture 657" descr="R subway">
          <a:extLst>
            <a:ext uri="{FF2B5EF4-FFF2-40B4-BE49-F238E27FC236}">
              <a16:creationId xmlns:a16="http://schemas.microsoft.com/office/drawing/2014/main" id="{171EEE14-3F8B-41B2-A08B-AAD1F4197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986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152400</xdr:colOff>
      <xdr:row>1008</xdr:row>
      <xdr:rowOff>152400</xdr:rowOff>
    </xdr:to>
    <xdr:pic>
      <xdr:nvPicPr>
        <xdr:cNvPr id="659" name="Picture 658" descr="E subway">
          <a:extLst>
            <a:ext uri="{FF2B5EF4-FFF2-40B4-BE49-F238E27FC236}">
              <a16:creationId xmlns:a16="http://schemas.microsoft.com/office/drawing/2014/main" id="{F1839892-6DEB-4A31-B668-C457D17C5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377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1009</xdr:row>
      <xdr:rowOff>0</xdr:rowOff>
    </xdr:from>
    <xdr:to>
      <xdr:col>0</xdr:col>
      <xdr:colOff>152400</xdr:colOff>
      <xdr:row>1009</xdr:row>
      <xdr:rowOff>152400</xdr:rowOff>
    </xdr:to>
    <xdr:pic>
      <xdr:nvPicPr>
        <xdr:cNvPr id="660" name="Picture 659" descr="F subway">
          <a:extLst>
            <a:ext uri="{FF2B5EF4-FFF2-40B4-BE49-F238E27FC236}">
              <a16:creationId xmlns:a16="http://schemas.microsoft.com/office/drawing/2014/main" id="{634CFDCC-43CC-4D4A-A5D9-87907120D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567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1011</xdr:row>
      <xdr:rowOff>0</xdr:rowOff>
    </xdr:from>
    <xdr:to>
      <xdr:col>0</xdr:col>
      <xdr:colOff>152400</xdr:colOff>
      <xdr:row>1011</xdr:row>
      <xdr:rowOff>152400</xdr:rowOff>
    </xdr:to>
    <xdr:pic>
      <xdr:nvPicPr>
        <xdr:cNvPr id="661" name="Picture 660" descr="J subway">
          <a:extLst>
            <a:ext uri="{FF2B5EF4-FFF2-40B4-BE49-F238E27FC236}">
              <a16:creationId xmlns:a16="http://schemas.microsoft.com/office/drawing/2014/main" id="{4F66976F-C159-464A-8599-1D4F1F1CF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95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1012</xdr:row>
      <xdr:rowOff>0</xdr:rowOff>
    </xdr:from>
    <xdr:to>
      <xdr:col>0</xdr:col>
      <xdr:colOff>152400</xdr:colOff>
      <xdr:row>1012</xdr:row>
      <xdr:rowOff>152400</xdr:rowOff>
    </xdr:to>
    <xdr:pic>
      <xdr:nvPicPr>
        <xdr:cNvPr id="662" name="Picture 661" descr="Z subway">
          <a:extLst>
            <a:ext uri="{FF2B5EF4-FFF2-40B4-BE49-F238E27FC236}">
              <a16:creationId xmlns:a16="http://schemas.microsoft.com/office/drawing/2014/main" id="{36DAF1A6-BB5A-4D50-BF4D-17AB462D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4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1014</xdr:row>
      <xdr:rowOff>0</xdr:rowOff>
    </xdr:from>
    <xdr:to>
      <xdr:col>0</xdr:col>
      <xdr:colOff>152400</xdr:colOff>
      <xdr:row>1014</xdr:row>
      <xdr:rowOff>152400</xdr:rowOff>
    </xdr:to>
    <xdr:pic>
      <xdr:nvPicPr>
        <xdr:cNvPr id="663" name="Picture 662" descr="A subway">
          <a:extLst>
            <a:ext uri="{FF2B5EF4-FFF2-40B4-BE49-F238E27FC236}">
              <a16:creationId xmlns:a16="http://schemas.microsoft.com/office/drawing/2014/main" id="{B022F5B7-6887-4593-91BE-444030FD3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53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1016</xdr:row>
      <xdr:rowOff>0</xdr:rowOff>
    </xdr:from>
    <xdr:to>
      <xdr:col>0</xdr:col>
      <xdr:colOff>152400</xdr:colOff>
      <xdr:row>1016</xdr:row>
      <xdr:rowOff>152400</xdr:rowOff>
    </xdr:to>
    <xdr:pic>
      <xdr:nvPicPr>
        <xdr:cNvPr id="664" name="Picture 663" descr="7 subway">
          <a:extLst>
            <a:ext uri="{FF2B5EF4-FFF2-40B4-BE49-F238E27FC236}">
              <a16:creationId xmlns:a16="http://schemas.microsoft.com/office/drawing/2014/main" id="{AE497100-77AA-457A-956D-D7D1DC880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1018</xdr:row>
      <xdr:rowOff>0</xdr:rowOff>
    </xdr:from>
    <xdr:to>
      <xdr:col>0</xdr:col>
      <xdr:colOff>152400</xdr:colOff>
      <xdr:row>1018</xdr:row>
      <xdr:rowOff>152400</xdr:rowOff>
    </xdr:to>
    <xdr:pic>
      <xdr:nvPicPr>
        <xdr:cNvPr id="665" name="Picture 664" descr="J subway">
          <a:extLst>
            <a:ext uri="{FF2B5EF4-FFF2-40B4-BE49-F238E27FC236}">
              <a16:creationId xmlns:a16="http://schemas.microsoft.com/office/drawing/2014/main" id="{4F5F6F6B-57B1-4DFD-A57B-F39D33098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32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1020</xdr:row>
      <xdr:rowOff>0</xdr:rowOff>
    </xdr:from>
    <xdr:to>
      <xdr:col>0</xdr:col>
      <xdr:colOff>152400</xdr:colOff>
      <xdr:row>1020</xdr:row>
      <xdr:rowOff>152400</xdr:rowOff>
    </xdr:to>
    <xdr:pic>
      <xdr:nvPicPr>
        <xdr:cNvPr id="666" name="Picture 665" descr="A subway">
          <a:extLst>
            <a:ext uri="{FF2B5EF4-FFF2-40B4-BE49-F238E27FC236}">
              <a16:creationId xmlns:a16="http://schemas.microsoft.com/office/drawing/2014/main" id="{684DB5D7-B70D-4BA2-BAB5-584A69F7B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71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1022</xdr:row>
      <xdr:rowOff>0</xdr:rowOff>
    </xdr:from>
    <xdr:to>
      <xdr:col>0</xdr:col>
      <xdr:colOff>152400</xdr:colOff>
      <xdr:row>1022</xdr:row>
      <xdr:rowOff>152400</xdr:rowOff>
    </xdr:to>
    <xdr:pic>
      <xdr:nvPicPr>
        <xdr:cNvPr id="667" name="Picture 666" descr="7 subway">
          <a:extLst>
            <a:ext uri="{FF2B5EF4-FFF2-40B4-BE49-F238E27FC236}">
              <a16:creationId xmlns:a16="http://schemas.microsoft.com/office/drawing/2014/main" id="{6A7F3319-275F-47B4-86DB-7B535DE41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101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1024</xdr:row>
      <xdr:rowOff>0</xdr:rowOff>
    </xdr:from>
    <xdr:to>
      <xdr:col>0</xdr:col>
      <xdr:colOff>152400</xdr:colOff>
      <xdr:row>1024</xdr:row>
      <xdr:rowOff>152400</xdr:rowOff>
    </xdr:to>
    <xdr:pic>
      <xdr:nvPicPr>
        <xdr:cNvPr id="668" name="Picture 667" descr="A subway">
          <a:extLst>
            <a:ext uri="{FF2B5EF4-FFF2-40B4-BE49-F238E27FC236}">
              <a16:creationId xmlns:a16="http://schemas.microsoft.com/office/drawing/2014/main" id="{A9509A64-0413-4D49-9592-EE849DCAE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4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1026</xdr:row>
      <xdr:rowOff>0</xdr:rowOff>
    </xdr:from>
    <xdr:to>
      <xdr:col>0</xdr:col>
      <xdr:colOff>152400</xdr:colOff>
      <xdr:row>1026</xdr:row>
      <xdr:rowOff>152400</xdr:rowOff>
    </xdr:to>
    <xdr:pic>
      <xdr:nvPicPr>
        <xdr:cNvPr id="669" name="Picture 668" descr="A subway">
          <a:extLst>
            <a:ext uri="{FF2B5EF4-FFF2-40B4-BE49-F238E27FC236}">
              <a16:creationId xmlns:a16="http://schemas.microsoft.com/office/drawing/2014/main" id="{15423FC0-3E74-446A-ACD8-11817F993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92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1028</xdr:row>
      <xdr:rowOff>0</xdr:rowOff>
    </xdr:from>
    <xdr:to>
      <xdr:col>0</xdr:col>
      <xdr:colOff>152400</xdr:colOff>
      <xdr:row>1028</xdr:row>
      <xdr:rowOff>152400</xdr:rowOff>
    </xdr:to>
    <xdr:pic>
      <xdr:nvPicPr>
        <xdr:cNvPr id="670" name="Picture 669" descr="N subway">
          <a:extLst>
            <a:ext uri="{FF2B5EF4-FFF2-40B4-BE49-F238E27FC236}">
              <a16:creationId xmlns:a16="http://schemas.microsoft.com/office/drawing/2014/main" id="{E76D58D1-AA06-417E-A536-A5ED37D59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311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1028</xdr:row>
      <xdr:rowOff>0</xdr:rowOff>
    </xdr:from>
    <xdr:to>
      <xdr:col>0</xdr:col>
      <xdr:colOff>314325</xdr:colOff>
      <xdr:row>1028</xdr:row>
      <xdr:rowOff>152400</xdr:rowOff>
    </xdr:to>
    <xdr:pic>
      <xdr:nvPicPr>
        <xdr:cNvPr id="671" name="Picture 670" descr="W subway">
          <a:extLst>
            <a:ext uri="{FF2B5EF4-FFF2-40B4-BE49-F238E27FC236}">
              <a16:creationId xmlns:a16="http://schemas.microsoft.com/office/drawing/2014/main" id="{8C9D90AC-DE47-4BF3-B9ED-D849945BD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4311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1030</xdr:row>
      <xdr:rowOff>0</xdr:rowOff>
    </xdr:from>
    <xdr:to>
      <xdr:col>0</xdr:col>
      <xdr:colOff>152400</xdr:colOff>
      <xdr:row>1030</xdr:row>
      <xdr:rowOff>152400</xdr:rowOff>
    </xdr:to>
    <xdr:pic>
      <xdr:nvPicPr>
        <xdr:cNvPr id="672" name="Picture 671" descr="N subway">
          <a:extLst>
            <a:ext uri="{FF2B5EF4-FFF2-40B4-BE49-F238E27FC236}">
              <a16:creationId xmlns:a16="http://schemas.microsoft.com/office/drawing/2014/main" id="{D671C0B8-EEE1-4301-981B-EA90F028D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73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1030</xdr:row>
      <xdr:rowOff>0</xdr:rowOff>
    </xdr:from>
    <xdr:to>
      <xdr:col>0</xdr:col>
      <xdr:colOff>314325</xdr:colOff>
      <xdr:row>1030</xdr:row>
      <xdr:rowOff>152400</xdr:rowOff>
    </xdr:to>
    <xdr:pic>
      <xdr:nvPicPr>
        <xdr:cNvPr id="673" name="Picture 672" descr="W subway">
          <a:extLst>
            <a:ext uri="{FF2B5EF4-FFF2-40B4-BE49-F238E27FC236}">
              <a16:creationId xmlns:a16="http://schemas.microsoft.com/office/drawing/2014/main" id="{827B4EEC-A232-4E54-B166-266356AC7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473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1032</xdr:row>
      <xdr:rowOff>0</xdr:rowOff>
    </xdr:from>
    <xdr:to>
      <xdr:col>0</xdr:col>
      <xdr:colOff>152400</xdr:colOff>
      <xdr:row>1032</xdr:row>
      <xdr:rowOff>152400</xdr:rowOff>
    </xdr:to>
    <xdr:pic>
      <xdr:nvPicPr>
        <xdr:cNvPr id="674" name="Picture 673" descr="A subway">
          <a:extLst>
            <a:ext uri="{FF2B5EF4-FFF2-40B4-BE49-F238E27FC236}">
              <a16:creationId xmlns:a16="http://schemas.microsoft.com/office/drawing/2014/main" id="{9108B3D4-EA41-4C8F-8589-8FF4A0E37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1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1033</xdr:row>
      <xdr:rowOff>0</xdr:rowOff>
    </xdr:from>
    <xdr:to>
      <xdr:col>0</xdr:col>
      <xdr:colOff>152400</xdr:colOff>
      <xdr:row>1033</xdr:row>
      <xdr:rowOff>152400</xdr:rowOff>
    </xdr:to>
    <xdr:pic>
      <xdr:nvPicPr>
        <xdr:cNvPr id="675" name="Picture 674" descr="S subway">
          <a:extLst>
            <a:ext uri="{FF2B5EF4-FFF2-40B4-BE49-F238E27FC236}">
              <a16:creationId xmlns:a16="http://schemas.microsoft.com/office/drawing/2014/main" id="{5656FB62-0A8C-4879-A3C9-C6F503E73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32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1035</xdr:row>
      <xdr:rowOff>0</xdr:rowOff>
    </xdr:from>
    <xdr:to>
      <xdr:col>0</xdr:col>
      <xdr:colOff>152400</xdr:colOff>
      <xdr:row>1035</xdr:row>
      <xdr:rowOff>152400</xdr:rowOff>
    </xdr:to>
    <xdr:pic>
      <xdr:nvPicPr>
        <xdr:cNvPr id="676" name="Picture 675" descr="A subway">
          <a:extLst>
            <a:ext uri="{FF2B5EF4-FFF2-40B4-BE49-F238E27FC236}">
              <a16:creationId xmlns:a16="http://schemas.microsoft.com/office/drawing/2014/main" id="{7A8BF274-2C1F-4C89-8D83-614C9541A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11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152400</xdr:colOff>
      <xdr:row>1037</xdr:row>
      <xdr:rowOff>152400</xdr:rowOff>
    </xdr:to>
    <xdr:pic>
      <xdr:nvPicPr>
        <xdr:cNvPr id="677" name="Picture 676" descr="A subway">
          <a:extLst>
            <a:ext uri="{FF2B5EF4-FFF2-40B4-BE49-F238E27FC236}">
              <a16:creationId xmlns:a16="http://schemas.microsoft.com/office/drawing/2014/main" id="{8484DF9B-2CBD-4B04-A871-579465E91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10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1039</xdr:row>
      <xdr:rowOff>0</xdr:rowOff>
    </xdr:from>
    <xdr:to>
      <xdr:col>0</xdr:col>
      <xdr:colOff>152400</xdr:colOff>
      <xdr:row>1039</xdr:row>
      <xdr:rowOff>152400</xdr:rowOff>
    </xdr:to>
    <xdr:pic>
      <xdr:nvPicPr>
        <xdr:cNvPr id="678" name="Picture 677" descr="A subway">
          <a:extLst>
            <a:ext uri="{FF2B5EF4-FFF2-40B4-BE49-F238E27FC236}">
              <a16:creationId xmlns:a16="http://schemas.microsoft.com/office/drawing/2014/main" id="{63675B09-19AB-4A8F-952D-F8FB5650C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492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1041</xdr:row>
      <xdr:rowOff>0</xdr:rowOff>
    </xdr:from>
    <xdr:to>
      <xdr:col>0</xdr:col>
      <xdr:colOff>152400</xdr:colOff>
      <xdr:row>1041</xdr:row>
      <xdr:rowOff>152400</xdr:rowOff>
    </xdr:to>
    <xdr:pic>
      <xdr:nvPicPr>
        <xdr:cNvPr id="679" name="Picture 678" descr="A subway">
          <a:extLst>
            <a:ext uri="{FF2B5EF4-FFF2-40B4-BE49-F238E27FC236}">
              <a16:creationId xmlns:a16="http://schemas.microsoft.com/office/drawing/2014/main" id="{FA43CA27-E4F8-4E91-A8DC-4B7B6186D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8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1043</xdr:row>
      <xdr:rowOff>0</xdr:rowOff>
    </xdr:from>
    <xdr:to>
      <xdr:col>0</xdr:col>
      <xdr:colOff>152400</xdr:colOff>
      <xdr:row>1043</xdr:row>
      <xdr:rowOff>152400</xdr:rowOff>
    </xdr:to>
    <xdr:pic>
      <xdr:nvPicPr>
        <xdr:cNvPr id="680" name="Picture 679" descr="A subway">
          <a:extLst>
            <a:ext uri="{FF2B5EF4-FFF2-40B4-BE49-F238E27FC236}">
              <a16:creationId xmlns:a16="http://schemas.microsoft.com/office/drawing/2014/main" id="{76CFEAA7-CFB5-48F8-9769-FF65811F8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8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1045</xdr:row>
      <xdr:rowOff>0</xdr:rowOff>
    </xdr:from>
    <xdr:to>
      <xdr:col>0</xdr:col>
      <xdr:colOff>152400</xdr:colOff>
      <xdr:row>1045</xdr:row>
      <xdr:rowOff>152400</xdr:rowOff>
    </xdr:to>
    <xdr:pic>
      <xdr:nvPicPr>
        <xdr:cNvPr id="681" name="Picture 680" descr="A subway">
          <a:extLst>
            <a:ext uri="{FF2B5EF4-FFF2-40B4-BE49-F238E27FC236}">
              <a16:creationId xmlns:a16="http://schemas.microsoft.com/office/drawing/2014/main" id="{1CD0F26A-EE69-45F0-B140-AC2BA251E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22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1046</xdr:row>
      <xdr:rowOff>0</xdr:rowOff>
    </xdr:from>
    <xdr:to>
      <xdr:col>0</xdr:col>
      <xdr:colOff>152400</xdr:colOff>
      <xdr:row>1046</xdr:row>
      <xdr:rowOff>152400</xdr:rowOff>
    </xdr:to>
    <xdr:pic>
      <xdr:nvPicPr>
        <xdr:cNvPr id="682" name="Picture 681" descr="S subway">
          <a:extLst>
            <a:ext uri="{FF2B5EF4-FFF2-40B4-BE49-F238E27FC236}">
              <a16:creationId xmlns:a16="http://schemas.microsoft.com/office/drawing/2014/main" id="{B2246014-A55E-4BD6-BB66-95A695E9D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41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1048</xdr:row>
      <xdr:rowOff>0</xdr:rowOff>
    </xdr:from>
    <xdr:to>
      <xdr:col>0</xdr:col>
      <xdr:colOff>152400</xdr:colOff>
      <xdr:row>1048</xdr:row>
      <xdr:rowOff>152400</xdr:rowOff>
    </xdr:to>
    <xdr:pic>
      <xdr:nvPicPr>
        <xdr:cNvPr id="683" name="Picture 682" descr="A subway">
          <a:extLst>
            <a:ext uri="{FF2B5EF4-FFF2-40B4-BE49-F238E27FC236}">
              <a16:creationId xmlns:a16="http://schemas.microsoft.com/office/drawing/2014/main" id="{6D9A5994-C734-4CB4-95B5-03768413A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80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1049</xdr:row>
      <xdr:rowOff>0</xdr:rowOff>
    </xdr:from>
    <xdr:to>
      <xdr:col>0</xdr:col>
      <xdr:colOff>152400</xdr:colOff>
      <xdr:row>1049</xdr:row>
      <xdr:rowOff>152400</xdr:rowOff>
    </xdr:to>
    <xdr:pic>
      <xdr:nvPicPr>
        <xdr:cNvPr id="684" name="Picture 683" descr="S subway">
          <a:extLst>
            <a:ext uri="{FF2B5EF4-FFF2-40B4-BE49-F238E27FC236}">
              <a16:creationId xmlns:a16="http://schemas.microsoft.com/office/drawing/2014/main" id="{607FAA6A-AC96-4817-A266-9FD8BABCB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99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1051</xdr:row>
      <xdr:rowOff>0</xdr:rowOff>
    </xdr:from>
    <xdr:to>
      <xdr:col>0</xdr:col>
      <xdr:colOff>152400</xdr:colOff>
      <xdr:row>1051</xdr:row>
      <xdr:rowOff>152400</xdr:rowOff>
    </xdr:to>
    <xdr:pic>
      <xdr:nvPicPr>
        <xdr:cNvPr id="685" name="Picture 684" descr="E subway">
          <a:extLst>
            <a:ext uri="{FF2B5EF4-FFF2-40B4-BE49-F238E27FC236}">
              <a16:creationId xmlns:a16="http://schemas.microsoft.com/office/drawing/2014/main" id="{E1BA93D5-1846-465D-8DC0-F23A949C9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388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1052</xdr:row>
      <xdr:rowOff>0</xdr:rowOff>
    </xdr:from>
    <xdr:to>
      <xdr:col>0</xdr:col>
      <xdr:colOff>152400</xdr:colOff>
      <xdr:row>1052</xdr:row>
      <xdr:rowOff>152400</xdr:rowOff>
    </xdr:to>
    <xdr:pic>
      <xdr:nvPicPr>
        <xdr:cNvPr id="686" name="Picture 685" descr="F subway">
          <a:extLst>
            <a:ext uri="{FF2B5EF4-FFF2-40B4-BE49-F238E27FC236}">
              <a16:creationId xmlns:a16="http://schemas.microsoft.com/office/drawing/2014/main" id="{73FFEB31-052B-4D80-9BF6-AB093BAC8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78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1054</xdr:row>
      <xdr:rowOff>0</xdr:rowOff>
    </xdr:from>
    <xdr:to>
      <xdr:col>0</xdr:col>
      <xdr:colOff>152400</xdr:colOff>
      <xdr:row>1054</xdr:row>
      <xdr:rowOff>152400</xdr:rowOff>
    </xdr:to>
    <xdr:pic>
      <xdr:nvPicPr>
        <xdr:cNvPr id="687" name="Picture 686" descr="A subway">
          <a:extLst>
            <a:ext uri="{FF2B5EF4-FFF2-40B4-BE49-F238E27FC236}">
              <a16:creationId xmlns:a16="http://schemas.microsoft.com/office/drawing/2014/main" id="{873ACB0D-9DC2-40C8-BA5A-698751402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969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1055</xdr:row>
      <xdr:rowOff>0</xdr:rowOff>
    </xdr:from>
    <xdr:to>
      <xdr:col>0</xdr:col>
      <xdr:colOff>152400</xdr:colOff>
      <xdr:row>1055</xdr:row>
      <xdr:rowOff>152400</xdr:rowOff>
    </xdr:to>
    <xdr:pic>
      <xdr:nvPicPr>
        <xdr:cNvPr id="688" name="Picture 687" descr="S subway">
          <a:extLst>
            <a:ext uri="{FF2B5EF4-FFF2-40B4-BE49-F238E27FC236}">
              <a16:creationId xmlns:a16="http://schemas.microsoft.com/office/drawing/2014/main" id="{E2BE231B-4AD5-4224-BC63-180C33890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15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1057</xdr:row>
      <xdr:rowOff>0</xdr:rowOff>
    </xdr:from>
    <xdr:to>
      <xdr:col>0</xdr:col>
      <xdr:colOff>152400</xdr:colOff>
      <xdr:row>1057</xdr:row>
      <xdr:rowOff>152400</xdr:rowOff>
    </xdr:to>
    <xdr:pic>
      <xdr:nvPicPr>
        <xdr:cNvPr id="689" name="Picture 688" descr="N subway">
          <a:extLst>
            <a:ext uri="{FF2B5EF4-FFF2-40B4-BE49-F238E27FC236}">
              <a16:creationId xmlns:a16="http://schemas.microsoft.com/office/drawing/2014/main" id="{9AE26BEF-4388-4D96-8377-C36565465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5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1057</xdr:row>
      <xdr:rowOff>0</xdr:rowOff>
    </xdr:from>
    <xdr:to>
      <xdr:col>0</xdr:col>
      <xdr:colOff>314325</xdr:colOff>
      <xdr:row>1057</xdr:row>
      <xdr:rowOff>152400</xdr:rowOff>
    </xdr:to>
    <xdr:pic>
      <xdr:nvPicPr>
        <xdr:cNvPr id="690" name="Picture 689" descr="W subway">
          <a:extLst>
            <a:ext uri="{FF2B5EF4-FFF2-40B4-BE49-F238E27FC236}">
              <a16:creationId xmlns:a16="http://schemas.microsoft.com/office/drawing/2014/main" id="{36D8FA96-39A0-46E2-B8F5-49FCD6C3D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1055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1059</xdr:row>
      <xdr:rowOff>0</xdr:rowOff>
    </xdr:from>
    <xdr:to>
      <xdr:col>0</xdr:col>
      <xdr:colOff>152400</xdr:colOff>
      <xdr:row>1059</xdr:row>
      <xdr:rowOff>152400</xdr:rowOff>
    </xdr:to>
    <xdr:pic>
      <xdr:nvPicPr>
        <xdr:cNvPr id="691" name="Picture 690" descr="E subway">
          <a:extLst>
            <a:ext uri="{FF2B5EF4-FFF2-40B4-BE49-F238E27FC236}">
              <a16:creationId xmlns:a16="http://schemas.microsoft.com/office/drawing/2014/main" id="{22EB1E28-E0DB-49E9-B08C-2090BEF5F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94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1060</xdr:row>
      <xdr:rowOff>0</xdr:rowOff>
    </xdr:from>
    <xdr:to>
      <xdr:col>0</xdr:col>
      <xdr:colOff>152400</xdr:colOff>
      <xdr:row>1060</xdr:row>
      <xdr:rowOff>152400</xdr:rowOff>
    </xdr:to>
    <xdr:pic>
      <xdr:nvPicPr>
        <xdr:cNvPr id="692" name="Picture 691" descr="G subway">
          <a:extLst>
            <a:ext uri="{FF2B5EF4-FFF2-40B4-BE49-F238E27FC236}">
              <a16:creationId xmlns:a16="http://schemas.microsoft.com/office/drawing/2014/main" id="{D3DDA837-E873-4D85-A1F8-5021581A6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13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1061</xdr:row>
      <xdr:rowOff>0</xdr:rowOff>
    </xdr:from>
    <xdr:to>
      <xdr:col>0</xdr:col>
      <xdr:colOff>152400</xdr:colOff>
      <xdr:row>1061</xdr:row>
      <xdr:rowOff>152400</xdr:rowOff>
    </xdr:to>
    <xdr:pic>
      <xdr:nvPicPr>
        <xdr:cNvPr id="693" name="Picture 692" descr="M subway">
          <a:extLst>
            <a:ext uri="{FF2B5EF4-FFF2-40B4-BE49-F238E27FC236}">
              <a16:creationId xmlns:a16="http://schemas.microsoft.com/office/drawing/2014/main" id="{74F6D75A-06DF-4A0A-BE8C-21A84E63A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32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152400</xdr:colOff>
      <xdr:row>1062</xdr:row>
      <xdr:rowOff>152400</xdr:rowOff>
    </xdr:to>
    <xdr:pic>
      <xdr:nvPicPr>
        <xdr:cNvPr id="694" name="Picture 693" descr="7 subway">
          <a:extLst>
            <a:ext uri="{FF2B5EF4-FFF2-40B4-BE49-F238E27FC236}">
              <a16:creationId xmlns:a16="http://schemas.microsoft.com/office/drawing/2014/main" id="{CDDAE5E1-1774-4870-89BF-7E319DF7A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51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1064</xdr:row>
      <xdr:rowOff>0</xdr:rowOff>
    </xdr:from>
    <xdr:to>
      <xdr:col>0</xdr:col>
      <xdr:colOff>152400</xdr:colOff>
      <xdr:row>1064</xdr:row>
      <xdr:rowOff>152400</xdr:rowOff>
    </xdr:to>
    <xdr:pic>
      <xdr:nvPicPr>
        <xdr:cNvPr id="695" name="Picture 694" descr="M subway">
          <a:extLst>
            <a:ext uri="{FF2B5EF4-FFF2-40B4-BE49-F238E27FC236}">
              <a16:creationId xmlns:a16="http://schemas.microsoft.com/office/drawing/2014/main" id="{1C6CBF4C-49E9-4404-906B-8C9E6803E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90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1065</xdr:row>
      <xdr:rowOff>0</xdr:rowOff>
    </xdr:from>
    <xdr:to>
      <xdr:col>0</xdr:col>
      <xdr:colOff>152400</xdr:colOff>
      <xdr:row>1065</xdr:row>
      <xdr:rowOff>152400</xdr:rowOff>
    </xdr:to>
    <xdr:pic>
      <xdr:nvPicPr>
        <xdr:cNvPr id="696" name="Picture 695" descr="R subway">
          <a:extLst>
            <a:ext uri="{FF2B5EF4-FFF2-40B4-BE49-F238E27FC236}">
              <a16:creationId xmlns:a16="http://schemas.microsoft.com/office/drawing/2014/main" id="{A245B0D1-3DFE-4DD1-8E6E-61F4FF630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09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1067</xdr:row>
      <xdr:rowOff>0</xdr:rowOff>
    </xdr:from>
    <xdr:to>
      <xdr:col>0</xdr:col>
      <xdr:colOff>152400</xdr:colOff>
      <xdr:row>1067</xdr:row>
      <xdr:rowOff>152400</xdr:rowOff>
    </xdr:to>
    <xdr:pic>
      <xdr:nvPicPr>
        <xdr:cNvPr id="697" name="Picture 696" descr="A subway">
          <a:extLst>
            <a:ext uri="{FF2B5EF4-FFF2-40B4-BE49-F238E27FC236}">
              <a16:creationId xmlns:a16="http://schemas.microsoft.com/office/drawing/2014/main" id="{EEF4813E-DDCA-4EEF-A42E-5103425C5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85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1069</xdr:row>
      <xdr:rowOff>0</xdr:rowOff>
    </xdr:from>
    <xdr:to>
      <xdr:col>0</xdr:col>
      <xdr:colOff>152400</xdr:colOff>
      <xdr:row>1069</xdr:row>
      <xdr:rowOff>152400</xdr:rowOff>
    </xdr:to>
    <xdr:pic>
      <xdr:nvPicPr>
        <xdr:cNvPr id="698" name="Picture 697" descr="7 subway">
          <a:extLst>
            <a:ext uri="{FF2B5EF4-FFF2-40B4-BE49-F238E27FC236}">
              <a16:creationId xmlns:a16="http://schemas.microsoft.com/office/drawing/2014/main" id="{2BF91EC5-EF3F-4783-9B0B-65BDDB416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24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1071</xdr:row>
      <xdr:rowOff>0</xdr:rowOff>
    </xdr:from>
    <xdr:to>
      <xdr:col>0</xdr:col>
      <xdr:colOff>152400</xdr:colOff>
      <xdr:row>1071</xdr:row>
      <xdr:rowOff>152400</xdr:rowOff>
    </xdr:to>
    <xdr:pic>
      <xdr:nvPicPr>
        <xdr:cNvPr id="699" name="Picture 698" descr="M subway">
          <a:extLst>
            <a:ext uri="{FF2B5EF4-FFF2-40B4-BE49-F238E27FC236}">
              <a16:creationId xmlns:a16="http://schemas.microsoft.com/office/drawing/2014/main" id="{4AB85F25-FF43-4F26-ADC6-437FE5E03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636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1073</xdr:row>
      <xdr:rowOff>0</xdr:rowOff>
    </xdr:from>
    <xdr:to>
      <xdr:col>0</xdr:col>
      <xdr:colOff>152400</xdr:colOff>
      <xdr:row>1073</xdr:row>
      <xdr:rowOff>152400</xdr:rowOff>
    </xdr:to>
    <xdr:pic>
      <xdr:nvPicPr>
        <xdr:cNvPr id="700" name="Picture 699" descr="E subway">
          <a:extLst>
            <a:ext uri="{FF2B5EF4-FFF2-40B4-BE49-F238E27FC236}">
              <a16:creationId xmlns:a16="http://schemas.microsoft.com/office/drawing/2014/main" id="{7A5585BB-2D11-4145-B7EC-1DB6BC000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02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1074</xdr:row>
      <xdr:rowOff>0</xdr:rowOff>
    </xdr:from>
    <xdr:to>
      <xdr:col>0</xdr:col>
      <xdr:colOff>152400</xdr:colOff>
      <xdr:row>1074</xdr:row>
      <xdr:rowOff>152400</xdr:rowOff>
    </xdr:to>
    <xdr:pic>
      <xdr:nvPicPr>
        <xdr:cNvPr id="701" name="Picture 700" descr="F subway">
          <a:extLst>
            <a:ext uri="{FF2B5EF4-FFF2-40B4-BE49-F238E27FC236}">
              <a16:creationId xmlns:a16="http://schemas.microsoft.com/office/drawing/2014/main" id="{B3084721-F417-4FEB-8B23-8B4CBFC96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21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1075</xdr:row>
      <xdr:rowOff>0</xdr:rowOff>
    </xdr:from>
    <xdr:to>
      <xdr:col>0</xdr:col>
      <xdr:colOff>152400</xdr:colOff>
      <xdr:row>1075</xdr:row>
      <xdr:rowOff>152400</xdr:rowOff>
    </xdr:to>
    <xdr:pic>
      <xdr:nvPicPr>
        <xdr:cNvPr id="702" name="Picture 701" descr="M subway">
          <a:extLst>
            <a:ext uri="{FF2B5EF4-FFF2-40B4-BE49-F238E27FC236}">
              <a16:creationId xmlns:a16="http://schemas.microsoft.com/office/drawing/2014/main" id="{E85DA750-8AF2-4A9F-8CF9-5714E374C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40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1076</xdr:row>
      <xdr:rowOff>0</xdr:rowOff>
    </xdr:from>
    <xdr:to>
      <xdr:col>0</xdr:col>
      <xdr:colOff>152400</xdr:colOff>
      <xdr:row>1076</xdr:row>
      <xdr:rowOff>152400</xdr:rowOff>
    </xdr:to>
    <xdr:pic>
      <xdr:nvPicPr>
        <xdr:cNvPr id="703" name="Picture 702" descr="R subway">
          <a:extLst>
            <a:ext uri="{FF2B5EF4-FFF2-40B4-BE49-F238E27FC236}">
              <a16:creationId xmlns:a16="http://schemas.microsoft.com/office/drawing/2014/main" id="{4522CE20-8ED0-4365-91C9-9E08F8CB2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59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1078</xdr:row>
      <xdr:rowOff>0</xdr:rowOff>
    </xdr:from>
    <xdr:to>
      <xdr:col>0</xdr:col>
      <xdr:colOff>152400</xdr:colOff>
      <xdr:row>1078</xdr:row>
      <xdr:rowOff>152400</xdr:rowOff>
    </xdr:to>
    <xdr:pic>
      <xdr:nvPicPr>
        <xdr:cNvPr id="704" name="Picture 703" descr="M subway">
          <a:extLst>
            <a:ext uri="{FF2B5EF4-FFF2-40B4-BE49-F238E27FC236}">
              <a16:creationId xmlns:a16="http://schemas.microsoft.com/office/drawing/2014/main" id="{BAC8D477-E00A-477F-A26F-4715ACEDB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988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1080</xdr:row>
      <xdr:rowOff>0</xdr:rowOff>
    </xdr:from>
    <xdr:to>
      <xdr:col>0</xdr:col>
      <xdr:colOff>152400</xdr:colOff>
      <xdr:row>1080</xdr:row>
      <xdr:rowOff>152400</xdr:rowOff>
    </xdr:to>
    <xdr:pic>
      <xdr:nvPicPr>
        <xdr:cNvPr id="705" name="Picture 704" descr="M subway">
          <a:extLst>
            <a:ext uri="{FF2B5EF4-FFF2-40B4-BE49-F238E27FC236}">
              <a16:creationId xmlns:a16="http://schemas.microsoft.com/office/drawing/2014/main" id="{D73E24D0-3574-4572-9D03-30B6CA292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37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1081</xdr:row>
      <xdr:rowOff>0</xdr:rowOff>
    </xdr:from>
    <xdr:to>
      <xdr:col>0</xdr:col>
      <xdr:colOff>152400</xdr:colOff>
      <xdr:row>1081</xdr:row>
      <xdr:rowOff>152400</xdr:rowOff>
    </xdr:to>
    <xdr:pic>
      <xdr:nvPicPr>
        <xdr:cNvPr id="706" name="Picture 705" descr="R subway">
          <a:extLst>
            <a:ext uri="{FF2B5EF4-FFF2-40B4-BE49-F238E27FC236}">
              <a16:creationId xmlns:a16="http://schemas.microsoft.com/office/drawing/2014/main" id="{D6697945-D60E-46CF-B0BF-791D53F2C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56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1083</xdr:row>
      <xdr:rowOff>0</xdr:rowOff>
    </xdr:from>
    <xdr:to>
      <xdr:col>0</xdr:col>
      <xdr:colOff>152400</xdr:colOff>
      <xdr:row>1083</xdr:row>
      <xdr:rowOff>152400</xdr:rowOff>
    </xdr:to>
    <xdr:pic>
      <xdr:nvPicPr>
        <xdr:cNvPr id="707" name="Picture 706" descr="A subway">
          <a:extLst>
            <a:ext uri="{FF2B5EF4-FFF2-40B4-BE49-F238E27FC236}">
              <a16:creationId xmlns:a16="http://schemas.microsoft.com/office/drawing/2014/main" id="{54A5DDA3-CBB0-4E1B-AD14-B20D506F4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998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1085</xdr:row>
      <xdr:rowOff>0</xdr:rowOff>
    </xdr:from>
    <xdr:to>
      <xdr:col>0</xdr:col>
      <xdr:colOff>152400</xdr:colOff>
      <xdr:row>1085</xdr:row>
      <xdr:rowOff>152400</xdr:rowOff>
    </xdr:to>
    <xdr:pic>
      <xdr:nvPicPr>
        <xdr:cNvPr id="708" name="Picture 707" descr="7 subway">
          <a:extLst>
            <a:ext uri="{FF2B5EF4-FFF2-40B4-BE49-F238E27FC236}">
              <a16:creationId xmlns:a16="http://schemas.microsoft.com/office/drawing/2014/main" id="{69FABA47-440A-4937-BAEC-0B95DDFC9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38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1087</xdr:row>
      <xdr:rowOff>0</xdr:rowOff>
    </xdr:from>
    <xdr:to>
      <xdr:col>0</xdr:col>
      <xdr:colOff>152400</xdr:colOff>
      <xdr:row>1087</xdr:row>
      <xdr:rowOff>152400</xdr:rowOff>
    </xdr:to>
    <xdr:pic>
      <xdr:nvPicPr>
        <xdr:cNvPr id="709" name="Picture 708" descr="E subway">
          <a:extLst>
            <a:ext uri="{FF2B5EF4-FFF2-40B4-BE49-F238E27FC236}">
              <a16:creationId xmlns:a16="http://schemas.microsoft.com/office/drawing/2014/main" id="{FE505AA4-496D-49EF-8887-C2647B239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77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1088</xdr:row>
      <xdr:rowOff>0</xdr:rowOff>
    </xdr:from>
    <xdr:to>
      <xdr:col>0</xdr:col>
      <xdr:colOff>152400</xdr:colOff>
      <xdr:row>1088</xdr:row>
      <xdr:rowOff>152400</xdr:rowOff>
    </xdr:to>
    <xdr:pic>
      <xdr:nvPicPr>
        <xdr:cNvPr id="710" name="Picture 709" descr="J subway">
          <a:extLst>
            <a:ext uri="{FF2B5EF4-FFF2-40B4-BE49-F238E27FC236}">
              <a16:creationId xmlns:a16="http://schemas.microsoft.com/office/drawing/2014/main" id="{20FA3A30-15E3-41D3-8461-EC4FF2E1F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969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1089</xdr:row>
      <xdr:rowOff>0</xdr:rowOff>
    </xdr:from>
    <xdr:to>
      <xdr:col>0</xdr:col>
      <xdr:colOff>152400</xdr:colOff>
      <xdr:row>1089</xdr:row>
      <xdr:rowOff>152400</xdr:rowOff>
    </xdr:to>
    <xdr:pic>
      <xdr:nvPicPr>
        <xdr:cNvPr id="711" name="Picture 710" descr="Z subway">
          <a:extLst>
            <a:ext uri="{FF2B5EF4-FFF2-40B4-BE49-F238E27FC236}">
              <a16:creationId xmlns:a16="http://schemas.microsoft.com/office/drawing/2014/main" id="{27FBC8DA-645A-49FC-B149-D13209850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6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1091</xdr:row>
      <xdr:rowOff>0</xdr:rowOff>
    </xdr:from>
    <xdr:to>
      <xdr:col>0</xdr:col>
      <xdr:colOff>152400</xdr:colOff>
      <xdr:row>1091</xdr:row>
      <xdr:rowOff>152400</xdr:rowOff>
    </xdr:to>
    <xdr:pic>
      <xdr:nvPicPr>
        <xdr:cNvPr id="712" name="Picture 711" descr="F subway">
          <a:extLst>
            <a:ext uri="{FF2B5EF4-FFF2-40B4-BE49-F238E27FC236}">
              <a16:creationId xmlns:a16="http://schemas.microsoft.com/office/drawing/2014/main" id="{4E52A018-F95F-4DEB-9457-436ED624A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55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1093</xdr:row>
      <xdr:rowOff>0</xdr:rowOff>
    </xdr:from>
    <xdr:to>
      <xdr:col>0</xdr:col>
      <xdr:colOff>152400</xdr:colOff>
      <xdr:row>1093</xdr:row>
      <xdr:rowOff>152400</xdr:rowOff>
    </xdr:to>
    <xdr:pic>
      <xdr:nvPicPr>
        <xdr:cNvPr id="713" name="Picture 712" descr="E subway">
          <a:extLst>
            <a:ext uri="{FF2B5EF4-FFF2-40B4-BE49-F238E27FC236}">
              <a16:creationId xmlns:a16="http://schemas.microsoft.com/office/drawing/2014/main" id="{8113A64D-B383-46B3-8F38-34D03BCE7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941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1095</xdr:row>
      <xdr:rowOff>0</xdr:rowOff>
    </xdr:from>
    <xdr:to>
      <xdr:col>0</xdr:col>
      <xdr:colOff>152400</xdr:colOff>
      <xdr:row>1095</xdr:row>
      <xdr:rowOff>152400</xdr:rowOff>
    </xdr:to>
    <xdr:pic>
      <xdr:nvPicPr>
        <xdr:cNvPr id="714" name="Picture 713" descr="7 subway">
          <a:extLst>
            <a:ext uri="{FF2B5EF4-FFF2-40B4-BE49-F238E27FC236}">
              <a16:creationId xmlns:a16="http://schemas.microsoft.com/office/drawing/2014/main" id="{57F3FA68-897F-4135-A979-6AB16C693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33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1097</xdr:row>
      <xdr:rowOff>0</xdr:rowOff>
    </xdr:from>
    <xdr:to>
      <xdr:col>0</xdr:col>
      <xdr:colOff>152400</xdr:colOff>
      <xdr:row>1097</xdr:row>
      <xdr:rowOff>152400</xdr:rowOff>
    </xdr:to>
    <xdr:pic>
      <xdr:nvPicPr>
        <xdr:cNvPr id="715" name="Picture 714" descr="E subway">
          <a:extLst>
            <a:ext uri="{FF2B5EF4-FFF2-40B4-BE49-F238E27FC236}">
              <a16:creationId xmlns:a16="http://schemas.microsoft.com/office/drawing/2014/main" id="{995A94B7-7746-4203-8ADF-06BA6FB42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722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1098</xdr:row>
      <xdr:rowOff>0</xdr:rowOff>
    </xdr:from>
    <xdr:to>
      <xdr:col>0</xdr:col>
      <xdr:colOff>152400</xdr:colOff>
      <xdr:row>1098</xdr:row>
      <xdr:rowOff>152400</xdr:rowOff>
    </xdr:to>
    <xdr:pic>
      <xdr:nvPicPr>
        <xdr:cNvPr id="716" name="Picture 715" descr="F subway">
          <a:extLst>
            <a:ext uri="{FF2B5EF4-FFF2-40B4-BE49-F238E27FC236}">
              <a16:creationId xmlns:a16="http://schemas.microsoft.com/office/drawing/2014/main" id="{808AA101-6890-48D8-8BE4-A8A403E51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91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1100</xdr:row>
      <xdr:rowOff>0</xdr:rowOff>
    </xdr:from>
    <xdr:to>
      <xdr:col>0</xdr:col>
      <xdr:colOff>152400</xdr:colOff>
      <xdr:row>1100</xdr:row>
      <xdr:rowOff>152400</xdr:rowOff>
    </xdr:to>
    <xdr:pic>
      <xdr:nvPicPr>
        <xdr:cNvPr id="717" name="Picture 716" descr="7 subway">
          <a:extLst>
            <a:ext uri="{FF2B5EF4-FFF2-40B4-BE49-F238E27FC236}">
              <a16:creationId xmlns:a16="http://schemas.microsoft.com/office/drawing/2014/main" id="{2D2D7D8A-FFCC-4E11-B204-BC4EA3942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34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1102</xdr:row>
      <xdr:rowOff>0</xdr:rowOff>
    </xdr:from>
    <xdr:to>
      <xdr:col>0</xdr:col>
      <xdr:colOff>152400</xdr:colOff>
      <xdr:row>1102</xdr:row>
      <xdr:rowOff>152400</xdr:rowOff>
    </xdr:to>
    <xdr:pic>
      <xdr:nvPicPr>
        <xdr:cNvPr id="718" name="Picture 717" descr="M subway">
          <a:extLst>
            <a:ext uri="{FF2B5EF4-FFF2-40B4-BE49-F238E27FC236}">
              <a16:creationId xmlns:a16="http://schemas.microsoft.com/office/drawing/2014/main" id="{C9268DE6-0F4B-40ED-B6F2-FAACDFD97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103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1104</xdr:row>
      <xdr:rowOff>0</xdr:rowOff>
    </xdr:from>
    <xdr:to>
      <xdr:col>0</xdr:col>
      <xdr:colOff>152400</xdr:colOff>
      <xdr:row>1104</xdr:row>
      <xdr:rowOff>152400</xdr:rowOff>
    </xdr:to>
    <xdr:pic>
      <xdr:nvPicPr>
        <xdr:cNvPr id="719" name="Picture 718" descr="M subway">
          <a:extLst>
            <a:ext uri="{FF2B5EF4-FFF2-40B4-BE49-F238E27FC236}">
              <a16:creationId xmlns:a16="http://schemas.microsoft.com/office/drawing/2014/main" id="{11DA32A4-4A23-4A04-B00C-D9C2DA0B3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494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1105</xdr:row>
      <xdr:rowOff>0</xdr:rowOff>
    </xdr:from>
    <xdr:to>
      <xdr:col>0</xdr:col>
      <xdr:colOff>152400</xdr:colOff>
      <xdr:row>1105</xdr:row>
      <xdr:rowOff>152400</xdr:rowOff>
    </xdr:to>
    <xdr:pic>
      <xdr:nvPicPr>
        <xdr:cNvPr id="720" name="Picture 719" descr="R subway">
          <a:extLst>
            <a:ext uri="{FF2B5EF4-FFF2-40B4-BE49-F238E27FC236}">
              <a16:creationId xmlns:a16="http://schemas.microsoft.com/office/drawing/2014/main" id="{4D6770A2-CA1F-4238-BA9C-4A7BC5C25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684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1107</xdr:row>
      <xdr:rowOff>0</xdr:rowOff>
    </xdr:from>
    <xdr:to>
      <xdr:col>0</xdr:col>
      <xdr:colOff>152400</xdr:colOff>
      <xdr:row>1107</xdr:row>
      <xdr:rowOff>152400</xdr:rowOff>
    </xdr:to>
    <xdr:pic>
      <xdr:nvPicPr>
        <xdr:cNvPr id="721" name="Picture 720" descr="A subway">
          <a:extLst>
            <a:ext uri="{FF2B5EF4-FFF2-40B4-BE49-F238E27FC236}">
              <a16:creationId xmlns:a16="http://schemas.microsoft.com/office/drawing/2014/main" id="{C0FCA2D5-1A24-4EA4-8757-4F18015DB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07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1109</xdr:row>
      <xdr:rowOff>0</xdr:rowOff>
    </xdr:from>
    <xdr:to>
      <xdr:col>0</xdr:col>
      <xdr:colOff>152400</xdr:colOff>
      <xdr:row>1109</xdr:row>
      <xdr:rowOff>152400</xdr:rowOff>
    </xdr:to>
    <xdr:pic>
      <xdr:nvPicPr>
        <xdr:cNvPr id="722" name="Picture 721" descr="F subway">
          <a:extLst>
            <a:ext uri="{FF2B5EF4-FFF2-40B4-BE49-F238E27FC236}">
              <a16:creationId xmlns:a16="http://schemas.microsoft.com/office/drawing/2014/main" id="{8F9E47EF-2DD1-46E1-BEAE-0131E8CD7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46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1111</xdr:row>
      <xdr:rowOff>0</xdr:rowOff>
    </xdr:from>
    <xdr:to>
      <xdr:col>0</xdr:col>
      <xdr:colOff>152400</xdr:colOff>
      <xdr:row>1111</xdr:row>
      <xdr:rowOff>152400</xdr:rowOff>
    </xdr:to>
    <xdr:pic>
      <xdr:nvPicPr>
        <xdr:cNvPr id="723" name="Picture 722" descr="E subway">
          <a:extLst>
            <a:ext uri="{FF2B5EF4-FFF2-40B4-BE49-F238E27FC236}">
              <a16:creationId xmlns:a16="http://schemas.microsoft.com/office/drawing/2014/main" id="{E5285C86-BEC3-4D0E-8D95-8109D8D37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85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1112</xdr:row>
      <xdr:rowOff>0</xdr:rowOff>
    </xdr:from>
    <xdr:to>
      <xdr:col>0</xdr:col>
      <xdr:colOff>152400</xdr:colOff>
      <xdr:row>1112</xdr:row>
      <xdr:rowOff>152400</xdr:rowOff>
    </xdr:to>
    <xdr:pic>
      <xdr:nvPicPr>
        <xdr:cNvPr id="724" name="Picture 723" descr="M subway">
          <a:extLst>
            <a:ext uri="{FF2B5EF4-FFF2-40B4-BE49-F238E27FC236}">
              <a16:creationId xmlns:a16="http://schemas.microsoft.com/office/drawing/2014/main" id="{43BA1490-C57D-42F1-A960-0516F3EA6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04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1113</xdr:row>
      <xdr:rowOff>0</xdr:rowOff>
    </xdr:from>
    <xdr:to>
      <xdr:col>0</xdr:col>
      <xdr:colOff>152400</xdr:colOff>
      <xdr:row>1113</xdr:row>
      <xdr:rowOff>152400</xdr:rowOff>
    </xdr:to>
    <xdr:pic>
      <xdr:nvPicPr>
        <xdr:cNvPr id="725" name="Picture 724" descr="R subway">
          <a:extLst>
            <a:ext uri="{FF2B5EF4-FFF2-40B4-BE49-F238E27FC236}">
              <a16:creationId xmlns:a16="http://schemas.microsoft.com/office/drawing/2014/main" id="{38F7940F-7206-47DA-BCF2-C1188B47C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23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1115</xdr:row>
      <xdr:rowOff>0</xdr:rowOff>
    </xdr:from>
    <xdr:to>
      <xdr:col>0</xdr:col>
      <xdr:colOff>152400</xdr:colOff>
      <xdr:row>1115</xdr:row>
      <xdr:rowOff>152400</xdr:rowOff>
    </xdr:to>
    <xdr:pic>
      <xdr:nvPicPr>
        <xdr:cNvPr id="726" name="Picture 725" descr="N subway">
          <a:extLst>
            <a:ext uri="{FF2B5EF4-FFF2-40B4-BE49-F238E27FC236}">
              <a16:creationId xmlns:a16="http://schemas.microsoft.com/office/drawing/2014/main" id="{7736D06C-1755-4975-98B8-607196953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627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1115</xdr:row>
      <xdr:rowOff>0</xdr:rowOff>
    </xdr:from>
    <xdr:to>
      <xdr:col>0</xdr:col>
      <xdr:colOff>314325</xdr:colOff>
      <xdr:row>1115</xdr:row>
      <xdr:rowOff>152400</xdr:rowOff>
    </xdr:to>
    <xdr:pic>
      <xdr:nvPicPr>
        <xdr:cNvPr id="727" name="Picture 726" descr="W subway">
          <a:extLst>
            <a:ext uri="{FF2B5EF4-FFF2-40B4-BE49-F238E27FC236}">
              <a16:creationId xmlns:a16="http://schemas.microsoft.com/office/drawing/2014/main" id="{2D210949-05D4-4444-9070-1498D5B0B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2627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323850</xdr:colOff>
      <xdr:row>1115</xdr:row>
      <xdr:rowOff>0</xdr:rowOff>
    </xdr:from>
    <xdr:to>
      <xdr:col>0</xdr:col>
      <xdr:colOff>476250</xdr:colOff>
      <xdr:row>1115</xdr:row>
      <xdr:rowOff>152400</xdr:rowOff>
    </xdr:to>
    <xdr:pic>
      <xdr:nvPicPr>
        <xdr:cNvPr id="728" name="Picture 727" descr="7 subway">
          <a:extLst>
            <a:ext uri="{FF2B5EF4-FFF2-40B4-BE49-F238E27FC236}">
              <a16:creationId xmlns:a16="http://schemas.microsoft.com/office/drawing/2014/main" id="{5EAA7596-DCC5-4F9E-BE94-377B8374A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22627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1117</xdr:row>
      <xdr:rowOff>0</xdr:rowOff>
    </xdr:from>
    <xdr:to>
      <xdr:col>0</xdr:col>
      <xdr:colOff>152400</xdr:colOff>
      <xdr:row>1117</xdr:row>
      <xdr:rowOff>152400</xdr:rowOff>
    </xdr:to>
    <xdr:pic>
      <xdr:nvPicPr>
        <xdr:cNvPr id="729" name="Picture 728" descr="A subway">
          <a:extLst>
            <a:ext uri="{FF2B5EF4-FFF2-40B4-BE49-F238E27FC236}">
              <a16:creationId xmlns:a16="http://schemas.microsoft.com/office/drawing/2014/main" id="{E05EF9EE-76F2-45D3-8C59-14BFC5D1B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01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1119</xdr:row>
      <xdr:rowOff>0</xdr:rowOff>
    </xdr:from>
    <xdr:to>
      <xdr:col>0</xdr:col>
      <xdr:colOff>152400</xdr:colOff>
      <xdr:row>1119</xdr:row>
      <xdr:rowOff>152400</xdr:rowOff>
    </xdr:to>
    <xdr:pic>
      <xdr:nvPicPr>
        <xdr:cNvPr id="730" name="Picture 729" descr="A subway">
          <a:extLst>
            <a:ext uri="{FF2B5EF4-FFF2-40B4-BE49-F238E27FC236}">
              <a16:creationId xmlns:a16="http://schemas.microsoft.com/office/drawing/2014/main" id="{0F11E6AB-80EE-4F54-B04F-D905B0173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8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1120</xdr:row>
      <xdr:rowOff>0</xdr:rowOff>
    </xdr:from>
    <xdr:to>
      <xdr:col>0</xdr:col>
      <xdr:colOff>152400</xdr:colOff>
      <xdr:row>1120</xdr:row>
      <xdr:rowOff>152400</xdr:rowOff>
    </xdr:to>
    <xdr:pic>
      <xdr:nvPicPr>
        <xdr:cNvPr id="731" name="Picture 730" descr="S subway">
          <a:extLst>
            <a:ext uri="{FF2B5EF4-FFF2-40B4-BE49-F238E27FC236}">
              <a16:creationId xmlns:a16="http://schemas.microsoft.com/office/drawing/2014/main" id="{EBF3CF2B-FB54-4518-A0C5-8F8DBF6C4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78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1122</xdr:row>
      <xdr:rowOff>0</xdr:rowOff>
    </xdr:from>
    <xdr:to>
      <xdr:col>0</xdr:col>
      <xdr:colOff>152400</xdr:colOff>
      <xdr:row>1122</xdr:row>
      <xdr:rowOff>152400</xdr:rowOff>
    </xdr:to>
    <xdr:pic>
      <xdr:nvPicPr>
        <xdr:cNvPr id="732" name="Picture 731" descr="M subway">
          <a:extLst>
            <a:ext uri="{FF2B5EF4-FFF2-40B4-BE49-F238E27FC236}">
              <a16:creationId xmlns:a16="http://schemas.microsoft.com/office/drawing/2014/main" id="{43555806-5945-4BC0-B062-36219F62A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17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1124</xdr:row>
      <xdr:rowOff>0</xdr:rowOff>
    </xdr:from>
    <xdr:to>
      <xdr:col>0</xdr:col>
      <xdr:colOff>152400</xdr:colOff>
      <xdr:row>1124</xdr:row>
      <xdr:rowOff>152400</xdr:rowOff>
    </xdr:to>
    <xdr:pic>
      <xdr:nvPicPr>
        <xdr:cNvPr id="733" name="Picture 732" descr="M subway">
          <a:extLst>
            <a:ext uri="{FF2B5EF4-FFF2-40B4-BE49-F238E27FC236}">
              <a16:creationId xmlns:a16="http://schemas.microsoft.com/office/drawing/2014/main" id="{7CF62CC7-049B-4279-A970-E9650FCDB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56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1125</xdr:row>
      <xdr:rowOff>0</xdr:rowOff>
    </xdr:from>
    <xdr:to>
      <xdr:col>0</xdr:col>
      <xdr:colOff>152400</xdr:colOff>
      <xdr:row>1125</xdr:row>
      <xdr:rowOff>152400</xdr:rowOff>
    </xdr:to>
    <xdr:pic>
      <xdr:nvPicPr>
        <xdr:cNvPr id="734" name="Picture 733" descr="R subway">
          <a:extLst>
            <a:ext uri="{FF2B5EF4-FFF2-40B4-BE49-F238E27FC236}">
              <a16:creationId xmlns:a16="http://schemas.microsoft.com/office/drawing/2014/main" id="{D4461B4B-64D0-44F3-A3C9-3075ABC53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5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1127</xdr:row>
      <xdr:rowOff>0</xdr:rowOff>
    </xdr:from>
    <xdr:to>
      <xdr:col>0</xdr:col>
      <xdr:colOff>152400</xdr:colOff>
      <xdr:row>1127</xdr:row>
      <xdr:rowOff>152400</xdr:rowOff>
    </xdr:to>
    <xdr:pic>
      <xdr:nvPicPr>
        <xdr:cNvPr id="735" name="Picture 734" descr="F subway">
          <a:extLst>
            <a:ext uri="{FF2B5EF4-FFF2-40B4-BE49-F238E27FC236}">
              <a16:creationId xmlns:a16="http://schemas.microsoft.com/office/drawing/2014/main" id="{0A9D7EE6-E7EE-43DB-8D3A-DCDBE4ECD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14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1129</xdr:row>
      <xdr:rowOff>0</xdr:rowOff>
    </xdr:from>
    <xdr:to>
      <xdr:col>0</xdr:col>
      <xdr:colOff>152400</xdr:colOff>
      <xdr:row>1129</xdr:row>
      <xdr:rowOff>152400</xdr:rowOff>
    </xdr:to>
    <xdr:pic>
      <xdr:nvPicPr>
        <xdr:cNvPr id="736" name="Picture 735" descr="E subway">
          <a:extLst>
            <a:ext uri="{FF2B5EF4-FFF2-40B4-BE49-F238E27FC236}">
              <a16:creationId xmlns:a16="http://schemas.microsoft.com/office/drawing/2014/main" id="{FCAF4491-5094-4430-96F6-A8BD1E577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53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1130</xdr:row>
      <xdr:rowOff>0</xdr:rowOff>
    </xdr:from>
    <xdr:to>
      <xdr:col>0</xdr:col>
      <xdr:colOff>152400</xdr:colOff>
      <xdr:row>1130</xdr:row>
      <xdr:rowOff>152400</xdr:rowOff>
    </xdr:to>
    <xdr:pic>
      <xdr:nvPicPr>
        <xdr:cNvPr id="737" name="Picture 736" descr="J subway">
          <a:extLst>
            <a:ext uri="{FF2B5EF4-FFF2-40B4-BE49-F238E27FC236}">
              <a16:creationId xmlns:a16="http://schemas.microsoft.com/office/drawing/2014/main" id="{E940CD2A-DCA5-4B1D-9FAE-7672A4E2D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723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1131</xdr:row>
      <xdr:rowOff>0</xdr:rowOff>
    </xdr:from>
    <xdr:to>
      <xdr:col>0</xdr:col>
      <xdr:colOff>152400</xdr:colOff>
      <xdr:row>1131</xdr:row>
      <xdr:rowOff>152400</xdr:rowOff>
    </xdr:to>
    <xdr:pic>
      <xdr:nvPicPr>
        <xdr:cNvPr id="738" name="Picture 737" descr="Z subway">
          <a:extLst>
            <a:ext uri="{FF2B5EF4-FFF2-40B4-BE49-F238E27FC236}">
              <a16:creationId xmlns:a16="http://schemas.microsoft.com/office/drawing/2014/main" id="{D9209255-F053-45B8-A0AA-C3F334576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91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1133</xdr:row>
      <xdr:rowOff>0</xdr:rowOff>
    </xdr:from>
    <xdr:to>
      <xdr:col>0</xdr:col>
      <xdr:colOff>152400</xdr:colOff>
      <xdr:row>1133</xdr:row>
      <xdr:rowOff>152400</xdr:rowOff>
    </xdr:to>
    <xdr:pic>
      <xdr:nvPicPr>
        <xdr:cNvPr id="739" name="Picture 738" descr="7 subway">
          <a:extLst>
            <a:ext uri="{FF2B5EF4-FFF2-40B4-BE49-F238E27FC236}">
              <a16:creationId xmlns:a16="http://schemas.microsoft.com/office/drawing/2014/main" id="{A1734C09-8598-4C02-A9AC-8187705F1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304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1135</xdr:row>
      <xdr:rowOff>0</xdr:rowOff>
    </xdr:from>
    <xdr:to>
      <xdr:col>0</xdr:col>
      <xdr:colOff>152400</xdr:colOff>
      <xdr:row>1135</xdr:row>
      <xdr:rowOff>152400</xdr:rowOff>
    </xdr:to>
    <xdr:pic>
      <xdr:nvPicPr>
        <xdr:cNvPr id="740" name="Picture 739" descr="J subway">
          <a:extLst>
            <a:ext uri="{FF2B5EF4-FFF2-40B4-BE49-F238E27FC236}">
              <a16:creationId xmlns:a16="http://schemas.microsoft.com/office/drawing/2014/main" id="{189C2DF5-6B3B-42FD-A84B-D44D05B0F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1136</xdr:row>
      <xdr:rowOff>0</xdr:rowOff>
    </xdr:from>
    <xdr:to>
      <xdr:col>0</xdr:col>
      <xdr:colOff>152400</xdr:colOff>
      <xdr:row>1136</xdr:row>
      <xdr:rowOff>152400</xdr:rowOff>
    </xdr:to>
    <xdr:pic>
      <xdr:nvPicPr>
        <xdr:cNvPr id="741" name="Picture 740" descr="Z subway">
          <a:extLst>
            <a:ext uri="{FF2B5EF4-FFF2-40B4-BE49-F238E27FC236}">
              <a16:creationId xmlns:a16="http://schemas.microsoft.com/office/drawing/2014/main" id="{F5DDB3F1-5BF6-459F-A9C8-912CC6F2B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88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1138</xdr:row>
      <xdr:rowOff>0</xdr:rowOff>
    </xdr:from>
    <xdr:to>
      <xdr:col>0</xdr:col>
      <xdr:colOff>152400</xdr:colOff>
      <xdr:row>1138</xdr:row>
      <xdr:rowOff>152400</xdr:rowOff>
    </xdr:to>
    <xdr:pic>
      <xdr:nvPicPr>
        <xdr:cNvPr id="742" name="Picture 741" descr="M subway">
          <a:extLst>
            <a:ext uri="{FF2B5EF4-FFF2-40B4-BE49-F238E27FC236}">
              <a16:creationId xmlns:a16="http://schemas.microsoft.com/office/drawing/2014/main" id="{16561BF8-B5D3-4062-992B-14797BD63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27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1139</xdr:row>
      <xdr:rowOff>0</xdr:rowOff>
    </xdr:from>
    <xdr:to>
      <xdr:col>0</xdr:col>
      <xdr:colOff>152400</xdr:colOff>
      <xdr:row>1139</xdr:row>
      <xdr:rowOff>152400</xdr:rowOff>
    </xdr:to>
    <xdr:pic>
      <xdr:nvPicPr>
        <xdr:cNvPr id="743" name="Picture 742" descr="R subway">
          <a:extLst>
            <a:ext uri="{FF2B5EF4-FFF2-40B4-BE49-F238E27FC236}">
              <a16:creationId xmlns:a16="http://schemas.microsoft.com/office/drawing/2014/main" id="{0E32D739-2F21-4E95-A34D-FD4992A42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46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1141</xdr:row>
      <xdr:rowOff>0</xdr:rowOff>
    </xdr:from>
    <xdr:to>
      <xdr:col>0</xdr:col>
      <xdr:colOff>152400</xdr:colOff>
      <xdr:row>1141</xdr:row>
      <xdr:rowOff>152400</xdr:rowOff>
    </xdr:to>
    <xdr:pic>
      <xdr:nvPicPr>
        <xdr:cNvPr id="744" name="Picture 743" descr="7 subway">
          <a:extLst>
            <a:ext uri="{FF2B5EF4-FFF2-40B4-BE49-F238E27FC236}">
              <a16:creationId xmlns:a16="http://schemas.microsoft.com/office/drawing/2014/main" id="{0BAF6B4C-48B8-4661-BEDD-078CD07F7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85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1151</xdr:row>
      <xdr:rowOff>0</xdr:rowOff>
    </xdr:from>
    <xdr:to>
      <xdr:col>0</xdr:col>
      <xdr:colOff>200025</xdr:colOff>
      <xdr:row>1151</xdr:row>
      <xdr:rowOff>104775</xdr:rowOff>
    </xdr:to>
    <xdr:pic>
      <xdr:nvPicPr>
        <xdr:cNvPr id="745" name="Picture 744" descr="http://web.mta.info/siteimages/arrowbkwhite.gif">
          <a:extLst>
            <a:ext uri="{FF2B5EF4-FFF2-40B4-BE49-F238E27FC236}">
              <a16:creationId xmlns:a16="http://schemas.microsoft.com/office/drawing/2014/main" id="{F007F596-1F39-4652-8031-C0D56CE3A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028750"/>
          <a:ext cx="2000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eb.mta.info/nyct/facts/ridership/ridership_sub_annual.ht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web.mta.info/nyct/facts/ridership/ridership_sub_statClosure.htm" TargetMode="External"/><Relationship Id="rId21" Type="http://schemas.openxmlformats.org/officeDocument/2006/relationships/hyperlink" Target="http://web.mta.info/nyct/facts/ridership/ridership_sub_statClosure.htm" TargetMode="External"/><Relationship Id="rId42" Type="http://schemas.openxmlformats.org/officeDocument/2006/relationships/hyperlink" Target="http://web.mta.info/nyct/facts/ridership/ridership_sub_statClosure.htm" TargetMode="External"/><Relationship Id="rId47" Type="http://schemas.openxmlformats.org/officeDocument/2006/relationships/hyperlink" Target="http://web.mta.info/nyct/facts/ridership/ridership_sub_statClosure.htm" TargetMode="External"/><Relationship Id="rId63" Type="http://schemas.openxmlformats.org/officeDocument/2006/relationships/hyperlink" Target="http://web.mta.info/nyct/facts/ridership/ridership_sub_statClosure.htm" TargetMode="External"/><Relationship Id="rId68" Type="http://schemas.openxmlformats.org/officeDocument/2006/relationships/hyperlink" Target="http://web.mta.info/nyct/facts/ridership/ridership_sub_statClosure.htm" TargetMode="External"/><Relationship Id="rId84" Type="http://schemas.openxmlformats.org/officeDocument/2006/relationships/hyperlink" Target="http://web.mta.info/nyct/facts/ridership/ridership_sub_statClosure.htm" TargetMode="External"/><Relationship Id="rId16" Type="http://schemas.openxmlformats.org/officeDocument/2006/relationships/hyperlink" Target="http://web.mta.info/nyct/facts/ridership/ridership_sub_statClosure.htm" TargetMode="External"/><Relationship Id="rId11" Type="http://schemas.openxmlformats.org/officeDocument/2006/relationships/hyperlink" Target="http://web.mta.info/nyct/facts/ridership/ridership_sub_statClosure.htm" TargetMode="External"/><Relationship Id="rId32" Type="http://schemas.openxmlformats.org/officeDocument/2006/relationships/hyperlink" Target="http://web.mta.info/nyct/facts/ridership/ridership_sub_statClosure.htm" TargetMode="External"/><Relationship Id="rId37" Type="http://schemas.openxmlformats.org/officeDocument/2006/relationships/hyperlink" Target="http://web.mta.info/nyct/facts/ridership/ridership_sub_statClosure.htm" TargetMode="External"/><Relationship Id="rId53" Type="http://schemas.openxmlformats.org/officeDocument/2006/relationships/hyperlink" Target="http://web.mta.info/nyct/facts/ridership/ridership_sub_statClosure.htm" TargetMode="External"/><Relationship Id="rId58" Type="http://schemas.openxmlformats.org/officeDocument/2006/relationships/hyperlink" Target="http://web.mta.info/nyct/facts/ridership/ridership_sub_statClosure.htm" TargetMode="External"/><Relationship Id="rId74" Type="http://schemas.openxmlformats.org/officeDocument/2006/relationships/hyperlink" Target="http://web.mta.info/nyct/facts/ridership/ridership_sub_statClosure.htm" TargetMode="External"/><Relationship Id="rId79" Type="http://schemas.openxmlformats.org/officeDocument/2006/relationships/hyperlink" Target="http://web.mta.info/nyct/facts/ridership/ridership_sub_statClosure.htm" TargetMode="External"/><Relationship Id="rId5" Type="http://schemas.openxmlformats.org/officeDocument/2006/relationships/hyperlink" Target="http://web.mta.info/nyct/facts/ridership/ridership_sub_statClosure.htm" TargetMode="External"/><Relationship Id="rId19" Type="http://schemas.openxmlformats.org/officeDocument/2006/relationships/hyperlink" Target="http://web.mta.info/nyct/facts/ridership/ridership_sub_statClosure.htm" TargetMode="External"/><Relationship Id="rId14" Type="http://schemas.openxmlformats.org/officeDocument/2006/relationships/hyperlink" Target="http://web.mta.info/nyct/facts/ridership/ridership_sub_statClosure.htm" TargetMode="External"/><Relationship Id="rId22" Type="http://schemas.openxmlformats.org/officeDocument/2006/relationships/hyperlink" Target="http://web.mta.info/nyct/facts/ridership/ridership_sub_statClosure.htm" TargetMode="External"/><Relationship Id="rId27" Type="http://schemas.openxmlformats.org/officeDocument/2006/relationships/hyperlink" Target="http://web.mta.info/nyct/facts/ridership/ridership_sub_statClosure.htm" TargetMode="External"/><Relationship Id="rId30" Type="http://schemas.openxmlformats.org/officeDocument/2006/relationships/hyperlink" Target="http://web.mta.info/nyct/facts/ridership/ridership_sub_statClosure.htm" TargetMode="External"/><Relationship Id="rId35" Type="http://schemas.openxmlformats.org/officeDocument/2006/relationships/hyperlink" Target="http://web.mta.info/nyct/facts/ridership/ridership_sub_statClosure.htm" TargetMode="External"/><Relationship Id="rId43" Type="http://schemas.openxmlformats.org/officeDocument/2006/relationships/hyperlink" Target="http://web.mta.info/nyct/facts/ridership/ridership_sub_statClosure.htm" TargetMode="External"/><Relationship Id="rId48" Type="http://schemas.openxmlformats.org/officeDocument/2006/relationships/hyperlink" Target="http://web.mta.info/nyct/facts/ridership/ridership_sub_statClosure.htm" TargetMode="External"/><Relationship Id="rId56" Type="http://schemas.openxmlformats.org/officeDocument/2006/relationships/hyperlink" Target="http://web.mta.info/nyct/facts/ridership/ridership_sub_statClosure.htm" TargetMode="External"/><Relationship Id="rId64" Type="http://schemas.openxmlformats.org/officeDocument/2006/relationships/hyperlink" Target="http://web.mta.info/nyct/facts/ridership/ridership_sub_statClosure.htm" TargetMode="External"/><Relationship Id="rId69" Type="http://schemas.openxmlformats.org/officeDocument/2006/relationships/hyperlink" Target="http://web.mta.info/nyct/facts/ridership/ridership_sub_statClosure.htm" TargetMode="External"/><Relationship Id="rId77" Type="http://schemas.openxmlformats.org/officeDocument/2006/relationships/hyperlink" Target="http://web.mta.info/nyct/facts/ridership/ridership_sub_statClosure.htm" TargetMode="External"/><Relationship Id="rId8" Type="http://schemas.openxmlformats.org/officeDocument/2006/relationships/hyperlink" Target="http://web.mta.info/nyct/facts/ridership/ridership_sub_statClosure.htm" TargetMode="External"/><Relationship Id="rId51" Type="http://schemas.openxmlformats.org/officeDocument/2006/relationships/hyperlink" Target="http://web.mta.info/nyct/facts/ridership/ridership_sub_statClosure.htm" TargetMode="External"/><Relationship Id="rId72" Type="http://schemas.openxmlformats.org/officeDocument/2006/relationships/hyperlink" Target="http://web.mta.info/nyct/facts/ridership/ridership_sub_statClosure.htm" TargetMode="External"/><Relationship Id="rId80" Type="http://schemas.openxmlformats.org/officeDocument/2006/relationships/hyperlink" Target="http://web.mta.info/nyct/facts/ridership/ridership_sub_statClosure.htm" TargetMode="External"/><Relationship Id="rId85" Type="http://schemas.openxmlformats.org/officeDocument/2006/relationships/hyperlink" Target="http://web.mta.info/nyct/facts/ridership/ridership_sub_annual.htm" TargetMode="External"/><Relationship Id="rId3" Type="http://schemas.openxmlformats.org/officeDocument/2006/relationships/hyperlink" Target="http://web.mta.info/nyct/facts/ridership/ridership_sub_statClosure.htm" TargetMode="External"/><Relationship Id="rId12" Type="http://schemas.openxmlformats.org/officeDocument/2006/relationships/hyperlink" Target="http://web.mta.info/nyct/facts/ridership/ridership_sub_statClosure.htm" TargetMode="External"/><Relationship Id="rId17" Type="http://schemas.openxmlformats.org/officeDocument/2006/relationships/hyperlink" Target="http://web.mta.info/nyct/facts/ridership/ridership_sub_statClosure.htm" TargetMode="External"/><Relationship Id="rId25" Type="http://schemas.openxmlformats.org/officeDocument/2006/relationships/hyperlink" Target="http://web.mta.info/nyct/facts/ridership/ridership_sub_statClosure.htm" TargetMode="External"/><Relationship Id="rId33" Type="http://schemas.openxmlformats.org/officeDocument/2006/relationships/hyperlink" Target="http://web.mta.info/nyct/facts/ridership/ridership_sub_statClosure.htm" TargetMode="External"/><Relationship Id="rId38" Type="http://schemas.openxmlformats.org/officeDocument/2006/relationships/hyperlink" Target="http://web.mta.info/nyct/facts/ridership/ridership_sub_statClosure.htm" TargetMode="External"/><Relationship Id="rId46" Type="http://schemas.openxmlformats.org/officeDocument/2006/relationships/hyperlink" Target="http://web.mta.info/nyct/facts/ridership/ridership_sub_statClosure.htm" TargetMode="External"/><Relationship Id="rId59" Type="http://schemas.openxmlformats.org/officeDocument/2006/relationships/hyperlink" Target="http://web.mta.info/nyct/facts/ridership/ridership_sub_statClosure.htm" TargetMode="External"/><Relationship Id="rId67" Type="http://schemas.openxmlformats.org/officeDocument/2006/relationships/hyperlink" Target="http://web.mta.info/nyct/facts/ridership/ridership_sub_statClosure.htm" TargetMode="External"/><Relationship Id="rId20" Type="http://schemas.openxmlformats.org/officeDocument/2006/relationships/hyperlink" Target="http://web.mta.info/nyct/facts/ridership/ridership_sub_statClosure.htm" TargetMode="External"/><Relationship Id="rId41" Type="http://schemas.openxmlformats.org/officeDocument/2006/relationships/hyperlink" Target="http://web.mta.info/nyct/facts/ridership/ridership_sub_statClosure.htm" TargetMode="External"/><Relationship Id="rId54" Type="http://schemas.openxmlformats.org/officeDocument/2006/relationships/hyperlink" Target="http://web.mta.info/nyct/facts/ridership/ridership_sub_statClosure.htm" TargetMode="External"/><Relationship Id="rId62" Type="http://schemas.openxmlformats.org/officeDocument/2006/relationships/hyperlink" Target="http://web.mta.info/nyct/facts/ridership/ridership_sub_statClosure.htm" TargetMode="External"/><Relationship Id="rId70" Type="http://schemas.openxmlformats.org/officeDocument/2006/relationships/hyperlink" Target="http://web.mta.info/nyct/facts/ridership/ridership_sub_statClosure.htm" TargetMode="External"/><Relationship Id="rId75" Type="http://schemas.openxmlformats.org/officeDocument/2006/relationships/hyperlink" Target="http://web.mta.info/nyct/facts/ridership/ridership_sub_statClosure.htm" TargetMode="External"/><Relationship Id="rId83" Type="http://schemas.openxmlformats.org/officeDocument/2006/relationships/hyperlink" Target="http://web.mta.info/nyct/facts/ridership/ridership_sub_statClosure.htm" TargetMode="External"/><Relationship Id="rId1" Type="http://schemas.openxmlformats.org/officeDocument/2006/relationships/hyperlink" Target="http://web.mta.info/nyct/facts/ridership/ridership_sub_statClosure.htm" TargetMode="External"/><Relationship Id="rId6" Type="http://schemas.openxmlformats.org/officeDocument/2006/relationships/hyperlink" Target="http://web.mta.info/nyct/facts/ridership/ridership_sub_statClosure.htm" TargetMode="External"/><Relationship Id="rId15" Type="http://schemas.openxmlformats.org/officeDocument/2006/relationships/hyperlink" Target="http://web.mta.info/nyct/facts/ridership/ridership_sub_statClosure.htm" TargetMode="External"/><Relationship Id="rId23" Type="http://schemas.openxmlformats.org/officeDocument/2006/relationships/hyperlink" Target="http://web.mta.info/nyct/facts/ridership/ridership_sub_statClosure.htm" TargetMode="External"/><Relationship Id="rId28" Type="http://schemas.openxmlformats.org/officeDocument/2006/relationships/hyperlink" Target="http://web.mta.info/nyct/facts/ridership/ridership_sub_statClosure.htm" TargetMode="External"/><Relationship Id="rId36" Type="http://schemas.openxmlformats.org/officeDocument/2006/relationships/hyperlink" Target="http://web.mta.info/nyct/facts/ridership/ridership_sub_statClosure.htm" TargetMode="External"/><Relationship Id="rId49" Type="http://schemas.openxmlformats.org/officeDocument/2006/relationships/hyperlink" Target="http://web.mta.info/nyct/facts/ridership/ridership_sub_statClosure.htm" TargetMode="External"/><Relationship Id="rId57" Type="http://schemas.openxmlformats.org/officeDocument/2006/relationships/hyperlink" Target="http://web.mta.info/nyct/facts/ridership/ridership_sub_statClosure.htm" TargetMode="External"/><Relationship Id="rId10" Type="http://schemas.openxmlformats.org/officeDocument/2006/relationships/hyperlink" Target="http://web.mta.info/nyct/facts/ridership/ridership_sub_statClosure.htm" TargetMode="External"/><Relationship Id="rId31" Type="http://schemas.openxmlformats.org/officeDocument/2006/relationships/hyperlink" Target="http://web.mta.info/nyct/facts/ridership/ridership_sub_statClosure.htm" TargetMode="External"/><Relationship Id="rId44" Type="http://schemas.openxmlformats.org/officeDocument/2006/relationships/hyperlink" Target="http://web.mta.info/nyct/facts/ridership/ridership_sub_statClosure.htm" TargetMode="External"/><Relationship Id="rId52" Type="http://schemas.openxmlformats.org/officeDocument/2006/relationships/hyperlink" Target="http://web.mta.info/nyct/facts/ridership/ridership_sub_statClosure.htm" TargetMode="External"/><Relationship Id="rId60" Type="http://schemas.openxmlformats.org/officeDocument/2006/relationships/hyperlink" Target="http://web.mta.info/nyct/facts/ridership/ridership_sub_statClosure.htm" TargetMode="External"/><Relationship Id="rId65" Type="http://schemas.openxmlformats.org/officeDocument/2006/relationships/hyperlink" Target="http://web.mta.info/nyct/facts/ridership/ridership_sub_statClosure.htm" TargetMode="External"/><Relationship Id="rId73" Type="http://schemas.openxmlformats.org/officeDocument/2006/relationships/hyperlink" Target="http://web.mta.info/nyct/facts/ridership/ridership_sub_statClosure.htm" TargetMode="External"/><Relationship Id="rId78" Type="http://schemas.openxmlformats.org/officeDocument/2006/relationships/hyperlink" Target="http://web.mta.info/nyct/facts/ridership/ridership_sub_statClosure.htm" TargetMode="External"/><Relationship Id="rId81" Type="http://schemas.openxmlformats.org/officeDocument/2006/relationships/hyperlink" Target="http://web.mta.info/nyct/facts/ridership/ridership_sub_statClosure.htm" TargetMode="External"/><Relationship Id="rId86" Type="http://schemas.openxmlformats.org/officeDocument/2006/relationships/drawing" Target="../drawings/drawing1.xml"/><Relationship Id="rId4" Type="http://schemas.openxmlformats.org/officeDocument/2006/relationships/hyperlink" Target="http://web.mta.info/nyct/facts/ridership/ridership_sub_statClosure.htm" TargetMode="External"/><Relationship Id="rId9" Type="http://schemas.openxmlformats.org/officeDocument/2006/relationships/hyperlink" Target="http://web.mta.info/nyct/facts/ridership/ridership_sub_statClosure.htm" TargetMode="External"/><Relationship Id="rId13" Type="http://schemas.openxmlformats.org/officeDocument/2006/relationships/hyperlink" Target="http://web.mta.info/nyct/facts/ridership/ridership_sub_statClosure.htm" TargetMode="External"/><Relationship Id="rId18" Type="http://schemas.openxmlformats.org/officeDocument/2006/relationships/hyperlink" Target="http://web.mta.info/nyct/facts/ridership/ridership_sub_statClosure.htm" TargetMode="External"/><Relationship Id="rId39" Type="http://schemas.openxmlformats.org/officeDocument/2006/relationships/hyperlink" Target="http://web.mta.info/nyct/facts/ridership/ridership_sub_statClosure.htm" TargetMode="External"/><Relationship Id="rId34" Type="http://schemas.openxmlformats.org/officeDocument/2006/relationships/hyperlink" Target="http://web.mta.info/nyct/facts/ridership/ridership_sub_statClosure.htm" TargetMode="External"/><Relationship Id="rId50" Type="http://schemas.openxmlformats.org/officeDocument/2006/relationships/hyperlink" Target="http://web.mta.info/nyct/facts/ridership/ridership_sub_statClosure.htm" TargetMode="External"/><Relationship Id="rId55" Type="http://schemas.openxmlformats.org/officeDocument/2006/relationships/hyperlink" Target="http://web.mta.info/nyct/facts/ridership/ridership_sub_statClosure.htm" TargetMode="External"/><Relationship Id="rId76" Type="http://schemas.openxmlformats.org/officeDocument/2006/relationships/hyperlink" Target="http://web.mta.info/nyct/facts/ridership/ridership_sub_statClosure.htm" TargetMode="External"/><Relationship Id="rId7" Type="http://schemas.openxmlformats.org/officeDocument/2006/relationships/hyperlink" Target="http://web.mta.info/nyct/facts/ridership/ridership_sub_statClosure.htm" TargetMode="External"/><Relationship Id="rId71" Type="http://schemas.openxmlformats.org/officeDocument/2006/relationships/hyperlink" Target="http://web.mta.info/nyct/facts/ridership/ridership_sub_statClosure.htm" TargetMode="External"/><Relationship Id="rId2" Type="http://schemas.openxmlformats.org/officeDocument/2006/relationships/hyperlink" Target="http://web.mta.info/nyct/facts/ridership/ridership_sub_statClosure.htm" TargetMode="External"/><Relationship Id="rId29" Type="http://schemas.openxmlformats.org/officeDocument/2006/relationships/hyperlink" Target="http://web.mta.info/nyct/facts/ridership/ridership_sub_statClosure.htm" TargetMode="External"/><Relationship Id="rId24" Type="http://schemas.openxmlformats.org/officeDocument/2006/relationships/hyperlink" Target="http://web.mta.info/nyct/facts/ridership/ridership_sub_statClosure.htm" TargetMode="External"/><Relationship Id="rId40" Type="http://schemas.openxmlformats.org/officeDocument/2006/relationships/hyperlink" Target="http://web.mta.info/nyct/facts/ridership/ridership_sub_statClosure.htm" TargetMode="External"/><Relationship Id="rId45" Type="http://schemas.openxmlformats.org/officeDocument/2006/relationships/hyperlink" Target="http://web.mta.info/nyct/facts/ridership/ridership_sub_statClosure.htm" TargetMode="External"/><Relationship Id="rId66" Type="http://schemas.openxmlformats.org/officeDocument/2006/relationships/hyperlink" Target="http://web.mta.info/nyct/facts/ridership/ridership_sub_statClosure.htm" TargetMode="External"/><Relationship Id="rId61" Type="http://schemas.openxmlformats.org/officeDocument/2006/relationships/hyperlink" Target="http://web.mta.info/nyct/facts/ridership/ridership_sub_statClosure.htm" TargetMode="External"/><Relationship Id="rId82" Type="http://schemas.openxmlformats.org/officeDocument/2006/relationships/hyperlink" Target="http://web.mta.info/nyct/facts/ridership/ridership_sub_statClosur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workbookViewId="0">
      <selection activeCell="B14" sqref="B14"/>
    </sheetView>
  </sheetViews>
  <sheetFormatPr defaultRowHeight="15"/>
  <cols>
    <col min="1" max="1" width="52.85546875" bestFit="1" customWidth="1"/>
    <col min="2" max="11" width="12.7109375" bestFit="1" customWidth="1"/>
    <col min="12" max="15" width="9.140625" bestFit="1" customWidth="1"/>
    <col min="16" max="27" width="8" bestFit="1" customWidth="1"/>
  </cols>
  <sheetData>
    <row r="1" spans="1:13">
      <c r="A1" s="28" t="s">
        <v>0</v>
      </c>
      <c r="B1" s="15">
        <v>2008</v>
      </c>
      <c r="C1" s="15">
        <v>2009</v>
      </c>
      <c r="D1" s="15">
        <v>2010</v>
      </c>
      <c r="E1" s="15">
        <v>2011</v>
      </c>
      <c r="F1" s="15">
        <v>2012</v>
      </c>
      <c r="G1" s="15">
        <v>2013</v>
      </c>
      <c r="H1" s="15">
        <v>2014</v>
      </c>
      <c r="I1" s="15">
        <v>2015</v>
      </c>
      <c r="J1" s="15">
        <v>2016</v>
      </c>
      <c r="K1" s="15">
        <v>2017</v>
      </c>
    </row>
    <row r="2" spans="1:13">
      <c r="A2" s="1" t="s">
        <v>1</v>
      </c>
      <c r="B2" s="29">
        <v>340763988</v>
      </c>
      <c r="C2" s="29">
        <v>335374660</v>
      </c>
      <c r="D2" s="29">
        <v>344584252</v>
      </c>
      <c r="E2" s="29">
        <v>352296972</v>
      </c>
      <c r="F2" s="29">
        <v>356868204</v>
      </c>
      <c r="G2" s="29">
        <v>372392182</v>
      </c>
      <c r="H2" s="29">
        <v>382724843</v>
      </c>
      <c r="I2" s="29">
        <v>387548598</v>
      </c>
      <c r="J2" s="29">
        <v>384540220</v>
      </c>
      <c r="K2" s="29">
        <v>379372550</v>
      </c>
    </row>
    <row r="3" spans="1:13">
      <c r="A3" s="1" t="s">
        <v>2</v>
      </c>
      <c r="B3" s="29">
        <v>139326991</v>
      </c>
      <c r="C3" s="29">
        <v>138321301</v>
      </c>
      <c r="D3" s="29">
        <v>140641852</v>
      </c>
      <c r="E3" s="29">
        <v>142957026</v>
      </c>
      <c r="F3" s="29">
        <v>145029400</v>
      </c>
      <c r="G3" s="29">
        <v>149111695</v>
      </c>
      <c r="H3" s="29">
        <v>152510555</v>
      </c>
      <c r="I3" s="29">
        <v>152317861</v>
      </c>
      <c r="J3" s="29">
        <v>153079012</v>
      </c>
      <c r="K3" s="29">
        <v>149220838</v>
      </c>
    </row>
    <row r="4" spans="1:13">
      <c r="A4" s="1" t="s">
        <v>3</v>
      </c>
      <c r="B4" s="29">
        <v>904312751</v>
      </c>
      <c r="C4" s="29">
        <v>872984163</v>
      </c>
      <c r="D4" s="29">
        <v>883711067</v>
      </c>
      <c r="E4" s="29">
        <v>904762522</v>
      </c>
      <c r="F4" s="29">
        <v>912045393</v>
      </c>
      <c r="G4" s="29">
        <v>940342922</v>
      </c>
      <c r="H4" s="29">
        <v>965303064</v>
      </c>
      <c r="I4" s="29">
        <v>970332468</v>
      </c>
      <c r="J4" s="29">
        <v>966394667</v>
      </c>
      <c r="K4" s="29">
        <v>955572737</v>
      </c>
    </row>
    <row r="5" spans="1:13">
      <c r="A5" s="1" t="s">
        <v>4</v>
      </c>
      <c r="B5" s="29">
        <v>240665986</v>
      </c>
      <c r="C5" s="29">
        <v>234583304</v>
      </c>
      <c r="D5" s="29">
        <v>236865227</v>
      </c>
      <c r="E5" s="29">
        <v>240626516</v>
      </c>
      <c r="F5" s="29">
        <v>240626903</v>
      </c>
      <c r="G5" s="29">
        <v>245692630</v>
      </c>
      <c r="H5" s="29">
        <v>250683329</v>
      </c>
      <c r="I5" s="29">
        <v>252328123</v>
      </c>
      <c r="J5" s="29">
        <v>252780951</v>
      </c>
      <c r="K5" s="29">
        <v>243113483</v>
      </c>
    </row>
    <row r="6" spans="1:13">
      <c r="A6" s="1" t="s">
        <v>5</v>
      </c>
      <c r="B6" s="29">
        <v>-1188347</v>
      </c>
      <c r="C6" s="29">
        <v>-1396828</v>
      </c>
      <c r="D6" s="29">
        <v>-1604381</v>
      </c>
      <c r="E6" s="29">
        <v>-208364</v>
      </c>
      <c r="F6" s="29">
        <v>12365</v>
      </c>
      <c r="G6" s="29">
        <v>16285</v>
      </c>
      <c r="H6" s="29">
        <v>65830</v>
      </c>
      <c r="I6" s="29">
        <v>38369</v>
      </c>
      <c r="J6" s="29">
        <v>19950</v>
      </c>
      <c r="K6" s="29">
        <v>86999</v>
      </c>
    </row>
    <row r="7" spans="1:13">
      <c r="A7" s="1" t="s">
        <v>6</v>
      </c>
      <c r="B7" s="29">
        <v>1623881369</v>
      </c>
      <c r="C7" s="29">
        <v>1579866600</v>
      </c>
      <c r="D7" s="29">
        <v>1604198017</v>
      </c>
      <c r="E7" s="29">
        <v>1640434672</v>
      </c>
      <c r="F7" s="29">
        <v>1654582265</v>
      </c>
      <c r="G7" s="29">
        <v>1707555714</v>
      </c>
      <c r="H7" s="29">
        <v>1751287621</v>
      </c>
      <c r="I7" s="29">
        <v>1762565419</v>
      </c>
      <c r="J7" s="29">
        <v>1756814800</v>
      </c>
      <c r="K7" s="29">
        <v>1727366607</v>
      </c>
    </row>
    <row r="8" spans="1:13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</row>
    <row r="9" spans="1:13">
      <c r="B9" s="29"/>
      <c r="C9" s="30"/>
      <c r="D9" s="30"/>
      <c r="E9" s="30"/>
      <c r="F9" s="30"/>
      <c r="G9" s="30"/>
      <c r="H9" s="30"/>
      <c r="I9" s="30"/>
      <c r="J9" s="30"/>
      <c r="K9" s="30"/>
    </row>
    <row r="10" spans="1:13">
      <c r="A10" s="28" t="s">
        <v>7</v>
      </c>
      <c r="B10" s="15">
        <v>2008</v>
      </c>
      <c r="C10" s="15">
        <v>2009</v>
      </c>
      <c r="D10" s="15">
        <v>2010</v>
      </c>
      <c r="E10" s="15">
        <v>2011</v>
      </c>
      <c r="F10" s="15">
        <v>2012</v>
      </c>
      <c r="G10" s="15">
        <v>2013</v>
      </c>
      <c r="H10" s="15">
        <v>2014</v>
      </c>
      <c r="I10" s="15">
        <v>2015</v>
      </c>
      <c r="J10" s="15">
        <v>2016</v>
      </c>
      <c r="K10" s="15">
        <v>2017</v>
      </c>
    </row>
    <row r="11" spans="1:13">
      <c r="A11" s="1" t="s">
        <v>1</v>
      </c>
      <c r="B11" s="31">
        <v>1087312</v>
      </c>
      <c r="C11" s="31">
        <v>1075159</v>
      </c>
      <c r="D11" s="31">
        <v>1100055</v>
      </c>
      <c r="E11" s="31">
        <v>1128393</v>
      </c>
      <c r="F11" s="29">
        <v>1151433</v>
      </c>
      <c r="G11" s="29">
        <v>1178741</v>
      </c>
      <c r="H11" s="29">
        <v>1210086</v>
      </c>
      <c r="I11" s="29">
        <v>1227391</v>
      </c>
      <c r="J11" s="29">
        <v>1226715</v>
      </c>
      <c r="K11" s="29">
        <v>1213998</v>
      </c>
      <c r="L11" s="21"/>
    </row>
    <row r="12" spans="1:13">
      <c r="A12" s="1" t="s">
        <v>2</v>
      </c>
      <c r="B12" s="31">
        <v>444943</v>
      </c>
      <c r="C12" s="31">
        <v>442457</v>
      </c>
      <c r="D12" s="31">
        <v>450208</v>
      </c>
      <c r="E12" s="31">
        <v>459274</v>
      </c>
      <c r="F12" s="29">
        <v>469571</v>
      </c>
      <c r="G12" s="29">
        <v>476651</v>
      </c>
      <c r="H12" s="29">
        <v>486783</v>
      </c>
      <c r="I12" s="29">
        <v>488379</v>
      </c>
      <c r="J12" s="29">
        <v>490877</v>
      </c>
      <c r="K12" s="29">
        <v>481267</v>
      </c>
      <c r="L12" s="21"/>
    </row>
    <row r="13" spans="1:13">
      <c r="A13" s="1" t="s">
        <v>3</v>
      </c>
      <c r="B13" s="31">
        <v>2930611</v>
      </c>
      <c r="C13" s="31">
        <v>2826545</v>
      </c>
      <c r="D13" s="31">
        <v>2856251</v>
      </c>
      <c r="E13" s="31">
        <v>2928969</v>
      </c>
      <c r="F13" s="29">
        <v>2981657</v>
      </c>
      <c r="G13" s="29">
        <v>3027257</v>
      </c>
      <c r="H13" s="29">
        <v>3103039</v>
      </c>
      <c r="I13" s="29">
        <v>3130437</v>
      </c>
      <c r="J13" s="29">
        <v>3128188</v>
      </c>
      <c r="K13" s="29">
        <v>3100902</v>
      </c>
      <c r="L13" s="19"/>
      <c r="M13" s="21"/>
    </row>
    <row r="14" spans="1:13">
      <c r="A14" s="1" t="s">
        <v>4</v>
      </c>
      <c r="B14" s="31">
        <v>766571</v>
      </c>
      <c r="C14" s="31">
        <v>747114</v>
      </c>
      <c r="D14" s="31">
        <v>755495</v>
      </c>
      <c r="E14" s="31">
        <v>768288</v>
      </c>
      <c r="F14" s="29">
        <v>777473</v>
      </c>
      <c r="G14" s="29">
        <v>782322</v>
      </c>
      <c r="H14" s="29">
        <v>797420</v>
      </c>
      <c r="I14" s="29">
        <v>804251</v>
      </c>
      <c r="J14" s="29">
        <v>809903</v>
      </c>
      <c r="K14" s="29">
        <v>784312</v>
      </c>
      <c r="L14" s="19"/>
      <c r="M14" s="21"/>
    </row>
    <row r="15" spans="1:13">
      <c r="A15" s="1" t="s">
        <v>5</v>
      </c>
      <c r="B15" s="31">
        <v>-3762</v>
      </c>
      <c r="C15" s="31">
        <v>-4442</v>
      </c>
      <c r="D15" s="31">
        <v>-5096</v>
      </c>
      <c r="E15" s="31">
        <v>-629</v>
      </c>
      <c r="F15" s="29">
        <v>50</v>
      </c>
      <c r="G15" s="29">
        <v>63</v>
      </c>
      <c r="H15" s="29">
        <v>223</v>
      </c>
      <c r="I15" s="29">
        <v>152</v>
      </c>
      <c r="J15" s="29">
        <v>72</v>
      </c>
      <c r="K15" s="29">
        <v>366</v>
      </c>
      <c r="L15" s="21"/>
      <c r="M15" s="21"/>
    </row>
    <row r="16" spans="1:13">
      <c r="A16" s="1" t="s">
        <v>6</v>
      </c>
      <c r="B16" s="31">
        <v>5225675</v>
      </c>
      <c r="C16" s="31">
        <v>5086833</v>
      </c>
      <c r="D16" s="31">
        <v>5156913</v>
      </c>
      <c r="E16" s="31">
        <v>5284295</v>
      </c>
      <c r="F16" s="29">
        <v>5380184</v>
      </c>
      <c r="G16" s="29">
        <v>5465034</v>
      </c>
      <c r="H16" s="29">
        <v>5597551</v>
      </c>
      <c r="I16" s="29">
        <v>5650610</v>
      </c>
      <c r="J16" s="29">
        <v>5655755</v>
      </c>
      <c r="K16" s="29">
        <v>5580845</v>
      </c>
      <c r="L16" s="19"/>
      <c r="M16" s="21"/>
    </row>
    <row r="17" spans="1:11">
      <c r="B17" s="29"/>
      <c r="C17" s="29"/>
      <c r="D17" s="29"/>
      <c r="E17" s="29"/>
      <c r="F17" s="29"/>
      <c r="G17" s="29"/>
      <c r="H17" s="29"/>
      <c r="I17" s="29"/>
      <c r="J17" s="29"/>
      <c r="K17" s="29"/>
    </row>
    <row r="18" spans="1:11"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19" spans="1:11">
      <c r="A19" s="28" t="s">
        <v>8</v>
      </c>
      <c r="B19" s="15">
        <v>2008</v>
      </c>
      <c r="C19" s="15">
        <v>2009</v>
      </c>
      <c r="D19" s="15">
        <v>2010</v>
      </c>
      <c r="E19" s="15">
        <v>2011</v>
      </c>
      <c r="F19" s="15">
        <v>2012</v>
      </c>
      <c r="G19" s="15">
        <v>2013</v>
      </c>
      <c r="H19" s="15">
        <v>2014</v>
      </c>
      <c r="I19" s="15">
        <v>2015</v>
      </c>
      <c r="J19" s="15">
        <v>2016</v>
      </c>
      <c r="K19" s="15">
        <v>2017</v>
      </c>
    </row>
    <row r="20" spans="1:11">
      <c r="A20" s="1" t="s">
        <v>1</v>
      </c>
      <c r="B20" s="31">
        <v>1149070</v>
      </c>
      <c r="C20" s="31">
        <v>1123903</v>
      </c>
      <c r="D20" s="31">
        <v>1182286</v>
      </c>
      <c r="E20" s="31">
        <v>1207135</v>
      </c>
      <c r="F20" s="29">
        <v>1259307</v>
      </c>
      <c r="G20" s="29">
        <v>1324868</v>
      </c>
      <c r="H20" s="29">
        <v>1367012</v>
      </c>
      <c r="I20" s="29">
        <v>1374097</v>
      </c>
      <c r="J20" s="29">
        <v>1311760</v>
      </c>
      <c r="K20" s="29">
        <v>1300395</v>
      </c>
    </row>
    <row r="21" spans="1:11">
      <c r="A21" s="1" t="s">
        <v>2</v>
      </c>
      <c r="B21" s="31">
        <v>468435</v>
      </c>
      <c r="C21" s="31">
        <v>467575</v>
      </c>
      <c r="D21" s="31">
        <v>477163</v>
      </c>
      <c r="E21" s="31">
        <v>483278</v>
      </c>
      <c r="F21" s="29">
        <v>504897</v>
      </c>
      <c r="G21" s="29">
        <v>508041</v>
      </c>
      <c r="H21" s="29">
        <v>522852</v>
      </c>
      <c r="I21" s="29">
        <v>510469</v>
      </c>
      <c r="J21" s="29">
        <v>509047</v>
      </c>
      <c r="K21" s="29">
        <v>493061</v>
      </c>
    </row>
    <row r="22" spans="1:11">
      <c r="A22" s="1" t="s">
        <v>3</v>
      </c>
      <c r="B22" s="31">
        <v>2857501</v>
      </c>
      <c r="C22" s="31">
        <v>2814371</v>
      </c>
      <c r="D22" s="31">
        <v>2895079</v>
      </c>
      <c r="E22" s="31">
        <v>2970547</v>
      </c>
      <c r="F22" s="29">
        <v>3054361</v>
      </c>
      <c r="G22" s="29">
        <v>3120889</v>
      </c>
      <c r="H22" s="29">
        <v>3222605</v>
      </c>
      <c r="I22" s="29">
        <v>3187296</v>
      </c>
      <c r="J22" s="29">
        <v>3093264</v>
      </c>
      <c r="K22" s="29">
        <v>3086635</v>
      </c>
    </row>
    <row r="23" spans="1:11">
      <c r="A23" s="1" t="s">
        <v>4</v>
      </c>
      <c r="B23" s="31">
        <v>819419</v>
      </c>
      <c r="C23" s="31">
        <v>810836</v>
      </c>
      <c r="D23" s="31">
        <v>817487</v>
      </c>
      <c r="E23" s="31">
        <v>836956</v>
      </c>
      <c r="F23" s="29">
        <v>844804</v>
      </c>
      <c r="G23" s="29">
        <v>852717</v>
      </c>
      <c r="H23" s="29">
        <v>873260</v>
      </c>
      <c r="I23" s="29">
        <v>871293</v>
      </c>
      <c r="J23" s="29">
        <v>844119</v>
      </c>
      <c r="K23" s="29">
        <v>802078</v>
      </c>
    </row>
    <row r="24" spans="1:11">
      <c r="A24" s="1" t="s">
        <v>5</v>
      </c>
      <c r="B24" s="31">
        <v>-4091</v>
      </c>
      <c r="C24" s="31">
        <v>-4837</v>
      </c>
      <c r="D24" s="31">
        <v>-5649</v>
      </c>
      <c r="E24" s="31">
        <v>-866</v>
      </c>
      <c r="F24" s="29">
        <v>-6</v>
      </c>
      <c r="G24" s="29">
        <v>2</v>
      </c>
      <c r="H24" s="29">
        <v>176</v>
      </c>
      <c r="I24" s="29">
        <v>-6</v>
      </c>
      <c r="J24" s="29">
        <v>11</v>
      </c>
      <c r="K24" s="29">
        <v>-15</v>
      </c>
    </row>
    <row r="25" spans="1:11">
      <c r="A25" s="1" t="s">
        <v>6</v>
      </c>
      <c r="B25" s="31">
        <v>5290334</v>
      </c>
      <c r="C25" s="31">
        <v>5211848</v>
      </c>
      <c r="D25" s="31">
        <v>5366366</v>
      </c>
      <c r="E25" s="31">
        <v>5497050</v>
      </c>
      <c r="F25" s="29">
        <v>5663363</v>
      </c>
      <c r="G25" s="29">
        <v>5806517</v>
      </c>
      <c r="H25" s="29">
        <v>5985905</v>
      </c>
      <c r="I25" s="29">
        <v>5943149</v>
      </c>
      <c r="J25" s="29">
        <v>5758201</v>
      </c>
      <c r="K25" s="29">
        <v>5682154</v>
      </c>
    </row>
    <row r="29" spans="1:11">
      <c r="B29" s="17"/>
      <c r="C29" s="18"/>
      <c r="D29" s="18"/>
      <c r="E29" s="18"/>
      <c r="F29" s="18"/>
      <c r="G29" s="18"/>
      <c r="H29" s="18"/>
      <c r="I29" s="18"/>
      <c r="J29" s="19"/>
      <c r="K29" s="21"/>
    </row>
    <row r="30" spans="1:11">
      <c r="B30" s="17"/>
      <c r="C30" s="18"/>
      <c r="D30" s="18"/>
      <c r="E30" s="18"/>
      <c r="F30" s="18"/>
      <c r="G30" s="18"/>
      <c r="H30" s="18"/>
      <c r="I30" s="18"/>
      <c r="J30" s="19"/>
      <c r="K30" s="21"/>
    </row>
    <row r="31" spans="1:11">
      <c r="B31" s="17"/>
      <c r="C31" s="18"/>
      <c r="D31" s="18"/>
      <c r="E31" s="18"/>
      <c r="F31" s="18"/>
      <c r="G31" s="18"/>
      <c r="H31" s="18"/>
      <c r="I31" s="18"/>
      <c r="J31" s="19"/>
      <c r="K31" s="21"/>
    </row>
    <row r="32" spans="1:11">
      <c r="B32" s="17"/>
      <c r="C32" s="18"/>
      <c r="D32" s="18"/>
      <c r="E32" s="18"/>
      <c r="F32" s="18"/>
      <c r="G32" s="18"/>
      <c r="H32" s="18"/>
      <c r="I32" s="18"/>
      <c r="J32" s="19"/>
      <c r="K32" s="21"/>
    </row>
    <row r="33" spans="2:11">
      <c r="B33" s="17"/>
      <c r="C33" s="18"/>
      <c r="D33" s="18"/>
      <c r="E33" s="18"/>
      <c r="F33" s="18"/>
      <c r="G33" s="20"/>
      <c r="H33" s="20"/>
      <c r="I33" s="21"/>
      <c r="J33" s="21"/>
      <c r="K33" s="21"/>
    </row>
    <row r="34" spans="2:11">
      <c r="B34" s="17"/>
      <c r="C34" s="18"/>
      <c r="D34" s="18"/>
      <c r="E34" s="18"/>
      <c r="F34" s="18"/>
      <c r="G34" s="18"/>
      <c r="H34" s="18"/>
      <c r="I34" s="18"/>
      <c r="J34" s="19"/>
      <c r="K3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26"/>
  <sheetViews>
    <sheetView zoomScale="85" zoomScaleNormal="85" workbookViewId="0">
      <selection activeCell="B2" sqref="B2"/>
    </sheetView>
  </sheetViews>
  <sheetFormatPr defaultColWidth="4.28515625" defaultRowHeight="15"/>
  <cols>
    <col min="1" max="1" width="11.7109375" style="9" bestFit="1" customWidth="1"/>
    <col min="2" max="2" width="8.42578125" style="9" bestFit="1" customWidth="1"/>
    <col min="3" max="3" width="27.7109375" style="9" customWidth="1"/>
    <col min="4" max="4" width="16.85546875" style="9" customWidth="1"/>
    <col min="5" max="5" width="17.42578125" style="9" bestFit="1" customWidth="1"/>
    <col min="6" max="6" width="19" style="9" bestFit="1" customWidth="1"/>
    <col min="7" max="7" width="12.28515625" style="23" bestFit="1" customWidth="1"/>
    <col min="8" max="16" width="12.28515625" style="9" bestFit="1" customWidth="1"/>
    <col min="17" max="17" width="14.5703125" style="25" bestFit="1" customWidth="1"/>
    <col min="18" max="25" width="14.5703125" style="14" bestFit="1" customWidth="1"/>
    <col min="26" max="26" width="14.5703125" style="11" bestFit="1" customWidth="1"/>
    <col min="27" max="27" width="14.85546875" style="27" bestFit="1" customWidth="1"/>
    <col min="28" max="35" width="14.85546875" style="16" bestFit="1" customWidth="1"/>
    <col min="36" max="36" width="14.85546875" style="7" bestFit="1" customWidth="1"/>
  </cols>
  <sheetData>
    <row r="1" spans="1:36">
      <c r="A1" s="3" t="s">
        <v>9</v>
      </c>
      <c r="B1" s="3" t="s">
        <v>10</v>
      </c>
      <c r="C1" s="3" t="s">
        <v>11</v>
      </c>
      <c r="D1" s="4" t="s">
        <v>12</v>
      </c>
      <c r="E1" s="3" t="s">
        <v>13</v>
      </c>
      <c r="F1" s="3" t="s">
        <v>14</v>
      </c>
      <c r="G1" s="22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24" t="s">
        <v>25</v>
      </c>
      <c r="R1" s="13" t="s">
        <v>26</v>
      </c>
      <c r="S1" s="13" t="s">
        <v>27</v>
      </c>
      <c r="T1" s="13" t="s">
        <v>28</v>
      </c>
      <c r="U1" s="13" t="s">
        <v>29</v>
      </c>
      <c r="V1" s="13" t="s">
        <v>30</v>
      </c>
      <c r="W1" s="13" t="s">
        <v>31</v>
      </c>
      <c r="X1" s="13" t="s">
        <v>32</v>
      </c>
      <c r="Y1" s="13" t="s">
        <v>33</v>
      </c>
      <c r="Z1" s="13" t="s">
        <v>34</v>
      </c>
      <c r="AA1" s="26" t="s">
        <v>35</v>
      </c>
      <c r="AB1" s="15" t="s">
        <v>36</v>
      </c>
      <c r="AC1" s="15" t="s">
        <v>37</v>
      </c>
      <c r="AD1" s="15" t="s">
        <v>38</v>
      </c>
      <c r="AE1" s="15" t="s">
        <v>39</v>
      </c>
      <c r="AF1" s="15" t="s">
        <v>40</v>
      </c>
      <c r="AG1" s="15" t="s">
        <v>41</v>
      </c>
      <c r="AH1" s="15" t="s">
        <v>42</v>
      </c>
      <c r="AI1" s="15" t="s">
        <v>43</v>
      </c>
      <c r="AJ1" s="15" t="s">
        <v>44</v>
      </c>
    </row>
    <row r="2" spans="1:36">
      <c r="A2" s="9">
        <v>1</v>
      </c>
      <c r="B2" s="9" t="s">
        <v>45</v>
      </c>
      <c r="C2" s="9" t="s">
        <v>46</v>
      </c>
      <c r="D2" s="10" t="s">
        <v>47</v>
      </c>
      <c r="E2" s="9">
        <v>40.775036</v>
      </c>
      <c r="F2" s="9">
        <v>-73.912034000000006</v>
      </c>
      <c r="G2" s="23">
        <v>5276352</v>
      </c>
      <c r="H2" s="9">
        <v>5033498</v>
      </c>
      <c r="I2" s="9">
        <v>5102415</v>
      </c>
      <c r="J2" s="9">
        <v>5203409</v>
      </c>
      <c r="K2" s="9">
        <v>5233305</v>
      </c>
      <c r="L2" s="9">
        <v>5405084</v>
      </c>
      <c r="M2" s="9">
        <v>5416919</v>
      </c>
      <c r="N2" s="9">
        <v>5407027</v>
      </c>
      <c r="O2" s="9">
        <v>5429314</v>
      </c>
      <c r="P2" s="9">
        <v>5031462</v>
      </c>
      <c r="Q2" s="25">
        <v>16748</v>
      </c>
      <c r="R2" s="14">
        <v>16027</v>
      </c>
      <c r="S2" s="14">
        <v>16148</v>
      </c>
      <c r="T2" s="14">
        <v>16541</v>
      </c>
      <c r="U2" s="14">
        <v>16777</v>
      </c>
      <c r="V2" s="14">
        <v>17039</v>
      </c>
      <c r="W2" s="14">
        <v>17178</v>
      </c>
      <c r="X2" s="14">
        <v>17181</v>
      </c>
      <c r="Y2" s="14">
        <v>17345</v>
      </c>
      <c r="Z2" s="11">
        <v>16686</v>
      </c>
      <c r="AA2" s="27">
        <v>18343</v>
      </c>
      <c r="AB2" s="16">
        <v>17499</v>
      </c>
      <c r="AC2" s="16">
        <v>18325</v>
      </c>
      <c r="AD2" s="16">
        <v>18568</v>
      </c>
      <c r="AE2" s="16">
        <v>19077</v>
      </c>
      <c r="AF2" s="16">
        <v>19697</v>
      </c>
      <c r="AG2" s="16">
        <v>19227</v>
      </c>
      <c r="AH2" s="16">
        <v>19057</v>
      </c>
      <c r="AI2" s="16">
        <v>18533</v>
      </c>
      <c r="AJ2" s="7">
        <v>14759</v>
      </c>
    </row>
    <row r="3" spans="1:36">
      <c r="A3" s="9">
        <v>2</v>
      </c>
      <c r="B3" s="9" t="s">
        <v>45</v>
      </c>
      <c r="C3" s="9" t="s">
        <v>48</v>
      </c>
      <c r="D3" s="10" t="s">
        <v>47</v>
      </c>
      <c r="E3" s="9">
        <v>40.770257999999998</v>
      </c>
      <c r="F3" s="9">
        <v>-73.917843000000005</v>
      </c>
      <c r="G3" s="23">
        <v>3605708</v>
      </c>
      <c r="H3" s="9">
        <v>3532735</v>
      </c>
      <c r="I3" s="9">
        <v>3621730</v>
      </c>
      <c r="J3" s="9">
        <v>3850546</v>
      </c>
      <c r="K3" s="9">
        <v>3871213</v>
      </c>
      <c r="L3" s="9">
        <v>3962838</v>
      </c>
      <c r="M3" s="9">
        <v>3914637</v>
      </c>
      <c r="N3" s="9">
        <v>3926062</v>
      </c>
      <c r="O3" s="9">
        <v>3894399</v>
      </c>
      <c r="P3" s="9">
        <v>3988480</v>
      </c>
      <c r="Q3" s="25">
        <v>11146</v>
      </c>
      <c r="R3" s="14">
        <v>10993</v>
      </c>
      <c r="S3" s="14">
        <v>11173</v>
      </c>
      <c r="T3" s="14">
        <v>11809</v>
      </c>
      <c r="U3" s="14">
        <v>12127</v>
      </c>
      <c r="V3" s="14">
        <v>12210</v>
      </c>
      <c r="W3" s="14">
        <v>12209</v>
      </c>
      <c r="X3" s="14">
        <v>12344</v>
      </c>
      <c r="Y3" s="14">
        <v>12358</v>
      </c>
      <c r="Z3" s="11">
        <v>13103</v>
      </c>
      <c r="AA3" s="27">
        <v>13899</v>
      </c>
      <c r="AB3" s="16">
        <v>13445</v>
      </c>
      <c r="AC3" s="16">
        <v>14319</v>
      </c>
      <c r="AD3" s="16">
        <v>15757</v>
      </c>
      <c r="AE3" s="16">
        <v>15354</v>
      </c>
      <c r="AF3" s="16">
        <v>15715</v>
      </c>
      <c r="AG3" s="16">
        <v>14815</v>
      </c>
      <c r="AH3" s="16">
        <v>14410</v>
      </c>
      <c r="AI3" s="16">
        <v>13659</v>
      </c>
      <c r="AJ3" s="7">
        <v>12273</v>
      </c>
    </row>
    <row r="4" spans="1:36">
      <c r="A4" s="9">
        <v>3</v>
      </c>
      <c r="B4" s="9" t="s">
        <v>45</v>
      </c>
      <c r="C4" s="9" t="s">
        <v>49</v>
      </c>
      <c r="D4" s="10" t="s">
        <v>47</v>
      </c>
      <c r="E4" s="9">
        <v>40.766779</v>
      </c>
      <c r="F4" s="9">
        <v>-73.921479000000005</v>
      </c>
      <c r="G4" s="23">
        <v>4445528</v>
      </c>
      <c r="H4" s="9">
        <v>4311747</v>
      </c>
      <c r="I4" s="9">
        <v>4459345</v>
      </c>
      <c r="J4" s="9">
        <v>4340888</v>
      </c>
      <c r="K4" s="9">
        <v>4622323</v>
      </c>
      <c r="L4" s="9">
        <v>4776709</v>
      </c>
      <c r="M4" s="9">
        <v>4808350</v>
      </c>
      <c r="N4" s="9">
        <v>4745260</v>
      </c>
      <c r="O4" s="9">
        <v>4694548</v>
      </c>
      <c r="P4" s="9">
        <v>3437709</v>
      </c>
      <c r="Q4" s="25">
        <v>13781</v>
      </c>
      <c r="R4" s="14">
        <v>13430</v>
      </c>
      <c r="S4" s="14">
        <v>13791</v>
      </c>
      <c r="T4" s="14">
        <v>13774</v>
      </c>
      <c r="U4" s="14">
        <v>14515</v>
      </c>
      <c r="V4" s="14">
        <v>14802</v>
      </c>
      <c r="W4" s="14">
        <v>14897</v>
      </c>
      <c r="X4" s="14">
        <v>14771</v>
      </c>
      <c r="Y4" s="14">
        <v>14739</v>
      </c>
      <c r="Z4" s="11">
        <v>11381</v>
      </c>
      <c r="AA4" s="27">
        <v>16950</v>
      </c>
      <c r="AB4" s="16">
        <v>16333</v>
      </c>
      <c r="AC4" s="16">
        <v>17467</v>
      </c>
      <c r="AD4" s="16">
        <v>15563</v>
      </c>
      <c r="AE4" s="16">
        <v>18212</v>
      </c>
      <c r="AF4" s="16">
        <v>18570</v>
      </c>
      <c r="AG4" s="16">
        <v>18683</v>
      </c>
      <c r="AH4" s="16">
        <v>18131</v>
      </c>
      <c r="AI4" s="16">
        <v>17197</v>
      </c>
      <c r="AJ4" s="7">
        <v>10161</v>
      </c>
    </row>
    <row r="5" spans="1:36">
      <c r="A5" s="9">
        <v>4</v>
      </c>
      <c r="B5" s="9" t="s">
        <v>45</v>
      </c>
      <c r="C5" s="9" t="s">
        <v>50</v>
      </c>
      <c r="D5" s="10" t="s">
        <v>47</v>
      </c>
      <c r="E5" s="9">
        <v>40.76182</v>
      </c>
      <c r="F5" s="9">
        <v>-73.925507999999994</v>
      </c>
      <c r="G5" s="23">
        <v>4192433</v>
      </c>
      <c r="H5" s="9">
        <v>4012746</v>
      </c>
      <c r="I5" s="9">
        <v>4078606</v>
      </c>
      <c r="J5" s="9">
        <v>4007018</v>
      </c>
      <c r="K5" s="9">
        <v>4161120</v>
      </c>
      <c r="L5" s="9">
        <v>4325297</v>
      </c>
      <c r="M5" s="9">
        <v>4407347</v>
      </c>
      <c r="N5" s="9">
        <v>4300632</v>
      </c>
      <c r="O5" s="9">
        <v>4189306</v>
      </c>
      <c r="P5" s="9">
        <v>4060805</v>
      </c>
      <c r="Q5" s="25">
        <v>13018</v>
      </c>
      <c r="R5" s="14">
        <v>12511</v>
      </c>
      <c r="S5" s="14">
        <v>12644</v>
      </c>
      <c r="T5" s="14">
        <v>12678</v>
      </c>
      <c r="U5" s="14">
        <v>13041</v>
      </c>
      <c r="V5" s="14">
        <v>13280</v>
      </c>
      <c r="W5" s="14">
        <v>13515</v>
      </c>
      <c r="X5" s="14">
        <v>13236</v>
      </c>
      <c r="Y5" s="14">
        <v>12957</v>
      </c>
      <c r="Z5" s="11">
        <v>13242</v>
      </c>
      <c r="AA5" s="27">
        <v>15904</v>
      </c>
      <c r="AB5" s="16">
        <v>15158</v>
      </c>
      <c r="AC5" s="16">
        <v>15867</v>
      </c>
      <c r="AD5" s="16">
        <v>14578</v>
      </c>
      <c r="AE5" s="16">
        <v>16517</v>
      </c>
      <c r="AF5" s="16">
        <v>17411</v>
      </c>
      <c r="AG5" s="16">
        <v>17790</v>
      </c>
      <c r="AH5" s="16">
        <v>17142</v>
      </c>
      <c r="AI5" s="16">
        <v>16276</v>
      </c>
      <c r="AJ5" s="7">
        <v>12922</v>
      </c>
    </row>
    <row r="6" spans="1:36">
      <c r="A6" s="9">
        <v>5</v>
      </c>
      <c r="B6" s="9" t="s">
        <v>45</v>
      </c>
      <c r="C6" s="9" t="s">
        <v>51</v>
      </c>
      <c r="D6" s="10" t="s">
        <v>47</v>
      </c>
      <c r="E6" s="9">
        <v>40.756804000000002</v>
      </c>
      <c r="F6" s="9">
        <v>-73.929575</v>
      </c>
      <c r="G6" s="23">
        <v>2359911</v>
      </c>
      <c r="H6" s="9">
        <v>2290524</v>
      </c>
      <c r="I6" s="9">
        <v>2354426</v>
      </c>
      <c r="J6" s="9">
        <v>2246477</v>
      </c>
      <c r="K6" s="9">
        <v>2412794</v>
      </c>
      <c r="L6" s="9">
        <v>2462645</v>
      </c>
      <c r="M6" s="9">
        <v>2439630</v>
      </c>
      <c r="N6" s="9">
        <v>2394564</v>
      </c>
      <c r="O6" s="9">
        <v>2343925</v>
      </c>
      <c r="P6" s="9">
        <v>1677211</v>
      </c>
      <c r="Q6" s="25">
        <v>7395</v>
      </c>
      <c r="R6" s="14">
        <v>7187</v>
      </c>
      <c r="S6" s="14">
        <v>7352</v>
      </c>
      <c r="T6" s="14">
        <v>7194</v>
      </c>
      <c r="U6" s="14">
        <v>7669</v>
      </c>
      <c r="V6" s="14">
        <v>7688</v>
      </c>
      <c r="W6" s="14">
        <v>7577</v>
      </c>
      <c r="X6" s="14">
        <v>7447</v>
      </c>
      <c r="Y6" s="14">
        <v>7347</v>
      </c>
      <c r="Z6" s="11">
        <v>5525</v>
      </c>
      <c r="AA6" s="27">
        <v>8610</v>
      </c>
      <c r="AB6" s="16">
        <v>8416</v>
      </c>
      <c r="AC6" s="16">
        <v>8899</v>
      </c>
      <c r="AD6" s="16">
        <v>7743</v>
      </c>
      <c r="AE6" s="16">
        <v>9088</v>
      </c>
      <c r="AF6" s="16">
        <v>9308</v>
      </c>
      <c r="AG6" s="16">
        <v>9385</v>
      </c>
      <c r="AH6" s="16">
        <v>9180</v>
      </c>
      <c r="AI6" s="16">
        <v>8650</v>
      </c>
      <c r="AJ6" s="7">
        <v>5084</v>
      </c>
    </row>
    <row r="7" spans="1:36">
      <c r="A7" s="9">
        <v>6</v>
      </c>
      <c r="B7" s="9" t="s">
        <v>45</v>
      </c>
      <c r="C7" s="9" t="s">
        <v>52</v>
      </c>
      <c r="D7" s="10" t="s">
        <v>47</v>
      </c>
      <c r="E7" s="9">
        <v>40.752882</v>
      </c>
      <c r="F7" s="9">
        <v>-73.932755</v>
      </c>
      <c r="G7" s="23">
        <v>698572</v>
      </c>
      <c r="H7" s="9">
        <v>789295</v>
      </c>
      <c r="I7" s="9">
        <v>868691</v>
      </c>
      <c r="J7" s="9">
        <v>823763</v>
      </c>
      <c r="K7" s="9">
        <v>930291</v>
      </c>
      <c r="L7" s="9">
        <v>1012381</v>
      </c>
      <c r="M7" s="9">
        <v>1104375</v>
      </c>
      <c r="N7" s="9">
        <v>1072026</v>
      </c>
      <c r="O7" s="9">
        <v>1016809</v>
      </c>
      <c r="P7" s="9">
        <v>979103</v>
      </c>
      <c r="Q7" s="25">
        <v>2269</v>
      </c>
      <c r="R7" s="14">
        <v>2562</v>
      </c>
      <c r="S7" s="14">
        <v>2833</v>
      </c>
      <c r="T7" s="14">
        <v>2768</v>
      </c>
      <c r="U7" s="14">
        <v>3044</v>
      </c>
      <c r="V7" s="14">
        <v>3262</v>
      </c>
      <c r="W7" s="14">
        <v>3504</v>
      </c>
      <c r="X7" s="14">
        <v>3391</v>
      </c>
      <c r="Y7" s="14">
        <v>3207</v>
      </c>
      <c r="Z7" s="11">
        <v>3267</v>
      </c>
      <c r="AA7" s="27">
        <v>2184</v>
      </c>
      <c r="AB7" s="16">
        <v>2515</v>
      </c>
      <c r="AC7" s="16">
        <v>2726</v>
      </c>
      <c r="AD7" s="16">
        <v>2226</v>
      </c>
      <c r="AE7" s="16">
        <v>3110</v>
      </c>
      <c r="AF7" s="16">
        <v>3346</v>
      </c>
      <c r="AG7" s="16">
        <v>3884</v>
      </c>
      <c r="AH7" s="16">
        <v>3813</v>
      </c>
      <c r="AI7" s="16">
        <v>3631</v>
      </c>
      <c r="AJ7" s="7">
        <v>2733</v>
      </c>
    </row>
    <row r="8" spans="1:36">
      <c r="A8" s="9">
        <v>8</v>
      </c>
      <c r="B8" s="9" t="s">
        <v>53</v>
      </c>
      <c r="C8" s="9" t="s">
        <v>54</v>
      </c>
      <c r="D8" s="10" t="s">
        <v>55</v>
      </c>
      <c r="E8" s="9">
        <v>40.764811000000002</v>
      </c>
      <c r="F8" s="9">
        <v>-73.973347000000004</v>
      </c>
      <c r="G8" s="23">
        <v>5865430</v>
      </c>
      <c r="H8" s="9">
        <v>5582248</v>
      </c>
      <c r="I8" s="9">
        <v>5770964</v>
      </c>
      <c r="J8" s="9">
        <v>5893657</v>
      </c>
      <c r="K8" s="9">
        <v>5941836</v>
      </c>
      <c r="L8" s="9">
        <v>5927685</v>
      </c>
      <c r="M8" s="9">
        <v>6155019</v>
      </c>
      <c r="N8" s="9">
        <v>6017047</v>
      </c>
      <c r="O8" s="9">
        <v>5929715</v>
      </c>
      <c r="P8" s="9">
        <v>5367130</v>
      </c>
      <c r="Q8" s="25">
        <v>18894</v>
      </c>
      <c r="R8" s="14">
        <v>17762</v>
      </c>
      <c r="S8" s="14">
        <v>18200</v>
      </c>
      <c r="T8" s="14">
        <v>18797</v>
      </c>
      <c r="U8" s="14">
        <v>18816</v>
      </c>
      <c r="V8" s="14">
        <v>18394</v>
      </c>
      <c r="W8" s="14">
        <v>19245</v>
      </c>
      <c r="X8" s="14">
        <v>18957</v>
      </c>
      <c r="Y8" s="14">
        <v>18637</v>
      </c>
      <c r="Z8" s="11">
        <v>16871</v>
      </c>
      <c r="AA8" s="27">
        <v>18905</v>
      </c>
      <c r="AB8" s="16">
        <v>19276</v>
      </c>
      <c r="AC8" s="16">
        <v>20820</v>
      </c>
      <c r="AD8" s="16">
        <v>20405</v>
      </c>
      <c r="AE8" s="16">
        <v>22443</v>
      </c>
      <c r="AF8" s="16">
        <v>22737</v>
      </c>
      <c r="AG8" s="16">
        <v>22921</v>
      </c>
      <c r="AH8" s="16">
        <v>21633</v>
      </c>
      <c r="AI8" s="16">
        <v>21376</v>
      </c>
      <c r="AJ8" s="7">
        <v>19704</v>
      </c>
    </row>
    <row r="9" spans="1:36">
      <c r="A9" s="9">
        <v>9</v>
      </c>
      <c r="B9" s="9" t="s">
        <v>53</v>
      </c>
      <c r="C9" s="9" t="s">
        <v>56</v>
      </c>
      <c r="D9" s="10" t="s">
        <v>57</v>
      </c>
      <c r="E9" s="9">
        <v>40.764664000000003</v>
      </c>
      <c r="F9" s="9">
        <v>-73.980658000000005</v>
      </c>
      <c r="G9" s="23">
        <v>9132165</v>
      </c>
      <c r="H9" s="9">
        <v>8766257</v>
      </c>
      <c r="I9" s="9">
        <v>8804794</v>
      </c>
      <c r="J9" s="9">
        <v>8613792</v>
      </c>
      <c r="K9" s="9">
        <v>8726980</v>
      </c>
      <c r="L9" s="9">
        <v>8945751</v>
      </c>
      <c r="M9" s="9">
        <v>9314649</v>
      </c>
      <c r="N9" s="9">
        <v>9512090</v>
      </c>
      <c r="O9" s="9">
        <v>9616547</v>
      </c>
      <c r="P9" s="9">
        <v>11300097</v>
      </c>
      <c r="Q9" s="25">
        <v>29393</v>
      </c>
      <c r="R9" s="14">
        <v>28121</v>
      </c>
      <c r="S9" s="14">
        <v>27958</v>
      </c>
      <c r="T9" s="14">
        <v>27497</v>
      </c>
      <c r="U9" s="14">
        <v>28044</v>
      </c>
      <c r="V9" s="14">
        <v>28159</v>
      </c>
      <c r="W9" s="14">
        <v>29414</v>
      </c>
      <c r="X9" s="14">
        <v>29976</v>
      </c>
      <c r="Y9" s="14">
        <v>30311</v>
      </c>
      <c r="Z9" s="11">
        <v>35390</v>
      </c>
      <c r="AA9" s="27">
        <v>29795</v>
      </c>
      <c r="AB9" s="16">
        <v>29515</v>
      </c>
      <c r="AC9" s="16">
        <v>31281</v>
      </c>
      <c r="AD9" s="16">
        <v>30018</v>
      </c>
      <c r="AE9" s="16">
        <v>31343</v>
      </c>
      <c r="AF9" s="16">
        <v>32616</v>
      </c>
      <c r="AG9" s="16">
        <v>33579</v>
      </c>
      <c r="AH9" s="16">
        <v>34519</v>
      </c>
      <c r="AI9" s="16">
        <v>34509</v>
      </c>
      <c r="AJ9" s="7">
        <v>42436</v>
      </c>
    </row>
    <row r="10" spans="1:36">
      <c r="A10" s="9">
        <v>10</v>
      </c>
      <c r="B10" s="9" t="s">
        <v>53</v>
      </c>
      <c r="C10" s="9" t="s">
        <v>58</v>
      </c>
      <c r="D10" s="10" t="s">
        <v>59</v>
      </c>
      <c r="E10" s="9">
        <v>40.759900999999999</v>
      </c>
      <c r="F10" s="9">
        <v>-73.984138999999999</v>
      </c>
      <c r="G10" s="23">
        <v>8106715</v>
      </c>
      <c r="H10" s="9">
        <v>7817461</v>
      </c>
      <c r="I10" s="9">
        <v>8139011</v>
      </c>
      <c r="J10" s="9">
        <v>8121552</v>
      </c>
      <c r="K10" s="9">
        <v>8186576</v>
      </c>
      <c r="L10" s="9">
        <v>8155010</v>
      </c>
      <c r="M10" s="9">
        <v>8544694</v>
      </c>
      <c r="N10" s="9">
        <v>8029988</v>
      </c>
      <c r="O10" s="9">
        <v>8754627</v>
      </c>
      <c r="P10" s="9">
        <v>8626669</v>
      </c>
      <c r="Q10" s="25">
        <v>25796</v>
      </c>
      <c r="R10" s="14">
        <v>24487</v>
      </c>
      <c r="S10" s="14">
        <v>25284</v>
      </c>
      <c r="T10" s="14">
        <v>25480</v>
      </c>
      <c r="U10" s="14">
        <v>25793</v>
      </c>
      <c r="V10" s="14">
        <v>25356</v>
      </c>
      <c r="W10" s="14">
        <v>26546</v>
      </c>
      <c r="X10" s="14">
        <v>25459</v>
      </c>
      <c r="Y10" s="14">
        <v>27077</v>
      </c>
      <c r="Z10" s="11">
        <v>26519</v>
      </c>
      <c r="AA10" s="27">
        <v>27819</v>
      </c>
      <c r="AB10" s="16">
        <v>29016</v>
      </c>
      <c r="AC10" s="16">
        <v>31512</v>
      </c>
      <c r="AD10" s="16">
        <v>30294</v>
      </c>
      <c r="AE10" s="16">
        <v>31697</v>
      </c>
      <c r="AF10" s="16">
        <v>31139</v>
      </c>
      <c r="AG10" s="16">
        <v>32745</v>
      </c>
      <c r="AH10" s="16">
        <v>28130</v>
      </c>
      <c r="AI10" s="16">
        <v>33634</v>
      </c>
      <c r="AJ10" s="7">
        <v>34714</v>
      </c>
    </row>
    <row r="11" spans="1:36">
      <c r="A11" s="9">
        <v>13</v>
      </c>
      <c r="B11" s="9" t="s">
        <v>53</v>
      </c>
      <c r="C11" s="9" t="s">
        <v>60</v>
      </c>
      <c r="D11" s="10" t="s">
        <v>61</v>
      </c>
      <c r="E11" s="9">
        <v>40.745494000000001</v>
      </c>
      <c r="F11" s="9">
        <v>-73.988691000000003</v>
      </c>
      <c r="G11" s="23">
        <v>3011248</v>
      </c>
      <c r="H11" s="9">
        <v>2931184</v>
      </c>
      <c r="I11" s="9">
        <v>3044555</v>
      </c>
      <c r="J11" s="9">
        <v>3297714</v>
      </c>
      <c r="K11" s="9">
        <v>3413315</v>
      </c>
      <c r="L11" s="9">
        <v>3520209</v>
      </c>
      <c r="M11" s="9">
        <v>3796977</v>
      </c>
      <c r="N11" s="9">
        <v>4083143</v>
      </c>
      <c r="O11" s="9">
        <v>4205109</v>
      </c>
      <c r="P11" s="9">
        <v>4065263</v>
      </c>
      <c r="Q11" s="25">
        <v>9965</v>
      </c>
      <c r="R11" s="14">
        <v>9657</v>
      </c>
      <c r="S11" s="14">
        <v>10003</v>
      </c>
      <c r="T11" s="14">
        <v>10894</v>
      </c>
      <c r="U11" s="14">
        <v>11502</v>
      </c>
      <c r="V11" s="14">
        <v>11607</v>
      </c>
      <c r="W11" s="14">
        <v>12407</v>
      </c>
      <c r="X11" s="14">
        <v>13271</v>
      </c>
      <c r="Y11" s="14">
        <v>13680</v>
      </c>
      <c r="Z11" s="11">
        <v>13256</v>
      </c>
      <c r="AA11" s="27">
        <v>8605</v>
      </c>
      <c r="AB11" s="16">
        <v>8700</v>
      </c>
      <c r="AC11" s="16">
        <v>9259</v>
      </c>
      <c r="AD11" s="16">
        <v>9803</v>
      </c>
      <c r="AE11" s="16">
        <v>9883</v>
      </c>
      <c r="AF11" s="16">
        <v>10400</v>
      </c>
      <c r="AG11" s="16">
        <v>11795</v>
      </c>
      <c r="AH11" s="16">
        <v>13006</v>
      </c>
      <c r="AI11" s="16">
        <v>13195</v>
      </c>
      <c r="AJ11" s="7">
        <v>12887</v>
      </c>
    </row>
    <row r="12" spans="1:36">
      <c r="A12" s="9">
        <v>14</v>
      </c>
      <c r="B12" s="9" t="s">
        <v>53</v>
      </c>
      <c r="C12" s="9" t="s">
        <v>62</v>
      </c>
      <c r="D12" s="10" t="s">
        <v>61</v>
      </c>
      <c r="E12" s="9">
        <v>40.741303000000002</v>
      </c>
      <c r="F12" s="9">
        <v>-73.989344000000003</v>
      </c>
      <c r="G12" s="23">
        <v>5889298</v>
      </c>
      <c r="H12" s="9">
        <v>5736345</v>
      </c>
      <c r="I12" s="9">
        <v>5998303</v>
      </c>
      <c r="J12" s="9">
        <v>6659479</v>
      </c>
      <c r="K12" s="9">
        <v>6805210</v>
      </c>
      <c r="L12" s="9">
        <v>6905704</v>
      </c>
      <c r="M12" s="9">
        <v>7348879</v>
      </c>
      <c r="N12" s="9">
        <v>7965410</v>
      </c>
      <c r="O12" s="9">
        <v>8151328</v>
      </c>
      <c r="P12" s="9">
        <v>7651650</v>
      </c>
      <c r="Q12" s="25">
        <v>19695</v>
      </c>
      <c r="R12" s="14">
        <v>19065</v>
      </c>
      <c r="S12" s="14">
        <v>20007</v>
      </c>
      <c r="T12" s="14">
        <v>22080</v>
      </c>
      <c r="U12" s="14">
        <v>22981</v>
      </c>
      <c r="V12" s="14">
        <v>22760</v>
      </c>
      <c r="W12" s="14">
        <v>24060</v>
      </c>
      <c r="X12" s="14">
        <v>25973</v>
      </c>
      <c r="Y12" s="14">
        <v>26693</v>
      </c>
      <c r="Z12" s="11">
        <v>25007</v>
      </c>
      <c r="AA12" s="27">
        <v>15925</v>
      </c>
      <c r="AB12" s="16">
        <v>16400</v>
      </c>
      <c r="AC12" s="16">
        <v>17051</v>
      </c>
      <c r="AD12" s="16">
        <v>19543</v>
      </c>
      <c r="AE12" s="16">
        <v>19597</v>
      </c>
      <c r="AF12" s="16">
        <v>20605</v>
      </c>
      <c r="AG12" s="16">
        <v>22743</v>
      </c>
      <c r="AH12" s="16">
        <v>25157</v>
      </c>
      <c r="AI12" s="16">
        <v>24898</v>
      </c>
      <c r="AJ12" s="7">
        <v>24108</v>
      </c>
    </row>
    <row r="13" spans="1:36">
      <c r="A13" s="9">
        <v>16</v>
      </c>
      <c r="B13" s="9" t="s">
        <v>53</v>
      </c>
      <c r="C13" s="9" t="s">
        <v>63</v>
      </c>
      <c r="D13" s="10" t="s">
        <v>61</v>
      </c>
      <c r="E13" s="9">
        <v>40.730328</v>
      </c>
      <c r="F13" s="9">
        <v>-73.992628999999994</v>
      </c>
      <c r="G13" s="23">
        <v>5469490</v>
      </c>
      <c r="H13" s="9">
        <v>5414133</v>
      </c>
      <c r="I13" s="9">
        <v>5474109</v>
      </c>
      <c r="J13" s="9">
        <v>5779126</v>
      </c>
      <c r="K13" s="9">
        <v>5663358</v>
      </c>
      <c r="L13" s="9">
        <v>5379647</v>
      </c>
      <c r="M13" s="9">
        <v>5635598</v>
      </c>
      <c r="N13" s="9">
        <v>5894747</v>
      </c>
      <c r="O13" s="9">
        <v>6030544</v>
      </c>
      <c r="P13" s="9">
        <v>5569352</v>
      </c>
      <c r="Q13" s="25">
        <v>16696</v>
      </c>
      <c r="R13" s="14">
        <v>16303</v>
      </c>
      <c r="S13" s="14">
        <v>16759</v>
      </c>
      <c r="T13" s="14">
        <v>17759</v>
      </c>
      <c r="U13" s="14">
        <v>17766</v>
      </c>
      <c r="V13" s="14">
        <v>16597</v>
      </c>
      <c r="W13" s="14">
        <v>17248</v>
      </c>
      <c r="X13" s="14">
        <v>17902</v>
      </c>
      <c r="Y13" s="14">
        <v>18305</v>
      </c>
      <c r="Z13" s="11">
        <v>16994</v>
      </c>
      <c r="AA13" s="27">
        <v>22282</v>
      </c>
      <c r="AB13" s="16">
        <v>23452</v>
      </c>
      <c r="AC13" s="16">
        <v>22479</v>
      </c>
      <c r="AD13" s="16">
        <v>23679</v>
      </c>
      <c r="AE13" s="16">
        <v>22455</v>
      </c>
      <c r="AF13" s="16">
        <v>21349</v>
      </c>
      <c r="AG13" s="16">
        <v>23087</v>
      </c>
      <c r="AH13" s="16">
        <v>24844</v>
      </c>
      <c r="AI13" s="16">
        <v>25216</v>
      </c>
      <c r="AJ13" s="7">
        <v>23227</v>
      </c>
    </row>
    <row r="14" spans="1:36">
      <c r="A14" s="9">
        <v>17</v>
      </c>
      <c r="B14" s="9" t="s">
        <v>53</v>
      </c>
      <c r="C14" s="9" t="s">
        <v>64</v>
      </c>
      <c r="D14" s="10" t="s">
        <v>61</v>
      </c>
      <c r="E14" s="9">
        <v>40.724328999999997</v>
      </c>
      <c r="F14" s="9">
        <v>-73.997702000000004</v>
      </c>
      <c r="G14" s="23">
        <v>4971704</v>
      </c>
      <c r="H14" s="9">
        <v>4856796</v>
      </c>
      <c r="I14" s="9">
        <v>5146546</v>
      </c>
      <c r="J14" s="9">
        <v>5603783</v>
      </c>
      <c r="K14" s="9">
        <v>5508110</v>
      </c>
      <c r="L14" s="9">
        <v>5209433</v>
      </c>
      <c r="M14" s="9">
        <v>5311765</v>
      </c>
      <c r="N14" s="9">
        <v>5386641</v>
      </c>
      <c r="O14" s="9">
        <v>5314922</v>
      </c>
      <c r="P14" s="9">
        <v>4990346</v>
      </c>
      <c r="Q14" s="25">
        <v>14330</v>
      </c>
      <c r="R14" s="14">
        <v>13834</v>
      </c>
      <c r="S14" s="14">
        <v>14826</v>
      </c>
      <c r="T14" s="14">
        <v>16223</v>
      </c>
      <c r="U14" s="14">
        <v>16344</v>
      </c>
      <c r="V14" s="14">
        <v>15261</v>
      </c>
      <c r="W14" s="14">
        <v>15404</v>
      </c>
      <c r="X14" s="14">
        <v>15597</v>
      </c>
      <c r="Y14" s="14">
        <v>15424</v>
      </c>
      <c r="Z14" s="11">
        <v>14400</v>
      </c>
      <c r="AA14" s="27">
        <v>24252</v>
      </c>
      <c r="AB14" s="16">
        <v>24729</v>
      </c>
      <c r="AC14" s="16">
        <v>25339</v>
      </c>
      <c r="AD14" s="16">
        <v>27581</v>
      </c>
      <c r="AE14" s="16">
        <v>25952</v>
      </c>
      <c r="AF14" s="16">
        <v>24428</v>
      </c>
      <c r="AG14" s="16">
        <v>25668</v>
      </c>
      <c r="AH14" s="16">
        <v>26154</v>
      </c>
      <c r="AI14" s="16">
        <v>25371</v>
      </c>
      <c r="AJ14" s="7">
        <v>24575</v>
      </c>
    </row>
    <row r="15" spans="1:36">
      <c r="A15" s="9">
        <v>20</v>
      </c>
      <c r="B15" s="9" t="s">
        <v>53</v>
      </c>
      <c r="C15" s="9" t="s">
        <v>65</v>
      </c>
      <c r="D15" s="10" t="s">
        <v>61</v>
      </c>
      <c r="E15" s="9">
        <v>40.713282</v>
      </c>
      <c r="F15" s="9">
        <v>-74.006978000000004</v>
      </c>
      <c r="G15" s="23">
        <v>3205157</v>
      </c>
      <c r="H15" s="9">
        <v>2974836</v>
      </c>
      <c r="I15" s="9">
        <v>2790204</v>
      </c>
      <c r="J15" s="9">
        <v>2627822</v>
      </c>
      <c r="K15" s="9">
        <v>2094122</v>
      </c>
      <c r="L15" s="9">
        <v>1560414</v>
      </c>
      <c r="M15" s="9">
        <v>1151646</v>
      </c>
      <c r="N15" s="9">
        <v>1828806</v>
      </c>
      <c r="O15" s="9">
        <v>1977733</v>
      </c>
      <c r="P15" s="9">
        <v>2258254</v>
      </c>
      <c r="Q15" s="25">
        <v>11107</v>
      </c>
      <c r="R15" s="14">
        <v>10636</v>
      </c>
      <c r="S15" s="14">
        <v>9840</v>
      </c>
      <c r="T15" s="14">
        <v>8954</v>
      </c>
      <c r="U15" s="14">
        <v>7330</v>
      </c>
      <c r="V15" s="14">
        <v>5666</v>
      </c>
      <c r="W15" s="14">
        <v>4344</v>
      </c>
      <c r="X15" s="14">
        <v>6310</v>
      </c>
      <c r="Y15" s="14">
        <v>6766</v>
      </c>
      <c r="Z15" s="11">
        <v>7731</v>
      </c>
      <c r="AA15" s="27">
        <v>6789</v>
      </c>
      <c r="AB15" s="16">
        <v>4828</v>
      </c>
      <c r="AC15" s="16">
        <v>5468</v>
      </c>
      <c r="AD15" s="16">
        <v>6577</v>
      </c>
      <c r="AE15" s="16">
        <v>4819</v>
      </c>
      <c r="AF15" s="16">
        <v>2167</v>
      </c>
      <c r="AG15" s="16">
        <v>892</v>
      </c>
      <c r="AH15" s="16">
        <v>4077</v>
      </c>
      <c r="AI15" s="16">
        <v>4685</v>
      </c>
      <c r="AJ15" s="7">
        <v>5505</v>
      </c>
    </row>
    <row r="16" spans="1:36">
      <c r="A16" s="9">
        <v>21</v>
      </c>
      <c r="B16" s="9" t="s">
        <v>53</v>
      </c>
      <c r="C16" s="9" t="s">
        <v>66</v>
      </c>
      <c r="D16" s="10" t="s">
        <v>61</v>
      </c>
      <c r="E16" s="9">
        <v>40.710667999999998</v>
      </c>
      <c r="F16" s="9">
        <v>-74.011028999999994</v>
      </c>
      <c r="G16" s="23">
        <v>0</v>
      </c>
      <c r="H16" s="9">
        <v>125457</v>
      </c>
      <c r="I16" s="9">
        <v>1130741</v>
      </c>
      <c r="J16" s="9">
        <v>1640638</v>
      </c>
      <c r="K16" s="9">
        <v>2062289</v>
      </c>
      <c r="L16" s="9">
        <v>1601732</v>
      </c>
      <c r="M16" s="9">
        <v>1500040</v>
      </c>
      <c r="N16" s="9">
        <v>2713532</v>
      </c>
      <c r="O16" s="9">
        <v>4270036</v>
      </c>
      <c r="P16" s="9">
        <v>6101278</v>
      </c>
      <c r="Q16" s="25">
        <v>0</v>
      </c>
      <c r="R16" s="14">
        <v>347</v>
      </c>
      <c r="S16" s="14">
        <v>3361</v>
      </c>
      <c r="T16" s="14">
        <v>4745</v>
      </c>
      <c r="U16" s="14">
        <v>6393</v>
      </c>
      <c r="V16" s="14">
        <v>5497</v>
      </c>
      <c r="W16" s="14">
        <v>5393</v>
      </c>
      <c r="X16" s="14">
        <v>8549</v>
      </c>
      <c r="Y16" s="14">
        <v>12868</v>
      </c>
      <c r="Z16" s="11">
        <v>19058</v>
      </c>
      <c r="AA16" s="27">
        <v>0</v>
      </c>
      <c r="AB16" s="16">
        <v>665</v>
      </c>
      <c r="AC16" s="16">
        <v>5081</v>
      </c>
      <c r="AD16" s="16">
        <v>8028</v>
      </c>
      <c r="AE16" s="16">
        <v>8372</v>
      </c>
      <c r="AF16" s="16">
        <v>3626</v>
      </c>
      <c r="AG16" s="16">
        <v>2365</v>
      </c>
      <c r="AH16" s="16">
        <v>9733</v>
      </c>
      <c r="AI16" s="16">
        <v>18064</v>
      </c>
      <c r="AJ16" s="7">
        <v>23129</v>
      </c>
    </row>
    <row r="17" spans="1:36">
      <c r="A17" s="9">
        <v>22</v>
      </c>
      <c r="B17" s="9" t="s">
        <v>53</v>
      </c>
      <c r="C17" s="9" t="s">
        <v>67</v>
      </c>
      <c r="D17" s="10" t="s">
        <v>61</v>
      </c>
      <c r="E17" s="9">
        <v>40.70722</v>
      </c>
      <c r="F17" s="9">
        <v>-74.013341999999994</v>
      </c>
      <c r="G17" s="23">
        <v>3051759</v>
      </c>
      <c r="H17" s="9">
        <v>2662135</v>
      </c>
      <c r="I17" s="9">
        <v>2463933</v>
      </c>
      <c r="J17" s="9">
        <v>2413512</v>
      </c>
      <c r="K17" s="9">
        <v>2053706</v>
      </c>
      <c r="L17" s="9">
        <v>1524110</v>
      </c>
      <c r="M17" s="9">
        <v>1116833</v>
      </c>
      <c r="N17" s="9">
        <v>1896968</v>
      </c>
      <c r="O17" s="9">
        <v>2038348</v>
      </c>
      <c r="P17" s="9">
        <v>2213971</v>
      </c>
      <c r="Q17" s="25">
        <v>10479</v>
      </c>
      <c r="R17" s="14">
        <v>9487</v>
      </c>
      <c r="S17" s="14">
        <v>8588</v>
      </c>
      <c r="T17" s="14">
        <v>8083</v>
      </c>
      <c r="U17" s="14">
        <v>6912</v>
      </c>
      <c r="V17" s="14">
        <v>5362</v>
      </c>
      <c r="W17" s="14">
        <v>4127</v>
      </c>
      <c r="X17" s="14">
        <v>6157</v>
      </c>
      <c r="Y17" s="14">
        <v>6524</v>
      </c>
      <c r="Z17" s="11">
        <v>7092</v>
      </c>
      <c r="AA17" s="27">
        <v>6937</v>
      </c>
      <c r="AB17" s="16">
        <v>4427</v>
      </c>
      <c r="AC17" s="16">
        <v>5276</v>
      </c>
      <c r="AD17" s="16">
        <v>6669</v>
      </c>
      <c r="AE17" s="16">
        <v>5985</v>
      </c>
      <c r="AF17" s="16">
        <v>2917</v>
      </c>
      <c r="AG17" s="16">
        <v>1252</v>
      </c>
      <c r="AH17" s="16">
        <v>6066</v>
      </c>
      <c r="AI17" s="16">
        <v>6972</v>
      </c>
      <c r="AJ17" s="7">
        <v>7654</v>
      </c>
    </row>
    <row r="18" spans="1:36">
      <c r="A18" s="9">
        <v>26</v>
      </c>
      <c r="B18" s="9" t="s">
        <v>68</v>
      </c>
      <c r="C18" s="9" t="s">
        <v>69</v>
      </c>
      <c r="D18" s="10" t="s">
        <v>70</v>
      </c>
      <c r="E18" s="9">
        <v>40.690635</v>
      </c>
      <c r="F18" s="9">
        <v>-73.981824000000003</v>
      </c>
      <c r="G18" s="23">
        <v>5043274</v>
      </c>
      <c r="H18" s="9">
        <v>5014623</v>
      </c>
      <c r="I18" s="9">
        <v>5079961</v>
      </c>
      <c r="J18" s="9">
        <v>5122803</v>
      </c>
      <c r="K18" s="9">
        <v>5222096</v>
      </c>
      <c r="L18" s="9">
        <v>5223608</v>
      </c>
      <c r="M18" s="9">
        <v>5288037</v>
      </c>
      <c r="N18" s="9">
        <v>5373388</v>
      </c>
      <c r="O18" s="9">
        <v>5640329</v>
      </c>
      <c r="P18" s="9">
        <v>6551184</v>
      </c>
      <c r="Q18" s="25">
        <v>16724</v>
      </c>
      <c r="R18" s="14">
        <v>16835</v>
      </c>
      <c r="S18" s="14">
        <v>16905</v>
      </c>
      <c r="T18" s="14">
        <v>17180</v>
      </c>
      <c r="U18" s="14">
        <v>17791</v>
      </c>
      <c r="V18" s="14">
        <v>17318</v>
      </c>
      <c r="W18" s="14">
        <v>17350</v>
      </c>
      <c r="X18" s="14">
        <v>17889</v>
      </c>
      <c r="Y18" s="14">
        <v>18774</v>
      </c>
      <c r="Z18" s="11">
        <v>21230</v>
      </c>
      <c r="AA18" s="27">
        <v>14257</v>
      </c>
      <c r="AB18" s="16">
        <v>13485</v>
      </c>
      <c r="AC18" s="16">
        <v>14501</v>
      </c>
      <c r="AD18" s="16">
        <v>14066</v>
      </c>
      <c r="AE18" s="16">
        <v>14327</v>
      </c>
      <c r="AF18" s="16">
        <v>15046</v>
      </c>
      <c r="AG18" s="16">
        <v>16016</v>
      </c>
      <c r="AH18" s="16">
        <v>15096</v>
      </c>
      <c r="AI18" s="16">
        <v>15729</v>
      </c>
      <c r="AJ18" s="7">
        <v>21434</v>
      </c>
    </row>
    <row r="19" spans="1:36">
      <c r="A19" s="9">
        <v>28</v>
      </c>
      <c r="B19" s="9" t="s">
        <v>68</v>
      </c>
      <c r="C19" s="9" t="s">
        <v>71</v>
      </c>
      <c r="D19" s="10" t="s">
        <v>72</v>
      </c>
      <c r="E19" s="9">
        <v>40.677315999999998</v>
      </c>
      <c r="F19" s="9">
        <v>-73.983109999999996</v>
      </c>
      <c r="G19" s="23">
        <v>2071096</v>
      </c>
      <c r="H19" s="9">
        <v>2067255</v>
      </c>
      <c r="I19" s="9">
        <v>2126492</v>
      </c>
      <c r="J19" s="9">
        <v>2228520</v>
      </c>
      <c r="K19" s="9">
        <v>2148505</v>
      </c>
      <c r="L19" s="9">
        <v>2058555</v>
      </c>
      <c r="M19" s="9">
        <v>2065047</v>
      </c>
      <c r="N19" s="9">
        <v>2073096</v>
      </c>
      <c r="O19" s="9">
        <v>2024863</v>
      </c>
      <c r="P19" s="9">
        <v>1935724</v>
      </c>
      <c r="Q19" s="25">
        <v>6581</v>
      </c>
      <c r="R19" s="14">
        <v>6591</v>
      </c>
      <c r="S19" s="14">
        <v>6738</v>
      </c>
      <c r="T19" s="14">
        <v>7010</v>
      </c>
      <c r="U19" s="14">
        <v>6935</v>
      </c>
      <c r="V19" s="14">
        <v>6528</v>
      </c>
      <c r="W19" s="14">
        <v>6415</v>
      </c>
      <c r="X19" s="14">
        <v>6599</v>
      </c>
      <c r="Y19" s="14">
        <v>6512</v>
      </c>
      <c r="Z19" s="11">
        <v>6395</v>
      </c>
      <c r="AA19" s="27">
        <v>7205</v>
      </c>
      <c r="AB19" s="16">
        <v>7205</v>
      </c>
      <c r="AC19" s="16">
        <v>7670</v>
      </c>
      <c r="AD19" s="16">
        <v>8361</v>
      </c>
      <c r="AE19" s="16">
        <v>7627</v>
      </c>
      <c r="AF19" s="16">
        <v>7321</v>
      </c>
      <c r="AG19" s="16">
        <v>7992</v>
      </c>
      <c r="AH19" s="16">
        <v>7252</v>
      </c>
      <c r="AI19" s="16">
        <v>6713</v>
      </c>
      <c r="AJ19" s="7">
        <v>5744</v>
      </c>
    </row>
    <row r="20" spans="1:36">
      <c r="A20" s="9">
        <v>30</v>
      </c>
      <c r="B20" s="9" t="s">
        <v>68</v>
      </c>
      <c r="C20" s="9" t="s">
        <v>73</v>
      </c>
      <c r="D20" s="10" t="s">
        <v>72</v>
      </c>
      <c r="E20" s="9">
        <v>40.665413999999998</v>
      </c>
      <c r="F20" s="9">
        <v>-73.992872000000006</v>
      </c>
      <c r="G20" s="23">
        <v>1876991</v>
      </c>
      <c r="H20" s="9">
        <v>1860934</v>
      </c>
      <c r="I20" s="9">
        <v>1863247</v>
      </c>
      <c r="J20" s="9">
        <v>1930101</v>
      </c>
      <c r="K20" s="9">
        <v>1864725</v>
      </c>
      <c r="L20" s="9">
        <v>1826064</v>
      </c>
      <c r="M20" s="9">
        <v>1827271</v>
      </c>
      <c r="N20" s="9">
        <v>1785990</v>
      </c>
      <c r="O20" s="9">
        <v>1758711</v>
      </c>
      <c r="P20" s="9">
        <v>961733</v>
      </c>
      <c r="Q20" s="25">
        <v>6042</v>
      </c>
      <c r="R20" s="14">
        <v>6008</v>
      </c>
      <c r="S20" s="14">
        <v>6006</v>
      </c>
      <c r="T20" s="14">
        <v>6230</v>
      </c>
      <c r="U20" s="14">
        <v>6147</v>
      </c>
      <c r="V20" s="14">
        <v>5934</v>
      </c>
      <c r="W20" s="14">
        <v>5943</v>
      </c>
      <c r="X20" s="14">
        <v>5896</v>
      </c>
      <c r="Y20" s="14">
        <v>5842</v>
      </c>
      <c r="Z20" s="11">
        <v>3199</v>
      </c>
      <c r="AA20" s="27">
        <v>6123</v>
      </c>
      <c r="AB20" s="16">
        <v>6104</v>
      </c>
      <c r="AC20" s="16">
        <v>6192</v>
      </c>
      <c r="AD20" s="16">
        <v>6449</v>
      </c>
      <c r="AE20" s="16">
        <v>6018</v>
      </c>
      <c r="AF20" s="16">
        <v>5806</v>
      </c>
      <c r="AG20" s="16">
        <v>5792</v>
      </c>
      <c r="AH20" s="16">
        <v>5240</v>
      </c>
      <c r="AI20" s="16">
        <v>4944</v>
      </c>
      <c r="AJ20" s="7">
        <v>2690</v>
      </c>
    </row>
    <row r="21" spans="1:36">
      <c r="A21" s="9">
        <v>31</v>
      </c>
      <c r="B21" s="9" t="s">
        <v>68</v>
      </c>
      <c r="C21" s="9" t="s">
        <v>74</v>
      </c>
      <c r="D21" s="10" t="s">
        <v>72</v>
      </c>
      <c r="E21" s="9">
        <v>40.660397000000003</v>
      </c>
      <c r="F21" s="9">
        <v>-73.998091000000002</v>
      </c>
      <c r="G21" s="23">
        <v>1223561</v>
      </c>
      <c r="H21" s="9">
        <v>1179455</v>
      </c>
      <c r="I21" s="9">
        <v>1208827</v>
      </c>
      <c r="J21" s="9">
        <v>1243737</v>
      </c>
      <c r="K21" s="9">
        <v>1198226</v>
      </c>
      <c r="L21" s="9">
        <v>1218842</v>
      </c>
      <c r="M21" s="9">
        <v>1274939</v>
      </c>
      <c r="N21" s="9">
        <v>1221949</v>
      </c>
      <c r="O21" s="9">
        <v>1188884</v>
      </c>
      <c r="P21" s="9">
        <v>1373521</v>
      </c>
      <c r="Q21" s="25">
        <v>3859</v>
      </c>
      <c r="R21" s="14">
        <v>3736</v>
      </c>
      <c r="S21" s="14">
        <v>3812</v>
      </c>
      <c r="T21" s="14">
        <v>3915</v>
      </c>
      <c r="U21" s="14">
        <v>3820</v>
      </c>
      <c r="V21" s="14">
        <v>3821</v>
      </c>
      <c r="W21" s="14">
        <v>3959</v>
      </c>
      <c r="X21" s="14">
        <v>3847</v>
      </c>
      <c r="Y21" s="14">
        <v>3788</v>
      </c>
      <c r="Z21" s="11">
        <v>4547</v>
      </c>
      <c r="AA21" s="27">
        <v>4350</v>
      </c>
      <c r="AB21" s="16">
        <v>4182</v>
      </c>
      <c r="AC21" s="16">
        <v>4384</v>
      </c>
      <c r="AD21" s="16">
        <v>4597</v>
      </c>
      <c r="AE21" s="16">
        <v>4430</v>
      </c>
      <c r="AF21" s="16">
        <v>4500</v>
      </c>
      <c r="AG21" s="16">
        <v>4895</v>
      </c>
      <c r="AH21" s="16">
        <v>4434</v>
      </c>
      <c r="AI21" s="16">
        <v>4071</v>
      </c>
      <c r="AJ21" s="7">
        <v>4012</v>
      </c>
    </row>
    <row r="22" spans="1:36">
      <c r="A22" s="9">
        <v>32</v>
      </c>
      <c r="B22" s="9" t="s">
        <v>68</v>
      </c>
      <c r="C22" s="9" t="s">
        <v>75</v>
      </c>
      <c r="D22" s="10" t="s">
        <v>76</v>
      </c>
      <c r="E22" s="9">
        <v>40.655144</v>
      </c>
      <c r="F22" s="9">
        <v>-74.003549000000007</v>
      </c>
      <c r="G22" s="23">
        <v>3567379</v>
      </c>
      <c r="H22" s="9">
        <v>3444333</v>
      </c>
      <c r="I22" s="9">
        <v>3567832</v>
      </c>
      <c r="J22" s="9">
        <v>3659139</v>
      </c>
      <c r="K22" s="9">
        <v>3772420</v>
      </c>
      <c r="L22" s="9">
        <v>3826400</v>
      </c>
      <c r="M22" s="9">
        <v>3970318</v>
      </c>
      <c r="N22" s="9">
        <v>4138929</v>
      </c>
      <c r="O22" s="9">
        <v>4235509</v>
      </c>
      <c r="P22" s="9">
        <v>4543305</v>
      </c>
      <c r="Q22" s="25">
        <v>11151</v>
      </c>
      <c r="R22" s="14">
        <v>10852</v>
      </c>
      <c r="S22" s="14">
        <v>11135</v>
      </c>
      <c r="T22" s="14">
        <v>11411</v>
      </c>
      <c r="U22" s="14">
        <v>11946</v>
      </c>
      <c r="V22" s="14">
        <v>12059</v>
      </c>
      <c r="W22" s="14">
        <v>12497</v>
      </c>
      <c r="X22" s="14">
        <v>12810</v>
      </c>
      <c r="Y22" s="14">
        <v>13180</v>
      </c>
      <c r="Z22" s="11">
        <v>13894</v>
      </c>
      <c r="AA22" s="27">
        <v>13234</v>
      </c>
      <c r="AB22" s="16">
        <v>12538</v>
      </c>
      <c r="AC22" s="16">
        <v>13595</v>
      </c>
      <c r="AD22" s="16">
        <v>14140</v>
      </c>
      <c r="AE22" s="16">
        <v>14459</v>
      </c>
      <c r="AF22" s="16">
        <v>13945</v>
      </c>
      <c r="AG22" s="16">
        <v>14553</v>
      </c>
      <c r="AH22" s="16">
        <v>16290</v>
      </c>
      <c r="AI22" s="16">
        <v>16191</v>
      </c>
      <c r="AJ22" s="7">
        <v>18871</v>
      </c>
    </row>
    <row r="23" spans="1:36">
      <c r="A23" s="9">
        <v>33</v>
      </c>
      <c r="B23" s="9" t="s">
        <v>68</v>
      </c>
      <c r="C23" s="9" t="s">
        <v>77</v>
      </c>
      <c r="D23" s="10" t="s">
        <v>72</v>
      </c>
      <c r="E23" s="9">
        <v>40.648938999999999</v>
      </c>
      <c r="F23" s="9">
        <v>-74.010006000000004</v>
      </c>
      <c r="G23" s="23">
        <v>2358187</v>
      </c>
      <c r="H23" s="9">
        <v>2317470</v>
      </c>
      <c r="I23" s="9">
        <v>2284356</v>
      </c>
      <c r="J23" s="9">
        <v>2328141</v>
      </c>
      <c r="K23" s="9">
        <v>2255877</v>
      </c>
      <c r="L23" s="9">
        <v>2251217</v>
      </c>
      <c r="M23" s="9">
        <v>2323521</v>
      </c>
      <c r="N23" s="9">
        <v>2321241</v>
      </c>
      <c r="O23" s="9">
        <v>2228315</v>
      </c>
      <c r="P23" s="9">
        <v>2390684</v>
      </c>
      <c r="Q23" s="25">
        <v>7303</v>
      </c>
      <c r="R23" s="14">
        <v>7171</v>
      </c>
      <c r="S23" s="14">
        <v>7059</v>
      </c>
      <c r="T23" s="14">
        <v>7218</v>
      </c>
      <c r="U23" s="14">
        <v>7070</v>
      </c>
      <c r="V23" s="14">
        <v>6978</v>
      </c>
      <c r="W23" s="14">
        <v>7208</v>
      </c>
      <c r="X23" s="14">
        <v>7265</v>
      </c>
      <c r="Y23" s="14">
        <v>7055</v>
      </c>
      <c r="Z23" s="11">
        <v>7877</v>
      </c>
      <c r="AA23" s="27">
        <v>8989</v>
      </c>
      <c r="AB23" s="16">
        <v>8983</v>
      </c>
      <c r="AC23" s="16">
        <v>8903</v>
      </c>
      <c r="AD23" s="16">
        <v>9108</v>
      </c>
      <c r="AE23" s="16">
        <v>8898</v>
      </c>
      <c r="AF23" s="16">
        <v>8689</v>
      </c>
      <c r="AG23" s="16">
        <v>8938</v>
      </c>
      <c r="AH23" s="16">
        <v>8620</v>
      </c>
      <c r="AI23" s="16">
        <v>7805</v>
      </c>
      <c r="AJ23" s="7">
        <v>7054</v>
      </c>
    </row>
    <row r="24" spans="1:36">
      <c r="A24" s="9">
        <v>34</v>
      </c>
      <c r="B24" s="9" t="s">
        <v>68</v>
      </c>
      <c r="C24" s="9" t="s">
        <v>78</v>
      </c>
      <c r="D24" s="10" t="s">
        <v>72</v>
      </c>
      <c r="E24" s="9">
        <v>40.645068999999999</v>
      </c>
      <c r="F24" s="9">
        <v>-74.014033999999995</v>
      </c>
      <c r="G24" s="23">
        <v>2453450</v>
      </c>
      <c r="H24" s="9">
        <v>2382707</v>
      </c>
      <c r="I24" s="9">
        <v>2370851</v>
      </c>
      <c r="J24" s="9">
        <v>2401105</v>
      </c>
      <c r="K24" s="9">
        <v>2357449</v>
      </c>
      <c r="L24" s="9">
        <v>2387370</v>
      </c>
      <c r="M24" s="9">
        <v>2405353</v>
      </c>
      <c r="N24" s="9">
        <v>2374338</v>
      </c>
      <c r="O24" s="9">
        <v>2334471</v>
      </c>
      <c r="P24" s="9">
        <v>1187907</v>
      </c>
      <c r="Q24" s="25">
        <v>7648</v>
      </c>
      <c r="R24" s="14">
        <v>7460</v>
      </c>
      <c r="S24" s="14">
        <v>7423</v>
      </c>
      <c r="T24" s="14">
        <v>7533</v>
      </c>
      <c r="U24" s="14">
        <v>7476</v>
      </c>
      <c r="V24" s="14">
        <v>7479</v>
      </c>
      <c r="W24" s="14">
        <v>7512</v>
      </c>
      <c r="X24" s="14">
        <v>7458</v>
      </c>
      <c r="Y24" s="14">
        <v>7386</v>
      </c>
      <c r="Z24" s="11">
        <v>3788</v>
      </c>
      <c r="AA24" s="27">
        <v>9115</v>
      </c>
      <c r="AB24" s="16">
        <v>8827</v>
      </c>
      <c r="AC24" s="16">
        <v>8804</v>
      </c>
      <c r="AD24" s="16">
        <v>8957</v>
      </c>
      <c r="AE24" s="16">
        <v>8897</v>
      </c>
      <c r="AF24" s="16">
        <v>8842</v>
      </c>
      <c r="AG24" s="16">
        <v>9007</v>
      </c>
      <c r="AH24" s="16">
        <v>8678</v>
      </c>
      <c r="AI24" s="16">
        <v>8148</v>
      </c>
      <c r="AJ24" s="7">
        <v>4009</v>
      </c>
    </row>
    <row r="25" spans="1:36">
      <c r="A25" s="9">
        <v>35</v>
      </c>
      <c r="B25" s="9" t="s">
        <v>68</v>
      </c>
      <c r="C25" s="9" t="s">
        <v>79</v>
      </c>
      <c r="D25" s="10" t="s">
        <v>80</v>
      </c>
      <c r="E25" s="9">
        <v>40.641362000000001</v>
      </c>
      <c r="F25" s="9">
        <v>-74.017881000000003</v>
      </c>
      <c r="G25" s="23">
        <v>3833772</v>
      </c>
      <c r="H25" s="9">
        <v>3736347</v>
      </c>
      <c r="I25" s="9">
        <v>3867990</v>
      </c>
      <c r="J25" s="9">
        <v>3819141</v>
      </c>
      <c r="K25" s="9">
        <v>3848745</v>
      </c>
      <c r="L25" s="9">
        <v>3968334</v>
      </c>
      <c r="M25" s="9">
        <v>4094658</v>
      </c>
      <c r="N25" s="9">
        <v>4158863</v>
      </c>
      <c r="O25" s="9">
        <v>4169280</v>
      </c>
      <c r="P25" s="9">
        <v>5326789</v>
      </c>
      <c r="Q25" s="25">
        <v>12020</v>
      </c>
      <c r="R25" s="14">
        <v>11756</v>
      </c>
      <c r="S25" s="14">
        <v>11979</v>
      </c>
      <c r="T25" s="14">
        <v>11999</v>
      </c>
      <c r="U25" s="14">
        <v>12317</v>
      </c>
      <c r="V25" s="14">
        <v>12506</v>
      </c>
      <c r="W25" s="14">
        <v>12871</v>
      </c>
      <c r="X25" s="14">
        <v>13048</v>
      </c>
      <c r="Y25" s="14">
        <v>13144</v>
      </c>
      <c r="Z25" s="11">
        <v>16759</v>
      </c>
      <c r="AA25" s="27">
        <v>13937</v>
      </c>
      <c r="AB25" s="16">
        <v>13584</v>
      </c>
      <c r="AC25" s="16">
        <v>15083</v>
      </c>
      <c r="AD25" s="16">
        <v>14213</v>
      </c>
      <c r="AE25" s="16">
        <v>14029</v>
      </c>
      <c r="AF25" s="16">
        <v>14372</v>
      </c>
      <c r="AG25" s="16">
        <v>14966</v>
      </c>
      <c r="AH25" s="16">
        <v>15344</v>
      </c>
      <c r="AI25" s="16">
        <v>14917</v>
      </c>
      <c r="AJ25" s="7">
        <v>19650</v>
      </c>
    </row>
    <row r="26" spans="1:36">
      <c r="A26" s="9">
        <v>36</v>
      </c>
      <c r="B26" s="9" t="s">
        <v>68</v>
      </c>
      <c r="C26" s="9" t="s">
        <v>81</v>
      </c>
      <c r="D26" s="10" t="s">
        <v>72</v>
      </c>
      <c r="E26" s="9">
        <v>40.634967000000003</v>
      </c>
      <c r="F26" s="9">
        <v>-74.023376999999996</v>
      </c>
      <c r="G26" s="23">
        <v>2549155</v>
      </c>
      <c r="H26" s="9">
        <v>2505035</v>
      </c>
      <c r="I26" s="9">
        <v>2483394</v>
      </c>
      <c r="J26" s="9">
        <v>2538150</v>
      </c>
      <c r="K26" s="9">
        <v>2522369</v>
      </c>
      <c r="L26" s="9">
        <v>2525470</v>
      </c>
      <c r="M26" s="9">
        <v>2597559</v>
      </c>
      <c r="N26" s="9">
        <v>2623309</v>
      </c>
      <c r="O26" s="9">
        <v>2622438</v>
      </c>
      <c r="P26" s="9">
        <v>1282256</v>
      </c>
      <c r="Q26" s="25">
        <v>8215</v>
      </c>
      <c r="R26" s="14">
        <v>8092</v>
      </c>
      <c r="S26" s="14">
        <v>8119</v>
      </c>
      <c r="T26" s="14">
        <v>8240</v>
      </c>
      <c r="U26" s="14">
        <v>8206</v>
      </c>
      <c r="V26" s="14">
        <v>8079</v>
      </c>
      <c r="W26" s="14">
        <v>8283</v>
      </c>
      <c r="X26" s="14">
        <v>8379</v>
      </c>
      <c r="Y26" s="14">
        <v>8415</v>
      </c>
      <c r="Z26" s="11">
        <v>4173</v>
      </c>
      <c r="AA26" s="27">
        <v>8246</v>
      </c>
      <c r="AB26" s="16">
        <v>8154</v>
      </c>
      <c r="AC26" s="16">
        <v>7615</v>
      </c>
      <c r="AD26" s="16">
        <v>8183</v>
      </c>
      <c r="AE26" s="16">
        <v>8618</v>
      </c>
      <c r="AF26" s="16">
        <v>8590</v>
      </c>
      <c r="AG26" s="16">
        <v>8967</v>
      </c>
      <c r="AH26" s="16">
        <v>9001</v>
      </c>
      <c r="AI26" s="16">
        <v>8719</v>
      </c>
      <c r="AJ26" s="7">
        <v>4005</v>
      </c>
    </row>
    <row r="27" spans="1:36">
      <c r="A27" s="9">
        <v>37</v>
      </c>
      <c r="B27" s="9" t="s">
        <v>68</v>
      </c>
      <c r="C27" s="9" t="s">
        <v>82</v>
      </c>
      <c r="D27" s="10" t="s">
        <v>72</v>
      </c>
      <c r="E27" s="9">
        <v>40.629742</v>
      </c>
      <c r="F27" s="9">
        <v>-74.025509999999997</v>
      </c>
      <c r="G27" s="23">
        <v>1584765</v>
      </c>
      <c r="H27" s="9">
        <v>1539875</v>
      </c>
      <c r="I27" s="9">
        <v>1545617</v>
      </c>
      <c r="J27" s="9">
        <v>1579635</v>
      </c>
      <c r="K27" s="9">
        <v>1600644</v>
      </c>
      <c r="L27" s="9">
        <v>1645262</v>
      </c>
      <c r="M27" s="9">
        <v>1711410</v>
      </c>
      <c r="N27" s="9">
        <v>1723178</v>
      </c>
      <c r="O27" s="9">
        <v>1743795</v>
      </c>
      <c r="P27" s="9">
        <v>1980011</v>
      </c>
      <c r="Q27" s="25">
        <v>5236</v>
      </c>
      <c r="R27" s="14">
        <v>5080</v>
      </c>
      <c r="S27" s="14">
        <v>5146</v>
      </c>
      <c r="T27" s="14">
        <v>5228</v>
      </c>
      <c r="U27" s="14">
        <v>5306</v>
      </c>
      <c r="V27" s="14">
        <v>5353</v>
      </c>
      <c r="W27" s="14">
        <v>5548</v>
      </c>
      <c r="X27" s="14">
        <v>5608</v>
      </c>
      <c r="Y27" s="14">
        <v>5720</v>
      </c>
      <c r="Z27" s="11">
        <v>6746</v>
      </c>
      <c r="AA27" s="27">
        <v>4539</v>
      </c>
      <c r="AB27" s="16">
        <v>4528</v>
      </c>
      <c r="AC27" s="16">
        <v>4336</v>
      </c>
      <c r="AD27" s="16">
        <v>4630</v>
      </c>
      <c r="AE27" s="16">
        <v>5040</v>
      </c>
      <c r="AF27" s="16">
        <v>5208</v>
      </c>
      <c r="AG27" s="16">
        <v>5509</v>
      </c>
      <c r="AH27" s="16">
        <v>5448</v>
      </c>
      <c r="AI27" s="16">
        <v>5247</v>
      </c>
      <c r="AJ27" s="7">
        <v>4881</v>
      </c>
    </row>
    <row r="28" spans="1:36">
      <c r="A28" s="9">
        <v>38</v>
      </c>
      <c r="B28" s="9" t="s">
        <v>68</v>
      </c>
      <c r="C28" s="9" t="s">
        <v>83</v>
      </c>
      <c r="D28" s="10" t="s">
        <v>72</v>
      </c>
      <c r="E28" s="9">
        <v>40.622686999999999</v>
      </c>
      <c r="F28" s="9">
        <v>-74.028397999999996</v>
      </c>
      <c r="G28" s="23">
        <v>3343893</v>
      </c>
      <c r="H28" s="9">
        <v>3274415</v>
      </c>
      <c r="I28" s="9">
        <v>3306164</v>
      </c>
      <c r="J28" s="9">
        <v>3445470</v>
      </c>
      <c r="K28" s="9">
        <v>3515085</v>
      </c>
      <c r="L28" s="9">
        <v>3662602</v>
      </c>
      <c r="M28" s="9">
        <v>3753132</v>
      </c>
      <c r="N28" s="9">
        <v>3747601</v>
      </c>
      <c r="O28" s="9">
        <v>3752400</v>
      </c>
      <c r="P28" s="9">
        <v>3516712</v>
      </c>
      <c r="Q28" s="25">
        <v>10659</v>
      </c>
      <c r="R28" s="14">
        <v>10457</v>
      </c>
      <c r="S28" s="14">
        <v>10710</v>
      </c>
      <c r="T28" s="14">
        <v>11076</v>
      </c>
      <c r="U28" s="14">
        <v>11313</v>
      </c>
      <c r="V28" s="14">
        <v>11648</v>
      </c>
      <c r="W28" s="14">
        <v>11920</v>
      </c>
      <c r="X28" s="14">
        <v>11963</v>
      </c>
      <c r="Y28" s="14">
        <v>12078</v>
      </c>
      <c r="Z28" s="11">
        <v>11742</v>
      </c>
      <c r="AA28" s="27">
        <v>11393</v>
      </c>
      <c r="AB28" s="16">
        <v>11244</v>
      </c>
      <c r="AC28" s="16">
        <v>10613</v>
      </c>
      <c r="AD28" s="16">
        <v>11655</v>
      </c>
      <c r="AE28" s="16">
        <v>12582</v>
      </c>
      <c r="AF28" s="16">
        <v>12819</v>
      </c>
      <c r="AG28" s="16">
        <v>13178</v>
      </c>
      <c r="AH28" s="16">
        <v>12889</v>
      </c>
      <c r="AI28" s="16">
        <v>12263</v>
      </c>
      <c r="AJ28" s="7">
        <v>9662</v>
      </c>
    </row>
    <row r="29" spans="1:36">
      <c r="A29" s="9">
        <v>39</v>
      </c>
      <c r="B29" s="9" t="s">
        <v>68</v>
      </c>
      <c r="C29" s="9" t="s">
        <v>84</v>
      </c>
      <c r="D29" s="10" t="s">
        <v>72</v>
      </c>
      <c r="E29" s="9">
        <v>40.616622</v>
      </c>
      <c r="F29" s="9">
        <v>-74.030876000000006</v>
      </c>
      <c r="G29" s="23">
        <v>1732989</v>
      </c>
      <c r="H29" s="9">
        <v>1700946</v>
      </c>
      <c r="I29" s="9">
        <v>1719577</v>
      </c>
      <c r="J29" s="9">
        <v>1769432</v>
      </c>
      <c r="K29" s="9">
        <v>1809829</v>
      </c>
      <c r="L29" s="9">
        <v>1830193</v>
      </c>
      <c r="M29" s="9">
        <v>1858200</v>
      </c>
      <c r="N29" s="9">
        <v>1865038</v>
      </c>
      <c r="O29" s="9">
        <v>1853049</v>
      </c>
      <c r="P29" s="9">
        <v>1755379</v>
      </c>
      <c r="Q29" s="25">
        <v>5722</v>
      </c>
      <c r="R29" s="14">
        <v>5617</v>
      </c>
      <c r="S29" s="14">
        <v>5715</v>
      </c>
      <c r="T29" s="14">
        <v>5848</v>
      </c>
      <c r="U29" s="14">
        <v>5996</v>
      </c>
      <c r="V29" s="14">
        <v>5974</v>
      </c>
      <c r="W29" s="14">
        <v>6051</v>
      </c>
      <c r="X29" s="14">
        <v>6101</v>
      </c>
      <c r="Y29" s="14">
        <v>6090</v>
      </c>
      <c r="Z29" s="11">
        <v>5969</v>
      </c>
      <c r="AA29" s="27">
        <v>4969</v>
      </c>
      <c r="AB29" s="16">
        <v>4963</v>
      </c>
      <c r="AC29" s="16">
        <v>4852</v>
      </c>
      <c r="AD29" s="16">
        <v>5227</v>
      </c>
      <c r="AE29" s="16">
        <v>5700</v>
      </c>
      <c r="AF29" s="16">
        <v>5692</v>
      </c>
      <c r="AG29" s="16">
        <v>5837</v>
      </c>
      <c r="AH29" s="16">
        <v>5730</v>
      </c>
      <c r="AI29" s="16">
        <v>5510</v>
      </c>
      <c r="AJ29" s="7">
        <v>4361</v>
      </c>
    </row>
    <row r="30" spans="1:36">
      <c r="A30" s="9">
        <v>41</v>
      </c>
      <c r="B30" s="9" t="s">
        <v>68</v>
      </c>
      <c r="C30" s="9" t="s">
        <v>85</v>
      </c>
      <c r="D30" s="10" t="s">
        <v>86</v>
      </c>
      <c r="E30" s="9">
        <v>40.677050000000001</v>
      </c>
      <c r="F30" s="9">
        <v>-73.972367000000006</v>
      </c>
      <c r="G30" s="23">
        <v>3071778</v>
      </c>
      <c r="H30" s="9">
        <v>3014532</v>
      </c>
      <c r="I30" s="9">
        <v>3064214</v>
      </c>
      <c r="J30" s="9">
        <v>2953368</v>
      </c>
      <c r="K30" s="9">
        <v>2824839</v>
      </c>
      <c r="L30" s="9">
        <v>2905400</v>
      </c>
      <c r="M30" s="9">
        <v>2932926</v>
      </c>
      <c r="N30" s="9">
        <v>2980366</v>
      </c>
      <c r="O30" s="9">
        <v>2943272</v>
      </c>
      <c r="P30" s="9">
        <v>3236816</v>
      </c>
      <c r="Q30" s="25">
        <v>9590</v>
      </c>
      <c r="R30" s="14">
        <v>9568</v>
      </c>
      <c r="S30" s="14">
        <v>9614</v>
      </c>
      <c r="T30" s="14">
        <v>9615</v>
      </c>
      <c r="U30" s="14">
        <v>9408</v>
      </c>
      <c r="V30" s="14">
        <v>9389</v>
      </c>
      <c r="W30" s="14">
        <v>9495</v>
      </c>
      <c r="X30" s="14">
        <v>9641</v>
      </c>
      <c r="Y30" s="14">
        <v>9731</v>
      </c>
      <c r="Z30" s="11">
        <v>10270</v>
      </c>
      <c r="AA30" s="27">
        <v>11461</v>
      </c>
      <c r="AB30" s="16">
        <v>10636</v>
      </c>
      <c r="AC30" s="16">
        <v>11485</v>
      </c>
      <c r="AD30" s="16">
        <v>9430</v>
      </c>
      <c r="AE30" s="16">
        <v>8739</v>
      </c>
      <c r="AF30" s="16">
        <v>9483</v>
      </c>
      <c r="AG30" s="16">
        <v>9492</v>
      </c>
      <c r="AH30" s="16">
        <v>9731</v>
      </c>
      <c r="AI30" s="16">
        <v>8581</v>
      </c>
      <c r="AJ30" s="7">
        <v>11619</v>
      </c>
    </row>
    <row r="31" spans="1:36">
      <c r="A31" s="9">
        <v>42</v>
      </c>
      <c r="B31" s="9" t="s">
        <v>68</v>
      </c>
      <c r="C31" s="9" t="s">
        <v>87</v>
      </c>
      <c r="D31" s="10" t="s">
        <v>86</v>
      </c>
      <c r="E31" s="9">
        <v>40.661614</v>
      </c>
      <c r="F31" s="9">
        <v>-73.962245999999993</v>
      </c>
      <c r="G31" s="23">
        <v>2824450</v>
      </c>
      <c r="H31" s="9">
        <v>2955204</v>
      </c>
      <c r="I31" s="9">
        <v>2867309</v>
      </c>
      <c r="J31" s="9">
        <v>2815199</v>
      </c>
      <c r="K31" s="9">
        <v>2892200</v>
      </c>
      <c r="L31" s="9">
        <v>3190679</v>
      </c>
      <c r="M31" s="9">
        <v>3312727</v>
      </c>
      <c r="N31" s="9">
        <v>3327301</v>
      </c>
      <c r="O31" s="9">
        <v>3272810</v>
      </c>
      <c r="P31" s="9">
        <v>3421790</v>
      </c>
      <c r="Q31" s="25">
        <v>8675</v>
      </c>
      <c r="R31" s="14">
        <v>8641</v>
      </c>
      <c r="S31" s="14">
        <v>8496</v>
      </c>
      <c r="T31" s="14">
        <v>8557</v>
      </c>
      <c r="U31" s="14">
        <v>9024</v>
      </c>
      <c r="V31" s="14">
        <v>9761</v>
      </c>
      <c r="W31" s="14">
        <v>9715</v>
      </c>
      <c r="X31" s="14">
        <v>10033</v>
      </c>
      <c r="Y31" s="14">
        <v>9995</v>
      </c>
      <c r="Z31" s="11">
        <v>10234</v>
      </c>
      <c r="AA31" s="27">
        <v>11029</v>
      </c>
      <c r="AB31" s="16">
        <v>13850</v>
      </c>
      <c r="AC31" s="16">
        <v>12943</v>
      </c>
      <c r="AD31" s="16">
        <v>11787</v>
      </c>
      <c r="AE31" s="16">
        <v>11561</v>
      </c>
      <c r="AF31" s="16">
        <v>12864</v>
      </c>
      <c r="AG31" s="16">
        <v>15404</v>
      </c>
      <c r="AH31" s="16">
        <v>14105</v>
      </c>
      <c r="AI31" s="16">
        <v>13301</v>
      </c>
      <c r="AJ31" s="7">
        <v>15104</v>
      </c>
    </row>
    <row r="32" spans="1:36">
      <c r="A32" s="9">
        <v>43</v>
      </c>
      <c r="B32" s="9" t="s">
        <v>68</v>
      </c>
      <c r="C32" s="9" t="s">
        <v>88</v>
      </c>
      <c r="D32" s="10" t="s">
        <v>86</v>
      </c>
      <c r="E32" s="9">
        <v>40.655292000000003</v>
      </c>
      <c r="F32" s="9">
        <v>-73.961494999999999</v>
      </c>
      <c r="G32" s="23">
        <v>1855373</v>
      </c>
      <c r="H32" s="9">
        <v>1777758</v>
      </c>
      <c r="I32" s="9">
        <v>2050518</v>
      </c>
      <c r="J32" s="9">
        <v>2098007</v>
      </c>
      <c r="K32" s="9">
        <v>1812362</v>
      </c>
      <c r="L32" s="9">
        <v>1381093</v>
      </c>
      <c r="M32" s="9">
        <v>1617878</v>
      </c>
      <c r="N32" s="9">
        <v>1692567</v>
      </c>
      <c r="O32" s="9">
        <v>1783716</v>
      </c>
      <c r="P32" s="9">
        <v>1953704</v>
      </c>
      <c r="Q32" s="25">
        <v>5648</v>
      </c>
      <c r="R32" s="14">
        <v>5661</v>
      </c>
      <c r="S32" s="14">
        <v>6407</v>
      </c>
      <c r="T32" s="14">
        <v>6691</v>
      </c>
      <c r="U32" s="14">
        <v>5729</v>
      </c>
      <c r="V32" s="14">
        <v>4240</v>
      </c>
      <c r="W32" s="14">
        <v>4969</v>
      </c>
      <c r="X32" s="14">
        <v>5266</v>
      </c>
      <c r="Y32" s="14">
        <v>5524</v>
      </c>
      <c r="Z32" s="11">
        <v>5898</v>
      </c>
      <c r="AA32" s="27">
        <v>7488</v>
      </c>
      <c r="AB32" s="16">
        <v>6041</v>
      </c>
      <c r="AC32" s="16">
        <v>7607</v>
      </c>
      <c r="AD32" s="16">
        <v>7245</v>
      </c>
      <c r="AE32" s="16">
        <v>6891</v>
      </c>
      <c r="AF32" s="16">
        <v>5426</v>
      </c>
      <c r="AG32" s="16">
        <v>6381</v>
      </c>
      <c r="AH32" s="16">
        <v>6387</v>
      </c>
      <c r="AI32" s="16">
        <v>6844</v>
      </c>
      <c r="AJ32" s="7">
        <v>8295</v>
      </c>
    </row>
    <row r="33" spans="1:36">
      <c r="A33" s="9">
        <v>44</v>
      </c>
      <c r="B33" s="9" t="s">
        <v>68</v>
      </c>
      <c r="C33" s="9" t="s">
        <v>89</v>
      </c>
      <c r="D33" s="10" t="s">
        <v>86</v>
      </c>
      <c r="E33" s="9">
        <v>40.650526999999997</v>
      </c>
      <c r="F33" s="9">
        <v>-73.962981999999997</v>
      </c>
      <c r="G33" s="23">
        <v>5173847</v>
      </c>
      <c r="H33" s="9">
        <v>4966209</v>
      </c>
      <c r="I33" s="9">
        <v>4654613</v>
      </c>
      <c r="J33" s="9">
        <v>4665059</v>
      </c>
      <c r="K33" s="9">
        <v>4982615</v>
      </c>
      <c r="L33" s="9">
        <v>5603898</v>
      </c>
      <c r="M33" s="9">
        <v>5482093</v>
      </c>
      <c r="N33" s="9">
        <v>5707573</v>
      </c>
      <c r="O33" s="9">
        <v>5438775</v>
      </c>
      <c r="P33" s="9">
        <v>5455527</v>
      </c>
      <c r="Q33" s="25">
        <v>16295</v>
      </c>
      <c r="R33" s="14">
        <v>15769</v>
      </c>
      <c r="S33" s="14">
        <v>14696</v>
      </c>
      <c r="T33" s="14">
        <v>14876</v>
      </c>
      <c r="U33" s="14">
        <v>16042</v>
      </c>
      <c r="V33" s="14">
        <v>17638</v>
      </c>
      <c r="W33" s="14">
        <v>17473</v>
      </c>
      <c r="X33" s="14">
        <v>17811</v>
      </c>
      <c r="Y33" s="14">
        <v>17482</v>
      </c>
      <c r="Z33" s="11">
        <v>17186</v>
      </c>
      <c r="AA33" s="27">
        <v>18434</v>
      </c>
      <c r="AB33" s="16">
        <v>17295</v>
      </c>
      <c r="AC33" s="16">
        <v>16647</v>
      </c>
      <c r="AD33" s="16">
        <v>16205</v>
      </c>
      <c r="AE33" s="16">
        <v>17733</v>
      </c>
      <c r="AF33" s="16">
        <v>20399</v>
      </c>
      <c r="AG33" s="16">
        <v>18797</v>
      </c>
      <c r="AH33" s="16">
        <v>21472</v>
      </c>
      <c r="AI33" s="16">
        <v>18017</v>
      </c>
      <c r="AJ33" s="7">
        <v>19961</v>
      </c>
    </row>
    <row r="34" spans="1:36">
      <c r="A34" s="9">
        <v>45</v>
      </c>
      <c r="B34" s="9" t="s">
        <v>68</v>
      </c>
      <c r="C34" s="9" t="s">
        <v>90</v>
      </c>
      <c r="D34" s="10" t="s">
        <v>86</v>
      </c>
      <c r="E34" s="9">
        <v>40.644030999999998</v>
      </c>
      <c r="F34" s="9">
        <v>-73.964492000000007</v>
      </c>
      <c r="G34" s="23">
        <v>917474</v>
      </c>
      <c r="H34" s="9">
        <v>889066</v>
      </c>
      <c r="I34" s="9">
        <v>1070872</v>
      </c>
      <c r="J34" s="9">
        <v>1095502</v>
      </c>
      <c r="K34" s="9">
        <v>950243</v>
      </c>
      <c r="L34" s="9">
        <v>737652</v>
      </c>
      <c r="M34" s="9">
        <v>838970</v>
      </c>
      <c r="N34" s="9">
        <v>899663</v>
      </c>
      <c r="O34" s="9">
        <v>953903</v>
      </c>
      <c r="P34" s="9">
        <v>1038252</v>
      </c>
      <c r="Q34" s="25">
        <v>2875</v>
      </c>
      <c r="R34" s="14">
        <v>2933</v>
      </c>
      <c r="S34" s="14">
        <v>3436</v>
      </c>
      <c r="T34" s="14">
        <v>3567</v>
      </c>
      <c r="U34" s="14">
        <v>3096</v>
      </c>
      <c r="V34" s="14">
        <v>2340</v>
      </c>
      <c r="W34" s="14">
        <v>2690</v>
      </c>
      <c r="X34" s="14">
        <v>2894</v>
      </c>
      <c r="Y34" s="14">
        <v>3059</v>
      </c>
      <c r="Z34" s="11">
        <v>3267</v>
      </c>
      <c r="AA34" s="27">
        <v>3330</v>
      </c>
      <c r="AB34" s="16">
        <v>2552</v>
      </c>
      <c r="AC34" s="16">
        <v>3584</v>
      </c>
      <c r="AD34" s="16">
        <v>3453</v>
      </c>
      <c r="AE34" s="16">
        <v>3198</v>
      </c>
      <c r="AF34" s="16">
        <v>2561</v>
      </c>
      <c r="AG34" s="16">
        <v>2787</v>
      </c>
      <c r="AH34" s="16">
        <v>2967</v>
      </c>
      <c r="AI34" s="16">
        <v>3183</v>
      </c>
      <c r="AJ34" s="7">
        <v>3811</v>
      </c>
    </row>
    <row r="35" spans="1:36">
      <c r="A35" s="9">
        <v>46</v>
      </c>
      <c r="B35" s="9" t="s">
        <v>68</v>
      </c>
      <c r="C35" s="9" t="s">
        <v>91</v>
      </c>
      <c r="D35" s="10" t="s">
        <v>86</v>
      </c>
      <c r="E35" s="9">
        <v>40.640926999999998</v>
      </c>
      <c r="F35" s="9">
        <v>-73.963891000000004</v>
      </c>
      <c r="G35" s="23">
        <v>1985030</v>
      </c>
      <c r="H35" s="9">
        <v>1879021</v>
      </c>
      <c r="I35" s="9">
        <v>2086918</v>
      </c>
      <c r="J35" s="9">
        <v>2135444</v>
      </c>
      <c r="K35" s="9">
        <v>1992781</v>
      </c>
      <c r="L35" s="9">
        <v>1700177</v>
      </c>
      <c r="M35" s="9">
        <v>1806758</v>
      </c>
      <c r="N35" s="9">
        <v>1961144</v>
      </c>
      <c r="O35" s="9">
        <v>1978254</v>
      </c>
      <c r="P35" s="9">
        <v>2028859</v>
      </c>
      <c r="Q35" s="25">
        <v>6171</v>
      </c>
      <c r="R35" s="14">
        <v>6088</v>
      </c>
      <c r="S35" s="14">
        <v>6578</v>
      </c>
      <c r="T35" s="14">
        <v>6812</v>
      </c>
      <c r="U35" s="14">
        <v>6379</v>
      </c>
      <c r="V35" s="14">
        <v>5318</v>
      </c>
      <c r="W35" s="14">
        <v>5727</v>
      </c>
      <c r="X35" s="14">
        <v>6220</v>
      </c>
      <c r="Y35" s="14">
        <v>6332</v>
      </c>
      <c r="Z35" s="11">
        <v>6348</v>
      </c>
      <c r="AA35" s="27">
        <v>7447</v>
      </c>
      <c r="AB35" s="16">
        <v>5933</v>
      </c>
      <c r="AC35" s="16">
        <v>7522</v>
      </c>
      <c r="AD35" s="16">
        <v>7409</v>
      </c>
      <c r="AE35" s="16">
        <v>7241</v>
      </c>
      <c r="AF35" s="16">
        <v>6294</v>
      </c>
      <c r="AG35" s="16">
        <v>6328</v>
      </c>
      <c r="AH35" s="16">
        <v>6892</v>
      </c>
      <c r="AI35" s="16">
        <v>6666</v>
      </c>
      <c r="AJ35" s="7">
        <v>7610</v>
      </c>
    </row>
    <row r="36" spans="1:36">
      <c r="A36" s="9">
        <v>47</v>
      </c>
      <c r="B36" s="9" t="s">
        <v>68</v>
      </c>
      <c r="C36" s="9" t="s">
        <v>92</v>
      </c>
      <c r="D36" s="10" t="s">
        <v>86</v>
      </c>
      <c r="E36" s="9">
        <v>40.635081999999997</v>
      </c>
      <c r="F36" s="9">
        <v>-73.962793000000005</v>
      </c>
      <c r="G36" s="23">
        <v>3138236</v>
      </c>
      <c r="H36" s="9">
        <v>2842893</v>
      </c>
      <c r="I36" s="9">
        <v>2867372</v>
      </c>
      <c r="J36" s="9">
        <v>2999870</v>
      </c>
      <c r="K36" s="9">
        <v>3021079</v>
      </c>
      <c r="L36" s="9">
        <v>3380559</v>
      </c>
      <c r="M36" s="9">
        <v>3302958</v>
      </c>
      <c r="N36" s="9">
        <v>3432907</v>
      </c>
      <c r="O36" s="9">
        <v>3315748</v>
      </c>
      <c r="P36" s="9">
        <v>3356199</v>
      </c>
      <c r="Q36" s="25">
        <v>10004</v>
      </c>
      <c r="R36" s="14">
        <v>9375</v>
      </c>
      <c r="S36" s="14">
        <v>9179</v>
      </c>
      <c r="T36" s="14">
        <v>9672</v>
      </c>
      <c r="U36" s="14">
        <v>9890</v>
      </c>
      <c r="V36" s="14">
        <v>10788</v>
      </c>
      <c r="W36" s="14">
        <v>10707</v>
      </c>
      <c r="X36" s="14">
        <v>10864</v>
      </c>
      <c r="Y36" s="14">
        <v>10842</v>
      </c>
      <c r="Z36" s="11">
        <v>10728</v>
      </c>
      <c r="AA36" s="27">
        <v>10622</v>
      </c>
      <c r="AB36" s="16">
        <v>8221</v>
      </c>
      <c r="AC36" s="16">
        <v>9643</v>
      </c>
      <c r="AD36" s="16">
        <v>9910</v>
      </c>
      <c r="AE36" s="16">
        <v>10004</v>
      </c>
      <c r="AF36" s="16">
        <v>11613</v>
      </c>
      <c r="AG36" s="16">
        <v>10490</v>
      </c>
      <c r="AH36" s="16">
        <v>12210</v>
      </c>
      <c r="AI36" s="16">
        <v>10122</v>
      </c>
      <c r="AJ36" s="7">
        <v>11558</v>
      </c>
    </row>
    <row r="37" spans="1:36">
      <c r="A37" s="9">
        <v>48</v>
      </c>
      <c r="B37" s="9" t="s">
        <v>68</v>
      </c>
      <c r="C37" s="9" t="s">
        <v>93</v>
      </c>
      <c r="D37" s="10" t="s">
        <v>86</v>
      </c>
      <c r="E37" s="9">
        <v>40.629269999999998</v>
      </c>
      <c r="F37" s="9">
        <v>-73.961639000000005</v>
      </c>
      <c r="G37" s="23">
        <v>887650</v>
      </c>
      <c r="H37" s="9">
        <v>819739</v>
      </c>
      <c r="I37" s="9">
        <v>662564</v>
      </c>
      <c r="J37" s="9">
        <v>521818</v>
      </c>
      <c r="K37" s="9">
        <v>823237</v>
      </c>
      <c r="L37" s="9">
        <v>875106</v>
      </c>
      <c r="M37" s="9">
        <v>896279</v>
      </c>
      <c r="N37" s="9">
        <v>899662</v>
      </c>
      <c r="O37" s="9">
        <v>952855</v>
      </c>
      <c r="P37" s="9">
        <v>1006747</v>
      </c>
      <c r="Q37" s="25">
        <v>2820</v>
      </c>
      <c r="R37" s="14">
        <v>2697</v>
      </c>
      <c r="S37" s="14">
        <v>2174</v>
      </c>
      <c r="T37" s="14">
        <v>1724</v>
      </c>
      <c r="U37" s="14">
        <v>2714</v>
      </c>
      <c r="V37" s="14">
        <v>2861</v>
      </c>
      <c r="W37" s="14">
        <v>2961</v>
      </c>
      <c r="X37" s="14">
        <v>2994</v>
      </c>
      <c r="Y37" s="14">
        <v>3183</v>
      </c>
      <c r="Z37" s="11">
        <v>3329</v>
      </c>
      <c r="AA37" s="27">
        <v>3045</v>
      </c>
      <c r="AB37" s="16">
        <v>2401</v>
      </c>
      <c r="AC37" s="16">
        <v>2016</v>
      </c>
      <c r="AD37" s="16">
        <v>1522</v>
      </c>
      <c r="AE37" s="16">
        <v>2632</v>
      </c>
      <c r="AF37" s="16">
        <v>2669</v>
      </c>
      <c r="AG37" s="16">
        <v>2584</v>
      </c>
      <c r="AH37" s="16">
        <v>2506</v>
      </c>
      <c r="AI37" s="16">
        <v>2590</v>
      </c>
      <c r="AJ37" s="7">
        <v>2948</v>
      </c>
    </row>
    <row r="38" spans="1:36">
      <c r="A38" s="9">
        <v>49</v>
      </c>
      <c r="B38" s="9" t="s">
        <v>68</v>
      </c>
      <c r="C38" s="9" t="s">
        <v>94</v>
      </c>
      <c r="D38" s="10" t="s">
        <v>86</v>
      </c>
      <c r="E38" s="9">
        <v>40.625039000000001</v>
      </c>
      <c r="F38" s="9">
        <v>-73.960802999999999</v>
      </c>
      <c r="G38" s="23">
        <v>2031548</v>
      </c>
      <c r="H38" s="9">
        <v>1886881</v>
      </c>
      <c r="I38" s="9">
        <v>2059453</v>
      </c>
      <c r="J38" s="9">
        <v>2085557</v>
      </c>
      <c r="K38" s="9">
        <v>1807574</v>
      </c>
      <c r="L38" s="9">
        <v>1867576</v>
      </c>
      <c r="M38" s="9">
        <v>1850087</v>
      </c>
      <c r="N38" s="9">
        <v>1848674</v>
      </c>
      <c r="O38" s="9">
        <v>1867727</v>
      </c>
      <c r="P38" s="9">
        <v>1912497</v>
      </c>
      <c r="Q38" s="25">
        <v>6506</v>
      </c>
      <c r="R38" s="14">
        <v>6237</v>
      </c>
      <c r="S38" s="14">
        <v>6742</v>
      </c>
      <c r="T38" s="14">
        <v>6860</v>
      </c>
      <c r="U38" s="14">
        <v>5974</v>
      </c>
      <c r="V38" s="14">
        <v>6036</v>
      </c>
      <c r="W38" s="14">
        <v>6060</v>
      </c>
      <c r="X38" s="14">
        <v>6009</v>
      </c>
      <c r="Y38" s="14">
        <v>6136</v>
      </c>
      <c r="Z38" s="11">
        <v>6154</v>
      </c>
      <c r="AA38" s="27">
        <v>6704</v>
      </c>
      <c r="AB38" s="16">
        <v>5372</v>
      </c>
      <c r="AC38" s="16">
        <v>6220</v>
      </c>
      <c r="AD38" s="16">
        <v>6234</v>
      </c>
      <c r="AE38" s="16">
        <v>5679</v>
      </c>
      <c r="AF38" s="16">
        <v>5994</v>
      </c>
      <c r="AG38" s="16">
        <v>5528</v>
      </c>
      <c r="AH38" s="16">
        <v>5782</v>
      </c>
      <c r="AI38" s="16">
        <v>5524</v>
      </c>
      <c r="AJ38" s="7">
        <v>6327</v>
      </c>
    </row>
    <row r="39" spans="1:36">
      <c r="A39" s="9">
        <v>50</v>
      </c>
      <c r="B39" s="9" t="s">
        <v>68</v>
      </c>
      <c r="C39" s="9" t="s">
        <v>95</v>
      </c>
      <c r="D39" s="10" t="s">
        <v>86</v>
      </c>
      <c r="E39" s="9">
        <v>40.617618</v>
      </c>
      <c r="F39" s="9">
        <v>-73.959399000000005</v>
      </c>
      <c r="G39" s="23">
        <v>1851760</v>
      </c>
      <c r="H39" s="9">
        <v>1661369</v>
      </c>
      <c r="I39" s="9">
        <v>1351418</v>
      </c>
      <c r="J39" s="9">
        <v>1345774</v>
      </c>
      <c r="K39" s="9">
        <v>1608901</v>
      </c>
      <c r="L39" s="9">
        <v>1730576</v>
      </c>
      <c r="M39" s="9">
        <v>1731955</v>
      </c>
      <c r="N39" s="9">
        <v>1733583</v>
      </c>
      <c r="O39" s="9">
        <v>1776762</v>
      </c>
      <c r="P39" s="9">
        <v>1828941</v>
      </c>
      <c r="Q39" s="25">
        <v>6188</v>
      </c>
      <c r="R39" s="14">
        <v>5713</v>
      </c>
      <c r="S39" s="14">
        <v>4628</v>
      </c>
      <c r="T39" s="14">
        <v>4632</v>
      </c>
      <c r="U39" s="14">
        <v>5544</v>
      </c>
      <c r="V39" s="14">
        <v>5836</v>
      </c>
      <c r="W39" s="14">
        <v>5903</v>
      </c>
      <c r="X39" s="14">
        <v>5869</v>
      </c>
      <c r="Y39" s="14">
        <v>6052</v>
      </c>
      <c r="Z39" s="11">
        <v>6094</v>
      </c>
      <c r="AA39" s="27">
        <v>4911</v>
      </c>
      <c r="AB39" s="16">
        <v>3706</v>
      </c>
      <c r="AC39" s="16">
        <v>3163</v>
      </c>
      <c r="AD39" s="16">
        <v>3032</v>
      </c>
      <c r="AE39" s="16">
        <v>4030</v>
      </c>
      <c r="AF39" s="16">
        <v>4429</v>
      </c>
      <c r="AG39" s="16">
        <v>4111</v>
      </c>
      <c r="AH39" s="16">
        <v>4345</v>
      </c>
      <c r="AI39" s="16">
        <v>4246</v>
      </c>
      <c r="AJ39" s="7">
        <v>5091</v>
      </c>
    </row>
    <row r="40" spans="1:36">
      <c r="A40" s="9">
        <v>51</v>
      </c>
      <c r="B40" s="9" t="s">
        <v>68</v>
      </c>
      <c r="C40" s="9" t="s">
        <v>96</v>
      </c>
      <c r="D40" s="10" t="s">
        <v>86</v>
      </c>
      <c r="E40" s="9">
        <v>40.608669999999996</v>
      </c>
      <c r="F40" s="9">
        <v>-73.957734000000002</v>
      </c>
      <c r="G40" s="23">
        <v>5821580</v>
      </c>
      <c r="H40" s="9">
        <v>5549765</v>
      </c>
      <c r="I40" s="9">
        <v>5755515</v>
      </c>
      <c r="J40" s="9">
        <v>5311662</v>
      </c>
      <c r="K40" s="9">
        <v>5453084</v>
      </c>
      <c r="L40" s="9">
        <v>5697467</v>
      </c>
      <c r="M40" s="9">
        <v>5693562</v>
      </c>
      <c r="N40" s="9">
        <v>5905481</v>
      </c>
      <c r="O40" s="9">
        <v>6014920</v>
      </c>
      <c r="P40" s="9">
        <v>6040256</v>
      </c>
      <c r="Q40" s="25">
        <v>19193</v>
      </c>
      <c r="R40" s="14">
        <v>18462</v>
      </c>
      <c r="S40" s="14">
        <v>19091</v>
      </c>
      <c r="T40" s="14">
        <v>17639</v>
      </c>
      <c r="U40" s="14">
        <v>18422</v>
      </c>
      <c r="V40" s="14">
        <v>18799</v>
      </c>
      <c r="W40" s="14">
        <v>19010</v>
      </c>
      <c r="X40" s="14">
        <v>19500</v>
      </c>
      <c r="Y40" s="14">
        <v>20094</v>
      </c>
      <c r="Z40" s="11">
        <v>19975</v>
      </c>
      <c r="AA40" s="27">
        <v>16770</v>
      </c>
      <c r="AB40" s="16">
        <v>15440</v>
      </c>
      <c r="AC40" s="16">
        <v>16422</v>
      </c>
      <c r="AD40" s="16">
        <v>15176</v>
      </c>
      <c r="AE40" s="16">
        <v>15484</v>
      </c>
      <c r="AF40" s="16">
        <v>16687</v>
      </c>
      <c r="AG40" s="16">
        <v>15539</v>
      </c>
      <c r="AH40" s="16">
        <v>17206</v>
      </c>
      <c r="AI40" s="16">
        <v>16302</v>
      </c>
      <c r="AJ40" s="7">
        <v>17673</v>
      </c>
    </row>
    <row r="41" spans="1:36">
      <c r="A41" s="9">
        <v>52</v>
      </c>
      <c r="B41" s="9" t="s">
        <v>68</v>
      </c>
      <c r="C41" s="9" t="s">
        <v>97</v>
      </c>
      <c r="D41" s="10" t="s">
        <v>86</v>
      </c>
      <c r="E41" s="9">
        <v>40.599299999999999</v>
      </c>
      <c r="F41" s="9">
        <v>-73.955928999999998</v>
      </c>
      <c r="G41" s="23">
        <v>2312053</v>
      </c>
      <c r="H41" s="9">
        <v>1829675</v>
      </c>
      <c r="I41" s="9">
        <v>1325173</v>
      </c>
      <c r="J41" s="9">
        <v>2136714</v>
      </c>
      <c r="K41" s="9">
        <v>2071874</v>
      </c>
      <c r="L41" s="9">
        <v>2176073</v>
      </c>
      <c r="M41" s="9">
        <v>2175035</v>
      </c>
      <c r="N41" s="9">
        <v>2231577</v>
      </c>
      <c r="O41" s="9">
        <v>2332985</v>
      </c>
      <c r="P41" s="9">
        <v>2360833</v>
      </c>
      <c r="Q41" s="25">
        <v>7173</v>
      </c>
      <c r="R41" s="14">
        <v>5875</v>
      </c>
      <c r="S41" s="14">
        <v>4101</v>
      </c>
      <c r="T41" s="14">
        <v>6816</v>
      </c>
      <c r="U41" s="14">
        <v>6694</v>
      </c>
      <c r="V41" s="14">
        <v>6821</v>
      </c>
      <c r="W41" s="14">
        <v>6922</v>
      </c>
      <c r="X41" s="14">
        <v>6975</v>
      </c>
      <c r="Y41" s="14">
        <v>7384</v>
      </c>
      <c r="Z41" s="11">
        <v>7391</v>
      </c>
      <c r="AA41" s="27">
        <v>8740</v>
      </c>
      <c r="AB41" s="16">
        <v>6061</v>
      </c>
      <c r="AC41" s="16">
        <v>5024</v>
      </c>
      <c r="AD41" s="16">
        <v>7398</v>
      </c>
      <c r="AE41" s="16">
        <v>7233</v>
      </c>
      <c r="AF41" s="16">
        <v>8015</v>
      </c>
      <c r="AG41" s="16">
        <v>7500</v>
      </c>
      <c r="AH41" s="16">
        <v>8322</v>
      </c>
      <c r="AI41" s="16">
        <v>8188</v>
      </c>
      <c r="AJ41" s="7">
        <v>8804</v>
      </c>
    </row>
    <row r="42" spans="1:36">
      <c r="A42" s="9">
        <v>53</v>
      </c>
      <c r="B42" s="9" t="s">
        <v>68</v>
      </c>
      <c r="C42" s="9" t="s">
        <v>98</v>
      </c>
      <c r="D42" s="10" t="s">
        <v>86</v>
      </c>
      <c r="E42" s="9">
        <v>40.595246000000003</v>
      </c>
      <c r="F42" s="9">
        <v>-73.955161000000004</v>
      </c>
      <c r="G42" s="23">
        <v>1172413</v>
      </c>
      <c r="H42" s="9">
        <v>954832</v>
      </c>
      <c r="I42" s="9">
        <v>791867</v>
      </c>
      <c r="J42" s="9">
        <v>1242661</v>
      </c>
      <c r="K42" s="9">
        <v>1148708</v>
      </c>
      <c r="L42" s="9">
        <v>1218313</v>
      </c>
      <c r="M42" s="9">
        <v>1232947</v>
      </c>
      <c r="N42" s="9">
        <v>1305776</v>
      </c>
      <c r="O42" s="9">
        <v>1336596</v>
      </c>
      <c r="P42" s="9">
        <v>1379473</v>
      </c>
      <c r="Q42" s="25">
        <v>3796</v>
      </c>
      <c r="R42" s="14">
        <v>3182</v>
      </c>
      <c r="S42" s="14">
        <v>2606</v>
      </c>
      <c r="T42" s="14">
        <v>4114</v>
      </c>
      <c r="U42" s="14">
        <v>3834</v>
      </c>
      <c r="V42" s="14">
        <v>3941</v>
      </c>
      <c r="W42" s="14">
        <v>4033</v>
      </c>
      <c r="X42" s="14">
        <v>4207</v>
      </c>
      <c r="Y42" s="14">
        <v>4354</v>
      </c>
      <c r="Z42" s="11">
        <v>4441</v>
      </c>
      <c r="AA42" s="27">
        <v>3698</v>
      </c>
      <c r="AB42" s="16">
        <v>2640</v>
      </c>
      <c r="AC42" s="16">
        <v>2305</v>
      </c>
      <c r="AD42" s="16">
        <v>3599</v>
      </c>
      <c r="AE42" s="16">
        <v>3460</v>
      </c>
      <c r="AF42" s="16">
        <v>3922</v>
      </c>
      <c r="AG42" s="16">
        <v>3758</v>
      </c>
      <c r="AH42" s="16">
        <v>4290</v>
      </c>
      <c r="AI42" s="16">
        <v>4119</v>
      </c>
      <c r="AJ42" s="7">
        <v>4594</v>
      </c>
    </row>
    <row r="43" spans="1:36">
      <c r="A43" s="9">
        <v>54</v>
      </c>
      <c r="B43" s="9" t="s">
        <v>68</v>
      </c>
      <c r="C43" s="9" t="s">
        <v>99</v>
      </c>
      <c r="D43" s="10" t="s">
        <v>86</v>
      </c>
      <c r="E43" s="9">
        <v>40.586896000000003</v>
      </c>
      <c r="F43" s="9">
        <v>-73.954155</v>
      </c>
      <c r="G43" s="23">
        <v>4455963</v>
      </c>
      <c r="H43" s="9">
        <v>4361205</v>
      </c>
      <c r="I43" s="9">
        <v>4481755</v>
      </c>
      <c r="J43" s="9">
        <v>4096449</v>
      </c>
      <c r="K43" s="9">
        <v>4148629</v>
      </c>
      <c r="L43" s="9">
        <v>4205275</v>
      </c>
      <c r="M43" s="9">
        <v>4201776</v>
      </c>
      <c r="N43" s="9">
        <v>4296566</v>
      </c>
      <c r="O43" s="9">
        <v>4322837</v>
      </c>
      <c r="P43" s="9">
        <v>4297325</v>
      </c>
      <c r="Q43" s="25">
        <v>14899</v>
      </c>
      <c r="R43" s="14">
        <v>14670</v>
      </c>
      <c r="S43" s="14">
        <v>14969</v>
      </c>
      <c r="T43" s="14">
        <v>13716</v>
      </c>
      <c r="U43" s="14">
        <v>14083</v>
      </c>
      <c r="V43" s="14">
        <v>14010</v>
      </c>
      <c r="W43" s="14">
        <v>14118</v>
      </c>
      <c r="X43" s="14">
        <v>14304</v>
      </c>
      <c r="Y43" s="14">
        <v>14477</v>
      </c>
      <c r="Z43" s="11">
        <v>14311</v>
      </c>
      <c r="AA43" s="27">
        <v>11871</v>
      </c>
      <c r="AB43" s="16">
        <v>11395</v>
      </c>
      <c r="AC43" s="16">
        <v>12344</v>
      </c>
      <c r="AD43" s="16">
        <v>11217</v>
      </c>
      <c r="AE43" s="16">
        <v>11495</v>
      </c>
      <c r="AF43" s="16">
        <v>11712</v>
      </c>
      <c r="AG43" s="16">
        <v>11092</v>
      </c>
      <c r="AH43" s="16">
        <v>11984</v>
      </c>
      <c r="AI43" s="16">
        <v>11562</v>
      </c>
      <c r="AJ43" s="7">
        <v>12146</v>
      </c>
    </row>
    <row r="44" spans="1:36">
      <c r="A44" s="9">
        <v>55</v>
      </c>
      <c r="B44" s="9" t="s">
        <v>68</v>
      </c>
      <c r="C44" s="9" t="s">
        <v>100</v>
      </c>
      <c r="D44" s="10" t="s">
        <v>86</v>
      </c>
      <c r="E44" s="9">
        <v>40.577621000000001</v>
      </c>
      <c r="F44" s="9">
        <v>-73.961376000000001</v>
      </c>
      <c r="G44" s="23">
        <v>4125373</v>
      </c>
      <c r="H44" s="9">
        <v>3997205</v>
      </c>
      <c r="I44" s="9">
        <v>3995043</v>
      </c>
      <c r="J44" s="9">
        <v>3842789</v>
      </c>
      <c r="K44" s="9">
        <v>3781554</v>
      </c>
      <c r="L44" s="9">
        <v>3810743</v>
      </c>
      <c r="M44" s="9">
        <v>3872092</v>
      </c>
      <c r="N44" s="9">
        <v>4014831</v>
      </c>
      <c r="O44" s="9">
        <v>4044514</v>
      </c>
      <c r="P44" s="9">
        <v>3957811</v>
      </c>
      <c r="Q44" s="25">
        <v>13064</v>
      </c>
      <c r="R44" s="14">
        <v>12848</v>
      </c>
      <c r="S44" s="14">
        <v>12770</v>
      </c>
      <c r="T44" s="14">
        <v>12421</v>
      </c>
      <c r="U44" s="14">
        <v>12376</v>
      </c>
      <c r="V44" s="14">
        <v>12185</v>
      </c>
      <c r="W44" s="14">
        <v>12498</v>
      </c>
      <c r="X44" s="14">
        <v>12794</v>
      </c>
      <c r="Y44" s="14">
        <v>13035</v>
      </c>
      <c r="Z44" s="11">
        <v>12587</v>
      </c>
      <c r="AA44" s="27">
        <v>14309</v>
      </c>
      <c r="AB44" s="16">
        <v>13107</v>
      </c>
      <c r="AC44" s="16">
        <v>13301</v>
      </c>
      <c r="AD44" s="16">
        <v>12484</v>
      </c>
      <c r="AE44" s="16">
        <v>12461</v>
      </c>
      <c r="AF44" s="16">
        <v>12912</v>
      </c>
      <c r="AG44" s="16">
        <v>12524</v>
      </c>
      <c r="AH44" s="16">
        <v>13763</v>
      </c>
      <c r="AI44" s="16">
        <v>13137</v>
      </c>
      <c r="AJ44" s="7">
        <v>13830</v>
      </c>
    </row>
    <row r="45" spans="1:36">
      <c r="A45" s="9">
        <v>56</v>
      </c>
      <c r="B45" s="9" t="s">
        <v>68</v>
      </c>
      <c r="C45" s="9" t="s">
        <v>101</v>
      </c>
      <c r="D45" s="10" t="s">
        <v>45</v>
      </c>
      <c r="E45" s="9">
        <v>40.576312000000001</v>
      </c>
      <c r="F45" s="9">
        <v>-73.968501000000003</v>
      </c>
      <c r="G45" s="23">
        <v>969515</v>
      </c>
      <c r="H45" s="9">
        <v>973380</v>
      </c>
      <c r="I45" s="9">
        <v>1057060</v>
      </c>
      <c r="J45" s="9">
        <v>1033582</v>
      </c>
      <c r="K45" s="9">
        <v>983972</v>
      </c>
      <c r="L45" s="9">
        <v>990091</v>
      </c>
      <c r="M45" s="9">
        <v>969271</v>
      </c>
      <c r="N45" s="9">
        <v>1022215</v>
      </c>
      <c r="O45" s="9">
        <v>1016458</v>
      </c>
      <c r="P45" s="9">
        <v>1022378</v>
      </c>
      <c r="Q45" s="25">
        <v>2992</v>
      </c>
      <c r="R45" s="14">
        <v>3075</v>
      </c>
      <c r="S45" s="14">
        <v>3350</v>
      </c>
      <c r="T45" s="14">
        <v>3314</v>
      </c>
      <c r="U45" s="14">
        <v>3155</v>
      </c>
      <c r="V45" s="14">
        <v>3141</v>
      </c>
      <c r="W45" s="14">
        <v>3124</v>
      </c>
      <c r="X45" s="14">
        <v>3203</v>
      </c>
      <c r="Y45" s="14">
        <v>3211</v>
      </c>
      <c r="Z45" s="11">
        <v>3251</v>
      </c>
      <c r="AA45" s="27">
        <v>3725</v>
      </c>
      <c r="AB45" s="16">
        <v>3449</v>
      </c>
      <c r="AC45" s="16">
        <v>3690</v>
      </c>
      <c r="AD45" s="16">
        <v>3500</v>
      </c>
      <c r="AE45" s="16">
        <v>3542</v>
      </c>
      <c r="AF45" s="16">
        <v>3465</v>
      </c>
      <c r="AG45" s="16">
        <v>3167</v>
      </c>
      <c r="AH45" s="16">
        <v>3751</v>
      </c>
      <c r="AI45" s="16">
        <v>3597</v>
      </c>
      <c r="AJ45" s="7">
        <v>3548</v>
      </c>
    </row>
    <row r="46" spans="1:36">
      <c r="A46" s="9">
        <v>57</v>
      </c>
      <c r="B46" s="9" t="s">
        <v>68</v>
      </c>
      <c r="C46" s="9" t="s">
        <v>102</v>
      </c>
      <c r="D46" s="10" t="s">
        <v>103</v>
      </c>
      <c r="E46" s="9">
        <v>40.576127</v>
      </c>
      <c r="F46" s="9">
        <v>-73.975938999999997</v>
      </c>
      <c r="G46" s="23">
        <v>809964</v>
      </c>
      <c r="H46" s="9">
        <v>779782</v>
      </c>
      <c r="I46" s="9">
        <v>867792</v>
      </c>
      <c r="J46" s="9">
        <v>814749</v>
      </c>
      <c r="K46" s="9">
        <v>767921</v>
      </c>
      <c r="L46" s="9">
        <v>702810</v>
      </c>
      <c r="M46" s="9">
        <v>741345</v>
      </c>
      <c r="N46" s="9">
        <v>789416</v>
      </c>
      <c r="O46" s="9">
        <v>795636</v>
      </c>
      <c r="P46" s="9">
        <v>789104</v>
      </c>
      <c r="Q46" s="25">
        <v>2333</v>
      </c>
      <c r="R46" s="14">
        <v>2302</v>
      </c>
      <c r="S46" s="14">
        <v>2506</v>
      </c>
      <c r="T46" s="14">
        <v>2478</v>
      </c>
      <c r="U46" s="14">
        <v>2285</v>
      </c>
      <c r="V46" s="14">
        <v>2069</v>
      </c>
      <c r="W46" s="14">
        <v>2262</v>
      </c>
      <c r="X46" s="14">
        <v>2397</v>
      </c>
      <c r="Y46" s="14">
        <v>2421</v>
      </c>
      <c r="Z46" s="11">
        <v>2404</v>
      </c>
      <c r="AA46" s="27">
        <v>3753</v>
      </c>
      <c r="AB46" s="16">
        <v>3349</v>
      </c>
      <c r="AC46" s="16">
        <v>3889</v>
      </c>
      <c r="AD46" s="16">
        <v>3251</v>
      </c>
      <c r="AE46" s="16">
        <v>3427</v>
      </c>
      <c r="AF46" s="16">
        <v>3077</v>
      </c>
      <c r="AG46" s="16">
        <v>2967</v>
      </c>
      <c r="AH46" s="16">
        <v>3138</v>
      </c>
      <c r="AI46" s="16">
        <v>3175</v>
      </c>
      <c r="AJ46" s="7">
        <v>3146</v>
      </c>
    </row>
    <row r="47" spans="1:36">
      <c r="A47" s="9">
        <v>58</v>
      </c>
      <c r="B47" s="9" t="s">
        <v>68</v>
      </c>
      <c r="C47" s="9" t="s">
        <v>104</v>
      </c>
      <c r="D47" s="10" t="s">
        <v>105</v>
      </c>
      <c r="E47" s="9">
        <v>40.577421999999999</v>
      </c>
      <c r="F47" s="9">
        <v>-73.981233000000003</v>
      </c>
      <c r="G47" s="23">
        <v>4482958</v>
      </c>
      <c r="H47" s="9">
        <v>4378886</v>
      </c>
      <c r="I47" s="9">
        <v>4768416</v>
      </c>
      <c r="J47" s="9">
        <v>4649438</v>
      </c>
      <c r="K47" s="9">
        <v>4733106</v>
      </c>
      <c r="L47" s="9">
        <v>4690794</v>
      </c>
      <c r="M47" s="9">
        <v>4980140</v>
      </c>
      <c r="N47" s="9">
        <v>5132083</v>
      </c>
      <c r="O47" s="9">
        <v>5025598</v>
      </c>
      <c r="P47" s="9">
        <v>4803755</v>
      </c>
      <c r="Q47" s="25">
        <v>12488</v>
      </c>
      <c r="R47" s="14">
        <v>12240</v>
      </c>
      <c r="S47" s="14">
        <v>13079</v>
      </c>
      <c r="T47" s="14">
        <v>13254</v>
      </c>
      <c r="U47" s="14">
        <v>13474</v>
      </c>
      <c r="V47" s="14">
        <v>13177</v>
      </c>
      <c r="W47" s="14">
        <v>13734</v>
      </c>
      <c r="X47" s="14">
        <v>14073</v>
      </c>
      <c r="Y47" s="14">
        <v>14098</v>
      </c>
      <c r="Z47" s="11">
        <v>13542</v>
      </c>
      <c r="AA47" s="27">
        <v>22689</v>
      </c>
      <c r="AB47" s="16">
        <v>21874</v>
      </c>
      <c r="AC47" s="16">
        <v>24780</v>
      </c>
      <c r="AD47" s="16">
        <v>22652</v>
      </c>
      <c r="AE47" s="16">
        <v>23981</v>
      </c>
      <c r="AF47" s="16">
        <v>23726</v>
      </c>
      <c r="AG47" s="16">
        <v>26733</v>
      </c>
      <c r="AH47" s="16">
        <v>27415</v>
      </c>
      <c r="AI47" s="16">
        <v>25961</v>
      </c>
      <c r="AJ47" s="7">
        <v>24556</v>
      </c>
    </row>
    <row r="48" spans="1:36">
      <c r="A48" s="9">
        <v>59</v>
      </c>
      <c r="B48" s="9" t="s">
        <v>68</v>
      </c>
      <c r="C48" s="9" t="s">
        <v>106</v>
      </c>
      <c r="D48" s="10" t="s">
        <v>107</v>
      </c>
      <c r="E48" s="9">
        <v>40.646292000000003</v>
      </c>
      <c r="F48" s="9">
        <v>-73.994324000000006</v>
      </c>
      <c r="G48" s="23">
        <v>1968068</v>
      </c>
      <c r="H48" s="9">
        <v>1873361</v>
      </c>
      <c r="I48" s="9">
        <v>1863019</v>
      </c>
      <c r="J48" s="9">
        <v>1681423</v>
      </c>
      <c r="K48" s="9">
        <v>1668767</v>
      </c>
      <c r="L48" s="9">
        <v>1896942</v>
      </c>
      <c r="M48" s="9">
        <v>1938987</v>
      </c>
      <c r="N48" s="9">
        <v>1843944</v>
      </c>
      <c r="O48" s="9">
        <v>1858368</v>
      </c>
      <c r="P48" s="9">
        <v>1737192</v>
      </c>
      <c r="Q48" s="25">
        <v>6152</v>
      </c>
      <c r="R48" s="14">
        <v>5945</v>
      </c>
      <c r="S48" s="14">
        <v>5955</v>
      </c>
      <c r="T48" s="14">
        <v>5533</v>
      </c>
      <c r="U48" s="14">
        <v>5440</v>
      </c>
      <c r="V48" s="14">
        <v>5857</v>
      </c>
      <c r="W48" s="14">
        <v>6004</v>
      </c>
      <c r="X48" s="14">
        <v>5856</v>
      </c>
      <c r="Y48" s="14">
        <v>5867</v>
      </c>
      <c r="Z48" s="11">
        <v>5471</v>
      </c>
      <c r="AA48" s="27">
        <v>7188</v>
      </c>
      <c r="AB48" s="16">
        <v>6499</v>
      </c>
      <c r="AC48" s="16">
        <v>6250</v>
      </c>
      <c r="AD48" s="16">
        <v>4906</v>
      </c>
      <c r="AE48" s="16">
        <v>5531</v>
      </c>
      <c r="AF48" s="16">
        <v>7383</v>
      </c>
      <c r="AG48" s="16">
        <v>7466</v>
      </c>
      <c r="AH48" s="16">
        <v>6372</v>
      </c>
      <c r="AI48" s="16">
        <v>6541</v>
      </c>
      <c r="AJ48" s="7">
        <v>6297</v>
      </c>
    </row>
    <row r="49" spans="1:36">
      <c r="A49" s="9">
        <v>60</v>
      </c>
      <c r="B49" s="9" t="s">
        <v>68</v>
      </c>
      <c r="C49" s="9" t="s">
        <v>108</v>
      </c>
      <c r="D49" s="10" t="s">
        <v>107</v>
      </c>
      <c r="E49" s="9">
        <v>40.640914000000002</v>
      </c>
      <c r="F49" s="9">
        <v>-73.994304</v>
      </c>
      <c r="G49" s="23">
        <v>1188918</v>
      </c>
      <c r="H49" s="9">
        <v>1159841</v>
      </c>
      <c r="I49" s="9">
        <v>1154051</v>
      </c>
      <c r="J49" s="9">
        <v>1103024</v>
      </c>
      <c r="K49" s="9">
        <v>1025285</v>
      </c>
      <c r="L49" s="9">
        <v>1240644</v>
      </c>
      <c r="M49" s="9">
        <v>1317172</v>
      </c>
      <c r="N49" s="9">
        <v>1297755</v>
      </c>
      <c r="O49" s="9">
        <v>1349733</v>
      </c>
      <c r="P49" s="9">
        <v>1273516</v>
      </c>
      <c r="Q49" s="25">
        <v>3809</v>
      </c>
      <c r="R49" s="14">
        <v>3783</v>
      </c>
      <c r="S49" s="14">
        <v>3772</v>
      </c>
      <c r="T49" s="14">
        <v>3640</v>
      </c>
      <c r="U49" s="14">
        <v>3403</v>
      </c>
      <c r="V49" s="14">
        <v>3984</v>
      </c>
      <c r="W49" s="14">
        <v>4248</v>
      </c>
      <c r="X49" s="14">
        <v>4260</v>
      </c>
      <c r="Y49" s="14">
        <v>4420</v>
      </c>
      <c r="Z49" s="11">
        <v>4162</v>
      </c>
      <c r="AA49" s="27">
        <v>3907</v>
      </c>
      <c r="AB49" s="16">
        <v>3538</v>
      </c>
      <c r="AC49" s="16">
        <v>3489</v>
      </c>
      <c r="AD49" s="16">
        <v>3206</v>
      </c>
      <c r="AE49" s="16">
        <v>3145</v>
      </c>
      <c r="AF49" s="16">
        <v>4101</v>
      </c>
      <c r="AG49" s="16">
        <v>4258</v>
      </c>
      <c r="AH49" s="16">
        <v>3832</v>
      </c>
      <c r="AI49" s="16">
        <v>4002</v>
      </c>
      <c r="AJ49" s="7">
        <v>3884</v>
      </c>
    </row>
    <row r="50" spans="1:36">
      <c r="A50" s="9">
        <v>61</v>
      </c>
      <c r="B50" s="9" t="s">
        <v>68</v>
      </c>
      <c r="C50" s="9" t="s">
        <v>109</v>
      </c>
      <c r="D50" s="10" t="s">
        <v>107</v>
      </c>
      <c r="E50" s="9">
        <v>40.63626</v>
      </c>
      <c r="F50" s="9">
        <v>-73.994791000000006</v>
      </c>
      <c r="G50" s="23">
        <v>1008658</v>
      </c>
      <c r="H50" s="9">
        <v>944314</v>
      </c>
      <c r="I50" s="9">
        <v>942902</v>
      </c>
      <c r="J50" s="9">
        <v>897609</v>
      </c>
      <c r="K50" s="9">
        <v>941157</v>
      </c>
      <c r="L50" s="9">
        <v>1021409</v>
      </c>
      <c r="M50" s="9">
        <v>1009971</v>
      </c>
      <c r="N50" s="9">
        <v>968612</v>
      </c>
      <c r="O50" s="9">
        <v>1012356</v>
      </c>
      <c r="P50" s="9">
        <v>986060</v>
      </c>
      <c r="Q50" s="25">
        <v>3279</v>
      </c>
      <c r="R50" s="14">
        <v>3130</v>
      </c>
      <c r="S50" s="14">
        <v>3129</v>
      </c>
      <c r="T50" s="14">
        <v>3008</v>
      </c>
      <c r="U50" s="14">
        <v>3172</v>
      </c>
      <c r="V50" s="14">
        <v>3308</v>
      </c>
      <c r="W50" s="14">
        <v>3289</v>
      </c>
      <c r="X50" s="14">
        <v>3220</v>
      </c>
      <c r="Y50" s="14">
        <v>3336</v>
      </c>
      <c r="Z50" s="11">
        <v>3236</v>
      </c>
      <c r="AA50" s="27">
        <v>3072</v>
      </c>
      <c r="AB50" s="16">
        <v>2630</v>
      </c>
      <c r="AC50" s="16">
        <v>2623</v>
      </c>
      <c r="AD50" s="16">
        <v>2373</v>
      </c>
      <c r="AE50" s="16">
        <v>2648</v>
      </c>
      <c r="AF50" s="16">
        <v>3233</v>
      </c>
      <c r="AG50" s="16">
        <v>3102</v>
      </c>
      <c r="AH50" s="16">
        <v>2672</v>
      </c>
      <c r="AI50" s="16">
        <v>2902</v>
      </c>
      <c r="AJ50" s="7">
        <v>2934</v>
      </c>
    </row>
    <row r="51" spans="1:36">
      <c r="A51" s="9">
        <v>62</v>
      </c>
      <c r="B51" s="9" t="s">
        <v>68</v>
      </c>
      <c r="C51" s="9" t="s">
        <v>110</v>
      </c>
      <c r="D51" s="10" t="s">
        <v>107</v>
      </c>
      <c r="E51" s="9">
        <v>40.631435000000003</v>
      </c>
      <c r="F51" s="9">
        <v>-73.995475999999996</v>
      </c>
      <c r="G51" s="23">
        <v>627136</v>
      </c>
      <c r="H51" s="9">
        <v>577138</v>
      </c>
      <c r="I51" s="9">
        <v>580913</v>
      </c>
      <c r="J51" s="9">
        <v>586282</v>
      </c>
      <c r="K51" s="9">
        <v>546080</v>
      </c>
      <c r="L51" s="9">
        <v>601931</v>
      </c>
      <c r="M51" s="9">
        <v>603320</v>
      </c>
      <c r="N51" s="9">
        <v>595157</v>
      </c>
      <c r="O51" s="9">
        <v>665488</v>
      </c>
      <c r="P51" s="9">
        <v>632198</v>
      </c>
      <c r="Q51" s="25">
        <v>2046</v>
      </c>
      <c r="R51" s="14">
        <v>1925</v>
      </c>
      <c r="S51" s="14">
        <v>1944</v>
      </c>
      <c r="T51" s="14">
        <v>1983</v>
      </c>
      <c r="U51" s="14">
        <v>1859</v>
      </c>
      <c r="V51" s="14">
        <v>1964</v>
      </c>
      <c r="W51" s="14">
        <v>1981</v>
      </c>
      <c r="X51" s="14">
        <v>2002</v>
      </c>
      <c r="Y51" s="14">
        <v>2223</v>
      </c>
      <c r="Z51" s="11">
        <v>2106</v>
      </c>
      <c r="AA51" s="27">
        <v>1870</v>
      </c>
      <c r="AB51" s="16">
        <v>1547</v>
      </c>
      <c r="AC51" s="16">
        <v>1525</v>
      </c>
      <c r="AD51" s="16">
        <v>1460</v>
      </c>
      <c r="AE51" s="16">
        <v>1445</v>
      </c>
      <c r="AF51" s="16">
        <v>1824</v>
      </c>
      <c r="AG51" s="16">
        <v>1767</v>
      </c>
      <c r="AH51" s="16">
        <v>1525</v>
      </c>
      <c r="AI51" s="16">
        <v>1758</v>
      </c>
      <c r="AJ51" s="7">
        <v>1729</v>
      </c>
    </row>
    <row r="52" spans="1:36">
      <c r="A52" s="9">
        <v>64</v>
      </c>
      <c r="B52" s="9" t="s">
        <v>68</v>
      </c>
      <c r="C52" s="9" t="s">
        <v>111</v>
      </c>
      <c r="D52" s="10" t="s">
        <v>107</v>
      </c>
      <c r="E52" s="9">
        <v>40.619588999999998</v>
      </c>
      <c r="F52" s="9">
        <v>-73.998863999999998</v>
      </c>
      <c r="G52" s="23">
        <v>1434010</v>
      </c>
      <c r="H52" s="9">
        <v>1308071</v>
      </c>
      <c r="I52" s="9">
        <v>1332009</v>
      </c>
      <c r="J52" s="9">
        <v>1115321</v>
      </c>
      <c r="K52" s="9">
        <v>1191257</v>
      </c>
      <c r="L52" s="9">
        <v>1446020</v>
      </c>
      <c r="M52" s="9">
        <v>1481633</v>
      </c>
      <c r="N52" s="9">
        <v>1487929</v>
      </c>
      <c r="O52" s="9">
        <v>2029479</v>
      </c>
      <c r="P52" s="9">
        <v>1854361</v>
      </c>
      <c r="Q52" s="25">
        <v>4538</v>
      </c>
      <c r="R52" s="14">
        <v>4270</v>
      </c>
      <c r="S52" s="14">
        <v>4365</v>
      </c>
      <c r="T52" s="14">
        <v>3740</v>
      </c>
      <c r="U52" s="14">
        <v>4007</v>
      </c>
      <c r="V52" s="14">
        <v>4538</v>
      </c>
      <c r="W52" s="14">
        <v>4682</v>
      </c>
      <c r="X52" s="14">
        <v>4802</v>
      </c>
      <c r="Y52" s="14">
        <v>6501</v>
      </c>
      <c r="Z52" s="11">
        <v>5905</v>
      </c>
      <c r="AA52" s="27">
        <v>5023</v>
      </c>
      <c r="AB52" s="16">
        <v>4003</v>
      </c>
      <c r="AC52" s="16">
        <v>3986</v>
      </c>
      <c r="AD52" s="16">
        <v>2895</v>
      </c>
      <c r="AE52" s="16">
        <v>3398</v>
      </c>
      <c r="AF52" s="16">
        <v>5314</v>
      </c>
      <c r="AG52" s="16">
        <v>5271</v>
      </c>
      <c r="AH52" s="16">
        <v>4808</v>
      </c>
      <c r="AI52" s="16">
        <v>6732</v>
      </c>
      <c r="AJ52" s="7">
        <v>6434</v>
      </c>
    </row>
    <row r="53" spans="1:36">
      <c r="A53" s="9">
        <v>65</v>
      </c>
      <c r="B53" s="9" t="s">
        <v>68</v>
      </c>
      <c r="C53" s="9" t="s">
        <v>112</v>
      </c>
      <c r="D53" s="10" t="s">
        <v>107</v>
      </c>
      <c r="E53" s="9">
        <v>40.613500999999999</v>
      </c>
      <c r="F53" s="9">
        <v>-74.000609999999995</v>
      </c>
      <c r="G53" s="23">
        <v>1781752</v>
      </c>
      <c r="H53" s="9">
        <v>1694385</v>
      </c>
      <c r="I53" s="9">
        <v>1728820</v>
      </c>
      <c r="J53" s="9">
        <v>1633616</v>
      </c>
      <c r="K53" s="9">
        <v>1651785</v>
      </c>
      <c r="L53" s="9">
        <v>1949861</v>
      </c>
      <c r="M53" s="9">
        <v>2041896</v>
      </c>
      <c r="N53" s="9">
        <v>2043471</v>
      </c>
      <c r="O53" s="9">
        <v>2137349</v>
      </c>
      <c r="P53" s="9">
        <v>2032937</v>
      </c>
      <c r="Q53" s="25">
        <v>5775</v>
      </c>
      <c r="R53" s="14">
        <v>5577</v>
      </c>
      <c r="S53" s="14">
        <v>5733</v>
      </c>
      <c r="T53" s="14">
        <v>5554</v>
      </c>
      <c r="U53" s="14">
        <v>5612</v>
      </c>
      <c r="V53" s="14">
        <v>6293</v>
      </c>
      <c r="W53" s="14">
        <v>6617</v>
      </c>
      <c r="X53" s="14">
        <v>6755</v>
      </c>
      <c r="Y53" s="14">
        <v>6973</v>
      </c>
      <c r="Z53" s="11">
        <v>6565</v>
      </c>
      <c r="AA53" s="27">
        <v>5600</v>
      </c>
      <c r="AB53" s="16">
        <v>4986</v>
      </c>
      <c r="AC53" s="16">
        <v>4891</v>
      </c>
      <c r="AD53" s="16">
        <v>4075</v>
      </c>
      <c r="AE53" s="16">
        <v>4500</v>
      </c>
      <c r="AF53" s="16">
        <v>6358</v>
      </c>
      <c r="AG53" s="16">
        <v>6504</v>
      </c>
      <c r="AH53" s="16">
        <v>5856</v>
      </c>
      <c r="AI53" s="16">
        <v>6494</v>
      </c>
      <c r="AJ53" s="7">
        <v>6630</v>
      </c>
    </row>
    <row r="54" spans="1:36">
      <c r="A54" s="9">
        <v>66</v>
      </c>
      <c r="B54" s="9" t="s">
        <v>68</v>
      </c>
      <c r="C54" s="9" t="s">
        <v>113</v>
      </c>
      <c r="D54" s="10" t="s">
        <v>107</v>
      </c>
      <c r="E54" s="9">
        <v>40.607953999999999</v>
      </c>
      <c r="F54" s="9">
        <v>-74.001735999999994</v>
      </c>
      <c r="G54" s="23">
        <v>1792316</v>
      </c>
      <c r="H54" s="9">
        <v>1740190</v>
      </c>
      <c r="I54" s="9">
        <v>1752952</v>
      </c>
      <c r="J54" s="9">
        <v>1654305</v>
      </c>
      <c r="K54" s="9">
        <v>1661770</v>
      </c>
      <c r="L54" s="9">
        <v>1954729</v>
      </c>
      <c r="M54" s="9">
        <v>1996205</v>
      </c>
      <c r="N54" s="9">
        <v>1925239</v>
      </c>
      <c r="O54" s="9">
        <v>2003777</v>
      </c>
      <c r="P54" s="9">
        <v>1948610</v>
      </c>
      <c r="Q54" s="25">
        <v>5667</v>
      </c>
      <c r="R54" s="14">
        <v>5611</v>
      </c>
      <c r="S54" s="14">
        <v>5699</v>
      </c>
      <c r="T54" s="14">
        <v>5516</v>
      </c>
      <c r="U54" s="14">
        <v>5544</v>
      </c>
      <c r="V54" s="14">
        <v>6162</v>
      </c>
      <c r="W54" s="14">
        <v>6326</v>
      </c>
      <c r="X54" s="14">
        <v>6242</v>
      </c>
      <c r="Y54" s="14">
        <v>6413</v>
      </c>
      <c r="Z54" s="11">
        <v>6196</v>
      </c>
      <c r="AA54" s="27">
        <v>6290</v>
      </c>
      <c r="AB54" s="16">
        <v>5656</v>
      </c>
      <c r="AC54" s="16">
        <v>5480</v>
      </c>
      <c r="AD54" s="16">
        <v>4498</v>
      </c>
      <c r="AE54" s="16">
        <v>4960</v>
      </c>
      <c r="AF54" s="16">
        <v>7057</v>
      </c>
      <c r="AG54" s="16">
        <v>7032</v>
      </c>
      <c r="AH54" s="16">
        <v>6073</v>
      </c>
      <c r="AI54" s="16">
        <v>6681</v>
      </c>
      <c r="AJ54" s="7">
        <v>6807</v>
      </c>
    </row>
    <row r="55" spans="1:36">
      <c r="A55" s="9">
        <v>67</v>
      </c>
      <c r="B55" s="9" t="s">
        <v>68</v>
      </c>
      <c r="C55" s="9" t="s">
        <v>114</v>
      </c>
      <c r="D55" s="10" t="s">
        <v>107</v>
      </c>
      <c r="E55" s="9">
        <v>40.604556000000002</v>
      </c>
      <c r="F55" s="9">
        <v>-73.998168000000007</v>
      </c>
      <c r="G55" s="23">
        <v>1489652</v>
      </c>
      <c r="H55" s="9">
        <v>1419604</v>
      </c>
      <c r="I55" s="9">
        <v>1409313</v>
      </c>
      <c r="J55" s="9">
        <v>1370001</v>
      </c>
      <c r="K55" s="9">
        <v>1377648</v>
      </c>
      <c r="L55" s="9">
        <v>1547029</v>
      </c>
      <c r="M55" s="9">
        <v>1564060</v>
      </c>
      <c r="N55" s="9">
        <v>1592525</v>
      </c>
      <c r="O55" s="9">
        <v>1656437</v>
      </c>
      <c r="P55" s="9">
        <v>1579804</v>
      </c>
      <c r="Q55" s="25">
        <v>4680</v>
      </c>
      <c r="R55" s="14">
        <v>4531</v>
      </c>
      <c r="S55" s="14">
        <v>4517</v>
      </c>
      <c r="T55" s="14">
        <v>4478</v>
      </c>
      <c r="U55" s="14">
        <v>4556</v>
      </c>
      <c r="V55" s="14">
        <v>4859</v>
      </c>
      <c r="W55" s="14">
        <v>4930</v>
      </c>
      <c r="X55" s="14">
        <v>5115</v>
      </c>
      <c r="Y55" s="14">
        <v>5268</v>
      </c>
      <c r="Z55" s="11">
        <v>5009</v>
      </c>
      <c r="AA55" s="27">
        <v>5354</v>
      </c>
      <c r="AB55" s="16">
        <v>4832</v>
      </c>
      <c r="AC55" s="16">
        <v>4689</v>
      </c>
      <c r="AD55" s="16">
        <v>4197</v>
      </c>
      <c r="AE55" s="16">
        <v>4287</v>
      </c>
      <c r="AF55" s="16">
        <v>5658</v>
      </c>
      <c r="AG55" s="16">
        <v>5621</v>
      </c>
      <c r="AH55" s="16">
        <v>5252</v>
      </c>
      <c r="AI55" s="16">
        <v>5656</v>
      </c>
      <c r="AJ55" s="7">
        <v>5584</v>
      </c>
    </row>
    <row r="56" spans="1:36">
      <c r="A56" s="9">
        <v>68</v>
      </c>
      <c r="B56" s="9" t="s">
        <v>68</v>
      </c>
      <c r="C56" s="9" t="s">
        <v>115</v>
      </c>
      <c r="D56" s="10" t="s">
        <v>107</v>
      </c>
      <c r="E56" s="9">
        <v>40.601875</v>
      </c>
      <c r="F56" s="9">
        <v>-73.993728000000004</v>
      </c>
      <c r="G56" s="23">
        <v>2241011</v>
      </c>
      <c r="H56" s="9">
        <v>2088844</v>
      </c>
      <c r="I56" s="9">
        <v>2107643</v>
      </c>
      <c r="J56" s="9">
        <v>2018400</v>
      </c>
      <c r="K56" s="9">
        <v>2038864</v>
      </c>
      <c r="L56" s="9">
        <v>2298420</v>
      </c>
      <c r="M56" s="9">
        <v>2362284</v>
      </c>
      <c r="N56" s="9">
        <v>2368617</v>
      </c>
      <c r="O56" s="9">
        <v>2578524</v>
      </c>
      <c r="P56" s="9">
        <v>2502105</v>
      </c>
      <c r="Q56" s="25">
        <v>6979</v>
      </c>
      <c r="R56" s="14">
        <v>6673</v>
      </c>
      <c r="S56" s="14">
        <v>6753</v>
      </c>
      <c r="T56" s="14">
        <v>6594</v>
      </c>
      <c r="U56" s="14">
        <v>6726</v>
      </c>
      <c r="V56" s="14">
        <v>7111</v>
      </c>
      <c r="W56" s="14">
        <v>7322</v>
      </c>
      <c r="X56" s="14">
        <v>7501</v>
      </c>
      <c r="Y56" s="14">
        <v>8069</v>
      </c>
      <c r="Z56" s="11">
        <v>7837</v>
      </c>
      <c r="AA56" s="27">
        <v>8373</v>
      </c>
      <c r="AB56" s="16">
        <v>7071</v>
      </c>
      <c r="AC56" s="16">
        <v>7037</v>
      </c>
      <c r="AD56" s="16">
        <v>6154</v>
      </c>
      <c r="AE56" s="16">
        <v>6444</v>
      </c>
      <c r="AF56" s="16">
        <v>8927</v>
      </c>
      <c r="AG56" s="16">
        <v>9097</v>
      </c>
      <c r="AH56" s="16">
        <v>8350</v>
      </c>
      <c r="AI56" s="16">
        <v>9471</v>
      </c>
      <c r="AJ56" s="7">
        <v>9306</v>
      </c>
    </row>
    <row r="57" spans="1:36">
      <c r="A57" s="9">
        <v>69</v>
      </c>
      <c r="B57" s="9" t="s">
        <v>68</v>
      </c>
      <c r="C57" s="9" t="s">
        <v>116</v>
      </c>
      <c r="D57" s="10" t="s">
        <v>107</v>
      </c>
      <c r="E57" s="9">
        <v>40.597704</v>
      </c>
      <c r="F57" s="9">
        <v>-73.986829</v>
      </c>
      <c r="G57" s="23">
        <v>1404084</v>
      </c>
      <c r="H57" s="9">
        <v>1329003</v>
      </c>
      <c r="I57" s="9">
        <v>1328491</v>
      </c>
      <c r="J57" s="9">
        <v>1266146</v>
      </c>
      <c r="K57" s="9">
        <v>1206526</v>
      </c>
      <c r="L57" s="9">
        <v>1421090</v>
      </c>
      <c r="M57" s="9">
        <v>1488192</v>
      </c>
      <c r="N57" s="9">
        <v>1508412</v>
      </c>
      <c r="O57" s="9">
        <v>1992945</v>
      </c>
      <c r="P57" s="9">
        <v>1789365</v>
      </c>
      <c r="Q57" s="25">
        <v>4445</v>
      </c>
      <c r="R57" s="14">
        <v>4304</v>
      </c>
      <c r="S57" s="14">
        <v>4318</v>
      </c>
      <c r="T57" s="14">
        <v>4220</v>
      </c>
      <c r="U57" s="14">
        <v>4046</v>
      </c>
      <c r="V57" s="14">
        <v>4607</v>
      </c>
      <c r="W57" s="14">
        <v>4761</v>
      </c>
      <c r="X57" s="14">
        <v>4886</v>
      </c>
      <c r="Y57" s="14">
        <v>6507</v>
      </c>
      <c r="Z57" s="11">
        <v>5790</v>
      </c>
      <c r="AA57" s="27">
        <v>4919</v>
      </c>
      <c r="AB57" s="16">
        <v>4252</v>
      </c>
      <c r="AC57" s="16">
        <v>4186</v>
      </c>
      <c r="AD57" s="16">
        <v>3586</v>
      </c>
      <c r="AE57" s="16">
        <v>3530</v>
      </c>
      <c r="AF57" s="16">
        <v>4536</v>
      </c>
      <c r="AG57" s="16">
        <v>5053</v>
      </c>
      <c r="AH57" s="16">
        <v>4827</v>
      </c>
      <c r="AI57" s="16">
        <v>6064</v>
      </c>
      <c r="AJ57" s="7">
        <v>5798</v>
      </c>
    </row>
    <row r="58" spans="1:36">
      <c r="A58" s="9">
        <v>70</v>
      </c>
      <c r="B58" s="9" t="s">
        <v>68</v>
      </c>
      <c r="C58" s="9" t="s">
        <v>117</v>
      </c>
      <c r="D58" s="10" t="s">
        <v>107</v>
      </c>
      <c r="E58" s="9">
        <v>40.588841000000002</v>
      </c>
      <c r="F58" s="9">
        <v>-73.983765000000005</v>
      </c>
      <c r="G58" s="23">
        <v>871867</v>
      </c>
      <c r="H58" s="9">
        <v>941332</v>
      </c>
      <c r="I58" s="9">
        <v>969133</v>
      </c>
      <c r="J58" s="9">
        <v>920243</v>
      </c>
      <c r="K58" s="9">
        <v>777836</v>
      </c>
      <c r="L58" s="9">
        <v>847843</v>
      </c>
      <c r="M58" s="9">
        <v>884302</v>
      </c>
      <c r="N58" s="9">
        <v>872953</v>
      </c>
      <c r="O58" s="9">
        <v>972937</v>
      </c>
      <c r="P58" s="9">
        <v>900508</v>
      </c>
      <c r="Q58" s="25">
        <v>2820</v>
      </c>
      <c r="R58" s="14">
        <v>3170</v>
      </c>
      <c r="S58" s="14">
        <v>3260</v>
      </c>
      <c r="T58" s="14">
        <v>3117</v>
      </c>
      <c r="U58" s="14">
        <v>2632</v>
      </c>
      <c r="V58" s="14">
        <v>2793</v>
      </c>
      <c r="W58" s="14">
        <v>2875</v>
      </c>
      <c r="X58" s="14">
        <v>2872</v>
      </c>
      <c r="Y58" s="14">
        <v>3176</v>
      </c>
      <c r="Z58" s="11">
        <v>2926</v>
      </c>
      <c r="AA58" s="27">
        <v>2767</v>
      </c>
      <c r="AB58" s="16">
        <v>2451</v>
      </c>
      <c r="AC58" s="16">
        <v>2546</v>
      </c>
      <c r="AD58" s="16">
        <v>2333</v>
      </c>
      <c r="AE58" s="16">
        <v>2168</v>
      </c>
      <c r="AF58" s="16">
        <v>2492</v>
      </c>
      <c r="AG58" s="16">
        <v>2784</v>
      </c>
      <c r="AH58" s="16">
        <v>2575</v>
      </c>
      <c r="AI58" s="16">
        <v>2960</v>
      </c>
      <c r="AJ58" s="7">
        <v>2854</v>
      </c>
    </row>
    <row r="59" spans="1:36">
      <c r="A59" s="9">
        <v>71</v>
      </c>
      <c r="B59" s="9" t="s">
        <v>68</v>
      </c>
      <c r="C59" s="9" t="s">
        <v>118</v>
      </c>
      <c r="D59" s="10" t="s">
        <v>119</v>
      </c>
      <c r="E59" s="9">
        <v>40.635064</v>
      </c>
      <c r="F59" s="9">
        <v>-74.011718999999999</v>
      </c>
      <c r="G59" s="23">
        <v>3196930</v>
      </c>
      <c r="H59" s="9">
        <v>3384130</v>
      </c>
      <c r="I59" s="9">
        <v>3475890</v>
      </c>
      <c r="J59" s="9">
        <v>3484429</v>
      </c>
      <c r="K59" s="9">
        <v>3559576</v>
      </c>
      <c r="L59" s="9">
        <v>3677764</v>
      </c>
      <c r="M59" s="9">
        <v>3851372</v>
      </c>
      <c r="N59" s="9">
        <v>3796909</v>
      </c>
      <c r="O59" s="9">
        <v>4586559</v>
      </c>
      <c r="P59" s="9">
        <v>4088721</v>
      </c>
      <c r="Q59" s="25">
        <v>9594</v>
      </c>
      <c r="R59" s="14">
        <v>9987</v>
      </c>
      <c r="S59" s="14">
        <v>10215</v>
      </c>
      <c r="T59" s="14">
        <v>10480</v>
      </c>
      <c r="U59" s="14">
        <v>10613</v>
      </c>
      <c r="V59" s="14">
        <v>10873</v>
      </c>
      <c r="W59" s="14">
        <v>11341</v>
      </c>
      <c r="X59" s="14">
        <v>11430</v>
      </c>
      <c r="Y59" s="14">
        <v>14201</v>
      </c>
      <c r="Z59" s="11">
        <v>12514</v>
      </c>
      <c r="AA59" s="27">
        <v>13462</v>
      </c>
      <c r="AB59" s="16">
        <v>15232</v>
      </c>
      <c r="AC59" s="16">
        <v>15854</v>
      </c>
      <c r="AD59" s="16">
        <v>14903</v>
      </c>
      <c r="AE59" s="16">
        <v>16292</v>
      </c>
      <c r="AF59" s="16">
        <v>16484</v>
      </c>
      <c r="AG59" s="16">
        <v>17434</v>
      </c>
      <c r="AH59" s="16">
        <v>15960</v>
      </c>
      <c r="AI59" s="16">
        <v>17252</v>
      </c>
      <c r="AJ59" s="7">
        <v>16278</v>
      </c>
    </row>
    <row r="60" spans="1:36">
      <c r="A60" s="9">
        <v>72</v>
      </c>
      <c r="B60" s="9" t="s">
        <v>68</v>
      </c>
      <c r="C60" s="9" t="s">
        <v>108</v>
      </c>
      <c r="D60" s="10" t="s">
        <v>119</v>
      </c>
      <c r="E60" s="9">
        <v>40.631385999999999</v>
      </c>
      <c r="F60" s="9">
        <v>-74.005351000000005</v>
      </c>
      <c r="G60" s="23">
        <v>1979256</v>
      </c>
      <c r="H60" s="9">
        <v>1994402</v>
      </c>
      <c r="I60" s="9">
        <v>2045741</v>
      </c>
      <c r="J60" s="9">
        <v>2086389</v>
      </c>
      <c r="K60" s="9">
        <v>2105486</v>
      </c>
      <c r="L60" s="9">
        <v>2200487</v>
      </c>
      <c r="M60" s="9">
        <v>2278120</v>
      </c>
      <c r="N60" s="9">
        <v>2164028</v>
      </c>
      <c r="O60" s="9">
        <v>554051</v>
      </c>
      <c r="P60" s="9">
        <v>988664</v>
      </c>
      <c r="Q60" s="25">
        <v>6399</v>
      </c>
      <c r="R60" s="14">
        <v>6407</v>
      </c>
      <c r="S60" s="14">
        <v>6508</v>
      </c>
      <c r="T60" s="14">
        <v>6715</v>
      </c>
      <c r="U60" s="14">
        <v>6786</v>
      </c>
      <c r="V60" s="14">
        <v>7034</v>
      </c>
      <c r="W60" s="14">
        <v>7244</v>
      </c>
      <c r="X60" s="14">
        <v>6964</v>
      </c>
      <c r="Y60" s="14">
        <v>1771</v>
      </c>
      <c r="Z60" s="11">
        <v>3196</v>
      </c>
      <c r="AA60" s="27">
        <v>6263</v>
      </c>
      <c r="AB60" s="16">
        <v>6604</v>
      </c>
      <c r="AC60" s="16">
        <v>7114</v>
      </c>
      <c r="AD60" s="16">
        <v>6942</v>
      </c>
      <c r="AE60" s="16">
        <v>7419</v>
      </c>
      <c r="AF60" s="16">
        <v>7454</v>
      </c>
      <c r="AG60" s="16">
        <v>7885</v>
      </c>
      <c r="AH60" s="16">
        <v>7072</v>
      </c>
      <c r="AI60" s="16">
        <v>1809</v>
      </c>
      <c r="AJ60" s="7">
        <v>3201</v>
      </c>
    </row>
    <row r="61" spans="1:36">
      <c r="A61" s="9">
        <v>74</v>
      </c>
      <c r="B61" s="9" t="s">
        <v>68</v>
      </c>
      <c r="C61" s="9" t="s">
        <v>113</v>
      </c>
      <c r="D61" s="10" t="s">
        <v>119</v>
      </c>
      <c r="E61" s="9">
        <v>40.620671000000002</v>
      </c>
      <c r="F61" s="9">
        <v>-73.990414000000001</v>
      </c>
      <c r="G61" s="23">
        <v>1614019</v>
      </c>
      <c r="H61" s="9">
        <v>1717106</v>
      </c>
      <c r="I61" s="9">
        <v>1676056</v>
      </c>
      <c r="J61" s="9">
        <v>1828462</v>
      </c>
      <c r="K61" s="9">
        <v>1819255</v>
      </c>
      <c r="L61" s="9">
        <v>1641928</v>
      </c>
      <c r="M61" s="9">
        <v>1775695</v>
      </c>
      <c r="N61" s="9">
        <v>1784992</v>
      </c>
      <c r="O61" s="9">
        <v>723187</v>
      </c>
      <c r="P61" s="9">
        <v>992834</v>
      </c>
      <c r="Q61" s="25">
        <v>5077</v>
      </c>
      <c r="R61" s="14">
        <v>5227</v>
      </c>
      <c r="S61" s="14">
        <v>5049</v>
      </c>
      <c r="T61" s="14">
        <v>5469</v>
      </c>
      <c r="U61" s="14">
        <v>5507</v>
      </c>
      <c r="V61" s="14">
        <v>5092</v>
      </c>
      <c r="W61" s="14">
        <v>5491</v>
      </c>
      <c r="X61" s="14">
        <v>5502</v>
      </c>
      <c r="Y61" s="14">
        <v>2266</v>
      </c>
      <c r="Z61" s="11">
        <v>3107</v>
      </c>
      <c r="AA61" s="27">
        <v>5738</v>
      </c>
      <c r="AB61" s="16">
        <v>7044</v>
      </c>
      <c r="AC61" s="16">
        <v>7151</v>
      </c>
      <c r="AD61" s="16">
        <v>8144</v>
      </c>
      <c r="AE61" s="16">
        <v>8083</v>
      </c>
      <c r="AF61" s="16">
        <v>6296</v>
      </c>
      <c r="AG61" s="16">
        <v>6865</v>
      </c>
      <c r="AH61" s="16">
        <v>6996</v>
      </c>
      <c r="AI61" s="16">
        <v>2602</v>
      </c>
      <c r="AJ61" s="7">
        <v>3695</v>
      </c>
    </row>
    <row r="62" spans="1:36">
      <c r="A62" s="9">
        <v>75</v>
      </c>
      <c r="B62" s="9" t="s">
        <v>68</v>
      </c>
      <c r="C62" s="9" t="s">
        <v>114</v>
      </c>
      <c r="D62" s="10" t="s">
        <v>119</v>
      </c>
      <c r="E62" s="9">
        <v>40.61741</v>
      </c>
      <c r="F62" s="9">
        <v>-73.985026000000005</v>
      </c>
      <c r="G62" s="23">
        <v>1183329</v>
      </c>
      <c r="H62" s="9">
        <v>1253690</v>
      </c>
      <c r="I62" s="9">
        <v>1194973</v>
      </c>
      <c r="J62" s="9">
        <v>1220065</v>
      </c>
      <c r="K62" s="9">
        <v>1245145</v>
      </c>
      <c r="L62" s="9">
        <v>1286961</v>
      </c>
      <c r="M62" s="9">
        <v>1305487</v>
      </c>
      <c r="N62" s="9">
        <v>1279525</v>
      </c>
      <c r="O62" s="9">
        <v>409416</v>
      </c>
      <c r="P62" s="9">
        <v>664120</v>
      </c>
      <c r="Q62" s="25">
        <v>3923</v>
      </c>
      <c r="R62" s="14">
        <v>4108</v>
      </c>
      <c r="S62" s="14">
        <v>3903</v>
      </c>
      <c r="T62" s="14">
        <v>4011</v>
      </c>
      <c r="U62" s="14">
        <v>4091</v>
      </c>
      <c r="V62" s="14">
        <v>4190</v>
      </c>
      <c r="W62" s="14">
        <v>4277</v>
      </c>
      <c r="X62" s="14">
        <v>4223</v>
      </c>
      <c r="Y62" s="14">
        <v>1348</v>
      </c>
      <c r="Z62" s="11">
        <v>2139</v>
      </c>
      <c r="AA62" s="27">
        <v>3293</v>
      </c>
      <c r="AB62" s="16">
        <v>3794</v>
      </c>
      <c r="AC62" s="16">
        <v>3702</v>
      </c>
      <c r="AD62" s="16">
        <v>3682</v>
      </c>
      <c r="AE62" s="16">
        <v>4060</v>
      </c>
      <c r="AF62" s="16">
        <v>4026</v>
      </c>
      <c r="AG62" s="16">
        <v>3946</v>
      </c>
      <c r="AH62" s="16">
        <v>3701</v>
      </c>
      <c r="AI62" s="16">
        <v>1176</v>
      </c>
      <c r="AJ62" s="7">
        <v>2194</v>
      </c>
    </row>
    <row r="63" spans="1:36">
      <c r="A63" s="9">
        <v>76</v>
      </c>
      <c r="B63" s="9" t="s">
        <v>68</v>
      </c>
      <c r="C63" s="9" t="s">
        <v>115</v>
      </c>
      <c r="D63" s="10" t="s">
        <v>119</v>
      </c>
      <c r="E63" s="9">
        <v>40.611815</v>
      </c>
      <c r="F63" s="9">
        <v>-73.981847999999999</v>
      </c>
      <c r="G63" s="23">
        <v>1940220</v>
      </c>
      <c r="H63" s="9">
        <v>2090204</v>
      </c>
      <c r="I63" s="9">
        <v>2107881</v>
      </c>
      <c r="J63" s="9">
        <v>2160569</v>
      </c>
      <c r="K63" s="9">
        <v>2221968</v>
      </c>
      <c r="L63" s="9">
        <v>2243082</v>
      </c>
      <c r="M63" s="9">
        <v>2342792</v>
      </c>
      <c r="N63" s="9">
        <v>2298369</v>
      </c>
      <c r="O63" s="9">
        <v>3435240</v>
      </c>
      <c r="P63" s="9">
        <v>2950253</v>
      </c>
      <c r="Q63" s="25">
        <v>6180</v>
      </c>
      <c r="R63" s="14">
        <v>6494</v>
      </c>
      <c r="S63" s="14">
        <v>6497</v>
      </c>
      <c r="T63" s="14">
        <v>6703</v>
      </c>
      <c r="U63" s="14">
        <v>6892</v>
      </c>
      <c r="V63" s="14">
        <v>6990</v>
      </c>
      <c r="W63" s="14">
        <v>7301</v>
      </c>
      <c r="X63" s="14">
        <v>7164</v>
      </c>
      <c r="Y63" s="14">
        <v>10955</v>
      </c>
      <c r="Z63" s="11">
        <v>9328</v>
      </c>
      <c r="AA63" s="27">
        <v>6562</v>
      </c>
      <c r="AB63" s="16">
        <v>7974</v>
      </c>
      <c r="AC63" s="16">
        <v>8315</v>
      </c>
      <c r="AD63" s="16">
        <v>8443</v>
      </c>
      <c r="AE63" s="16">
        <v>9107</v>
      </c>
      <c r="AF63" s="16">
        <v>8457</v>
      </c>
      <c r="AG63" s="16">
        <v>8808</v>
      </c>
      <c r="AH63" s="16">
        <v>8609</v>
      </c>
      <c r="AI63" s="16">
        <v>11631</v>
      </c>
      <c r="AJ63" s="7">
        <v>10537</v>
      </c>
    </row>
    <row r="64" spans="1:36">
      <c r="A64" s="9">
        <v>77</v>
      </c>
      <c r="B64" s="9" t="s">
        <v>68</v>
      </c>
      <c r="C64" s="9" t="s">
        <v>96</v>
      </c>
      <c r="D64" s="10" t="s">
        <v>119</v>
      </c>
      <c r="E64" s="9">
        <v>40.603923000000002</v>
      </c>
      <c r="F64" s="9">
        <v>-73.980352999999994</v>
      </c>
      <c r="G64" s="23">
        <v>1530933</v>
      </c>
      <c r="H64" s="9">
        <v>1584172</v>
      </c>
      <c r="I64" s="9">
        <v>1602420</v>
      </c>
      <c r="J64" s="9">
        <v>1601357</v>
      </c>
      <c r="K64" s="9">
        <v>1616827</v>
      </c>
      <c r="L64" s="9">
        <v>1630749</v>
      </c>
      <c r="M64" s="9">
        <v>1687226</v>
      </c>
      <c r="N64" s="9">
        <v>1710115</v>
      </c>
      <c r="O64" s="9">
        <v>475763</v>
      </c>
      <c r="P64" s="9">
        <v>910558</v>
      </c>
      <c r="Q64" s="25">
        <v>4923</v>
      </c>
      <c r="R64" s="14">
        <v>4989</v>
      </c>
      <c r="S64" s="14">
        <v>5017</v>
      </c>
      <c r="T64" s="14">
        <v>5065</v>
      </c>
      <c r="U64" s="14">
        <v>5104</v>
      </c>
      <c r="V64" s="14">
        <v>5154</v>
      </c>
      <c r="W64" s="14">
        <v>5344</v>
      </c>
      <c r="X64" s="14">
        <v>5482</v>
      </c>
      <c r="Y64" s="14">
        <v>1489</v>
      </c>
      <c r="Z64" s="11">
        <v>2891</v>
      </c>
      <c r="AA64" s="27">
        <v>4961</v>
      </c>
      <c r="AB64" s="16">
        <v>5725</v>
      </c>
      <c r="AC64" s="16">
        <v>5962</v>
      </c>
      <c r="AD64" s="16">
        <v>5774</v>
      </c>
      <c r="AE64" s="16">
        <v>6212</v>
      </c>
      <c r="AF64" s="16">
        <v>5818</v>
      </c>
      <c r="AG64" s="16">
        <v>5945</v>
      </c>
      <c r="AH64" s="16">
        <v>5696</v>
      </c>
      <c r="AI64" s="16">
        <v>1712</v>
      </c>
      <c r="AJ64" s="7">
        <v>3205</v>
      </c>
    </row>
    <row r="65" spans="1:36">
      <c r="A65" s="9">
        <v>78</v>
      </c>
      <c r="B65" s="9" t="s">
        <v>68</v>
      </c>
      <c r="C65" s="9" t="s">
        <v>97</v>
      </c>
      <c r="D65" s="10" t="s">
        <v>119</v>
      </c>
      <c r="E65" s="9">
        <v>40.597473000000001</v>
      </c>
      <c r="F65" s="9">
        <v>-73.979136999999994</v>
      </c>
      <c r="G65" s="23">
        <v>1116116</v>
      </c>
      <c r="H65" s="9">
        <v>1255861</v>
      </c>
      <c r="I65" s="9">
        <v>1263986</v>
      </c>
      <c r="J65" s="9">
        <v>1244178</v>
      </c>
      <c r="K65" s="9">
        <v>1297870</v>
      </c>
      <c r="L65" s="9">
        <v>1211062</v>
      </c>
      <c r="M65" s="9">
        <v>1251276</v>
      </c>
      <c r="N65" s="9">
        <v>1253349</v>
      </c>
      <c r="O65" s="9">
        <v>456533</v>
      </c>
      <c r="P65" s="9">
        <v>734714</v>
      </c>
      <c r="Q65" s="25">
        <v>3537</v>
      </c>
      <c r="R65" s="14">
        <v>3871</v>
      </c>
      <c r="S65" s="14">
        <v>3872</v>
      </c>
      <c r="T65" s="14">
        <v>3804</v>
      </c>
      <c r="U65" s="14">
        <v>3980</v>
      </c>
      <c r="V65" s="14">
        <v>3738</v>
      </c>
      <c r="W65" s="14">
        <v>3857</v>
      </c>
      <c r="X65" s="14">
        <v>3894</v>
      </c>
      <c r="Y65" s="14">
        <v>1399</v>
      </c>
      <c r="Z65" s="11">
        <v>2285</v>
      </c>
      <c r="AA65" s="27">
        <v>3858</v>
      </c>
      <c r="AB65" s="16">
        <v>4940</v>
      </c>
      <c r="AC65" s="16">
        <v>5125</v>
      </c>
      <c r="AD65" s="16">
        <v>5132</v>
      </c>
      <c r="AE65" s="16">
        <v>5533</v>
      </c>
      <c r="AF65" s="16">
        <v>4745</v>
      </c>
      <c r="AG65" s="16">
        <v>4915</v>
      </c>
      <c r="AH65" s="16">
        <v>4767</v>
      </c>
      <c r="AI65" s="16">
        <v>1795</v>
      </c>
      <c r="AJ65" s="7">
        <v>2803</v>
      </c>
    </row>
    <row r="66" spans="1:36">
      <c r="A66" s="9">
        <v>79</v>
      </c>
      <c r="B66" s="9" t="s">
        <v>68</v>
      </c>
      <c r="C66" s="9" t="s">
        <v>83</v>
      </c>
      <c r="D66" s="10" t="s">
        <v>119</v>
      </c>
      <c r="E66" s="9">
        <v>40.592720999999997</v>
      </c>
      <c r="F66" s="9">
        <v>-73.978229999999996</v>
      </c>
      <c r="G66" s="23">
        <v>684815</v>
      </c>
      <c r="H66" s="9">
        <v>736775</v>
      </c>
      <c r="I66" s="9">
        <v>770621</v>
      </c>
      <c r="J66" s="9">
        <v>796379</v>
      </c>
      <c r="K66" s="9">
        <v>811332</v>
      </c>
      <c r="L66" s="9">
        <v>801109</v>
      </c>
      <c r="M66" s="9">
        <v>837472</v>
      </c>
      <c r="N66" s="9">
        <v>859293</v>
      </c>
      <c r="O66" s="9">
        <v>419039</v>
      </c>
      <c r="P66" s="9">
        <v>494456</v>
      </c>
      <c r="Q66" s="25">
        <v>2194</v>
      </c>
      <c r="R66" s="14">
        <v>2307</v>
      </c>
      <c r="S66" s="14">
        <v>2389</v>
      </c>
      <c r="T66" s="14">
        <v>2491</v>
      </c>
      <c r="U66" s="14">
        <v>2552</v>
      </c>
      <c r="V66" s="14">
        <v>2515</v>
      </c>
      <c r="W66" s="14">
        <v>2622</v>
      </c>
      <c r="X66" s="14">
        <v>2718</v>
      </c>
      <c r="Y66" s="14">
        <v>1298</v>
      </c>
      <c r="Z66" s="11">
        <v>1534</v>
      </c>
      <c r="AA66" s="27">
        <v>2250</v>
      </c>
      <c r="AB66" s="16">
        <v>2719</v>
      </c>
      <c r="AC66" s="16">
        <v>2973</v>
      </c>
      <c r="AD66" s="16">
        <v>3017</v>
      </c>
      <c r="AE66" s="16">
        <v>3159</v>
      </c>
      <c r="AF66" s="16">
        <v>2934</v>
      </c>
      <c r="AG66" s="16">
        <v>3090</v>
      </c>
      <c r="AH66" s="16">
        <v>3023</v>
      </c>
      <c r="AI66" s="16">
        <v>1578</v>
      </c>
      <c r="AJ66" s="7">
        <v>1900</v>
      </c>
    </row>
    <row r="67" spans="1:36">
      <c r="A67" s="9">
        <v>80</v>
      </c>
      <c r="B67" s="9" t="s">
        <v>45</v>
      </c>
      <c r="C67" s="9" t="s">
        <v>120</v>
      </c>
      <c r="D67" s="10" t="s">
        <v>121</v>
      </c>
      <c r="E67" s="9">
        <v>40.700491999999997</v>
      </c>
      <c r="F67" s="9">
        <v>-73.828294</v>
      </c>
      <c r="G67" s="23">
        <v>618089</v>
      </c>
      <c r="H67" s="9">
        <v>651821</v>
      </c>
      <c r="I67" s="9">
        <v>663832</v>
      </c>
      <c r="J67" s="9">
        <v>694567</v>
      </c>
      <c r="K67" s="9">
        <v>664855</v>
      </c>
      <c r="L67" s="9">
        <v>688985</v>
      </c>
      <c r="M67" s="9">
        <v>766469</v>
      </c>
      <c r="N67" s="9">
        <v>788674</v>
      </c>
      <c r="O67" s="9">
        <v>794687</v>
      </c>
      <c r="P67" s="9">
        <v>337075</v>
      </c>
      <c r="Q67" s="25">
        <v>2021</v>
      </c>
      <c r="R67" s="14">
        <v>2091</v>
      </c>
      <c r="S67" s="14">
        <v>2176</v>
      </c>
      <c r="T67" s="14">
        <v>2248</v>
      </c>
      <c r="U67" s="14">
        <v>2218</v>
      </c>
      <c r="V67" s="14">
        <v>2222</v>
      </c>
      <c r="W67" s="14">
        <v>2397</v>
      </c>
      <c r="X67" s="14">
        <v>2462</v>
      </c>
      <c r="Y67" s="14">
        <v>2500</v>
      </c>
      <c r="Z67" s="11">
        <v>1135</v>
      </c>
      <c r="AA67" s="27">
        <v>1843</v>
      </c>
      <c r="AB67" s="16">
        <v>2173</v>
      </c>
      <c r="AC67" s="16">
        <v>2000</v>
      </c>
      <c r="AD67" s="16">
        <v>2249</v>
      </c>
      <c r="AE67" s="16">
        <v>1991</v>
      </c>
      <c r="AF67" s="16">
        <v>2249</v>
      </c>
      <c r="AG67" s="16">
        <v>2861</v>
      </c>
      <c r="AH67" s="16">
        <v>2973</v>
      </c>
      <c r="AI67" s="16">
        <v>2872</v>
      </c>
      <c r="AJ67" s="7">
        <v>858</v>
      </c>
    </row>
    <row r="68" spans="1:36">
      <c r="A68" s="9">
        <v>81</v>
      </c>
      <c r="B68" s="9" t="s">
        <v>45</v>
      </c>
      <c r="C68" s="9" t="s">
        <v>122</v>
      </c>
      <c r="D68" s="10" t="s">
        <v>123</v>
      </c>
      <c r="E68" s="9">
        <v>40.697417999999999</v>
      </c>
      <c r="F68" s="9">
        <v>-73.836344999999994</v>
      </c>
      <c r="G68" s="23">
        <v>788314</v>
      </c>
      <c r="H68" s="9">
        <v>790197</v>
      </c>
      <c r="I68" s="9">
        <v>781872</v>
      </c>
      <c r="J68" s="9">
        <v>805590</v>
      </c>
      <c r="K68" s="9">
        <v>764882</v>
      </c>
      <c r="L68" s="9">
        <v>780300</v>
      </c>
      <c r="M68" s="9">
        <v>802275</v>
      </c>
      <c r="N68" s="9">
        <v>812055</v>
      </c>
      <c r="O68" s="9">
        <v>805255</v>
      </c>
      <c r="P68" s="9">
        <v>948885</v>
      </c>
      <c r="Q68" s="25">
        <v>2637</v>
      </c>
      <c r="R68" s="14">
        <v>2607</v>
      </c>
      <c r="S68" s="14">
        <v>2650</v>
      </c>
      <c r="T68" s="14">
        <v>2683</v>
      </c>
      <c r="U68" s="14">
        <v>2613</v>
      </c>
      <c r="V68" s="14">
        <v>2605</v>
      </c>
      <c r="W68" s="14">
        <v>2596</v>
      </c>
      <c r="X68" s="14">
        <v>2627</v>
      </c>
      <c r="Y68" s="14">
        <v>2607</v>
      </c>
      <c r="Z68" s="11">
        <v>3235</v>
      </c>
      <c r="AA68" s="27">
        <v>2086</v>
      </c>
      <c r="AB68" s="16">
        <v>2308</v>
      </c>
      <c r="AC68" s="16">
        <v>1976</v>
      </c>
      <c r="AD68" s="16">
        <v>2262</v>
      </c>
      <c r="AE68" s="16">
        <v>2021</v>
      </c>
      <c r="AF68" s="16">
        <v>2130</v>
      </c>
      <c r="AG68" s="16">
        <v>2594</v>
      </c>
      <c r="AH68" s="16">
        <v>2630</v>
      </c>
      <c r="AI68" s="16">
        <v>2566</v>
      </c>
      <c r="AJ68" s="7">
        <v>2296</v>
      </c>
    </row>
    <row r="69" spans="1:36">
      <c r="A69" s="9">
        <v>82</v>
      </c>
      <c r="B69" s="9" t="s">
        <v>45</v>
      </c>
      <c r="C69" s="9" t="s">
        <v>124</v>
      </c>
      <c r="D69" s="10" t="s">
        <v>121</v>
      </c>
      <c r="E69" s="9">
        <v>40.695177999999999</v>
      </c>
      <c r="F69" s="9">
        <v>-73.844329999999999</v>
      </c>
      <c r="G69" s="23">
        <v>765115</v>
      </c>
      <c r="H69" s="9">
        <v>771323</v>
      </c>
      <c r="I69" s="9">
        <v>760419</v>
      </c>
      <c r="J69" s="9">
        <v>782115</v>
      </c>
      <c r="K69" s="9">
        <v>755193</v>
      </c>
      <c r="L69" s="9">
        <v>779537</v>
      </c>
      <c r="M69" s="9">
        <v>827890</v>
      </c>
      <c r="N69" s="9">
        <v>841545</v>
      </c>
      <c r="O69" s="9">
        <v>850903</v>
      </c>
      <c r="P69" s="9">
        <v>502541</v>
      </c>
      <c r="Q69" s="25">
        <v>2509</v>
      </c>
      <c r="R69" s="14">
        <v>2498</v>
      </c>
      <c r="S69" s="14">
        <v>2527</v>
      </c>
      <c r="T69" s="14">
        <v>2558</v>
      </c>
      <c r="U69" s="14">
        <v>2553</v>
      </c>
      <c r="V69" s="14">
        <v>2575</v>
      </c>
      <c r="W69" s="14">
        <v>2659</v>
      </c>
      <c r="X69" s="14">
        <v>2710</v>
      </c>
      <c r="Y69" s="14">
        <v>2758</v>
      </c>
      <c r="Z69" s="11">
        <v>1727</v>
      </c>
      <c r="AA69" s="27">
        <v>2252</v>
      </c>
      <c r="AB69" s="16">
        <v>2459</v>
      </c>
      <c r="AC69" s="16">
        <v>2148</v>
      </c>
      <c r="AD69" s="16">
        <v>2416</v>
      </c>
      <c r="AE69" s="16">
        <v>2108</v>
      </c>
      <c r="AF69" s="16">
        <v>2251</v>
      </c>
      <c r="AG69" s="16">
        <v>2763</v>
      </c>
      <c r="AH69" s="16">
        <v>2774</v>
      </c>
      <c r="AI69" s="16">
        <v>2686</v>
      </c>
      <c r="AJ69" s="7">
        <v>1123</v>
      </c>
    </row>
    <row r="70" spans="1:36">
      <c r="A70" s="9">
        <v>83</v>
      </c>
      <c r="B70" s="9" t="s">
        <v>45</v>
      </c>
      <c r="C70" s="9" t="s">
        <v>125</v>
      </c>
      <c r="D70" s="10" t="s">
        <v>121</v>
      </c>
      <c r="E70" s="9">
        <v>40.693879000000003</v>
      </c>
      <c r="F70" s="9">
        <v>-73.851575999999994</v>
      </c>
      <c r="G70" s="23">
        <v>1269407</v>
      </c>
      <c r="H70" s="9">
        <v>1285768</v>
      </c>
      <c r="I70" s="9">
        <v>1285323</v>
      </c>
      <c r="J70" s="9">
        <v>1357800</v>
      </c>
      <c r="K70" s="9">
        <v>1328319</v>
      </c>
      <c r="L70" s="9">
        <v>1398536</v>
      </c>
      <c r="M70" s="9">
        <v>1505920</v>
      </c>
      <c r="N70" s="9">
        <v>1551590</v>
      </c>
      <c r="O70" s="9">
        <v>1513298</v>
      </c>
      <c r="P70" s="9">
        <v>1512676</v>
      </c>
      <c r="Q70" s="25">
        <v>4173</v>
      </c>
      <c r="R70" s="14">
        <v>4176</v>
      </c>
      <c r="S70" s="14">
        <v>4260</v>
      </c>
      <c r="T70" s="14">
        <v>4433</v>
      </c>
      <c r="U70" s="14">
        <v>4464</v>
      </c>
      <c r="V70" s="14">
        <v>4576</v>
      </c>
      <c r="W70" s="14">
        <v>4796</v>
      </c>
      <c r="X70" s="14">
        <v>4940</v>
      </c>
      <c r="Y70" s="14">
        <v>4838</v>
      </c>
      <c r="Z70" s="11">
        <v>5104</v>
      </c>
      <c r="AA70" s="27">
        <v>3689</v>
      </c>
      <c r="AB70" s="16">
        <v>4049</v>
      </c>
      <c r="AC70" s="16">
        <v>3667</v>
      </c>
      <c r="AD70" s="16">
        <v>4227</v>
      </c>
      <c r="AE70" s="16">
        <v>3835</v>
      </c>
      <c r="AF70" s="16">
        <v>4255</v>
      </c>
      <c r="AG70" s="16">
        <v>5226</v>
      </c>
      <c r="AH70" s="16">
        <v>5388</v>
      </c>
      <c r="AI70" s="16">
        <v>5099</v>
      </c>
      <c r="AJ70" s="7">
        <v>3884</v>
      </c>
    </row>
    <row r="71" spans="1:36">
      <c r="A71" s="9">
        <v>84</v>
      </c>
      <c r="B71" s="9" t="s">
        <v>45</v>
      </c>
      <c r="C71" s="9" t="s">
        <v>126</v>
      </c>
      <c r="D71" s="10" t="s">
        <v>123</v>
      </c>
      <c r="E71" s="9">
        <v>40.692435000000003</v>
      </c>
      <c r="F71" s="9">
        <v>-73.860010000000003</v>
      </c>
      <c r="G71" s="23">
        <v>1134066</v>
      </c>
      <c r="H71" s="9">
        <v>1117772</v>
      </c>
      <c r="I71" s="9">
        <v>1100059</v>
      </c>
      <c r="J71" s="9">
        <v>1138842</v>
      </c>
      <c r="K71" s="9">
        <v>1125639</v>
      </c>
      <c r="L71" s="9">
        <v>1157863</v>
      </c>
      <c r="M71" s="9">
        <v>1212661</v>
      </c>
      <c r="N71" s="9">
        <v>1239793</v>
      </c>
      <c r="O71" s="9">
        <v>1237770</v>
      </c>
      <c r="P71" s="9">
        <v>1156600</v>
      </c>
      <c r="Q71" s="25">
        <v>3693</v>
      </c>
      <c r="R71" s="14">
        <v>3592</v>
      </c>
      <c r="S71" s="14">
        <v>3643</v>
      </c>
      <c r="T71" s="14">
        <v>3704</v>
      </c>
      <c r="U71" s="14">
        <v>3776</v>
      </c>
      <c r="V71" s="14">
        <v>3792</v>
      </c>
      <c r="W71" s="14">
        <v>3860</v>
      </c>
      <c r="X71" s="14">
        <v>3947</v>
      </c>
      <c r="Y71" s="14">
        <v>3968</v>
      </c>
      <c r="Z71" s="11">
        <v>3923</v>
      </c>
      <c r="AA71" s="27">
        <v>3461</v>
      </c>
      <c r="AB71" s="16">
        <v>3698</v>
      </c>
      <c r="AC71" s="16">
        <v>3151</v>
      </c>
      <c r="AD71" s="16">
        <v>3605</v>
      </c>
      <c r="AE71" s="16">
        <v>3279</v>
      </c>
      <c r="AF71" s="16">
        <v>3500</v>
      </c>
      <c r="AG71" s="16">
        <v>4207</v>
      </c>
      <c r="AH71" s="16">
        <v>4297</v>
      </c>
      <c r="AI71" s="16">
        <v>4113</v>
      </c>
      <c r="AJ71" s="7">
        <v>2867</v>
      </c>
    </row>
    <row r="72" spans="1:36">
      <c r="A72" s="9">
        <v>85</v>
      </c>
      <c r="B72" s="9" t="s">
        <v>45</v>
      </c>
      <c r="C72" s="9" t="s">
        <v>127</v>
      </c>
      <c r="D72" s="10" t="s">
        <v>121</v>
      </c>
      <c r="E72" s="9">
        <v>40.691324000000002</v>
      </c>
      <c r="F72" s="9">
        <v>-73.867138999999995</v>
      </c>
      <c r="G72" s="23">
        <v>1138288</v>
      </c>
      <c r="H72" s="9">
        <v>1146401</v>
      </c>
      <c r="I72" s="9">
        <v>1102869</v>
      </c>
      <c r="J72" s="9">
        <v>1128911</v>
      </c>
      <c r="K72" s="9">
        <v>1107947</v>
      </c>
      <c r="L72" s="9">
        <v>1138544</v>
      </c>
      <c r="M72" s="9">
        <v>1172162</v>
      </c>
      <c r="N72" s="9">
        <v>1196186</v>
      </c>
      <c r="O72" s="9">
        <v>1187714</v>
      </c>
      <c r="P72" s="9">
        <v>1069608</v>
      </c>
      <c r="Q72" s="25">
        <v>3758</v>
      </c>
      <c r="R72" s="14">
        <v>3737</v>
      </c>
      <c r="S72" s="14">
        <v>3686</v>
      </c>
      <c r="T72" s="14">
        <v>3714</v>
      </c>
      <c r="U72" s="14">
        <v>3757</v>
      </c>
      <c r="V72" s="14">
        <v>3759</v>
      </c>
      <c r="W72" s="14">
        <v>3777</v>
      </c>
      <c r="X72" s="14">
        <v>3837</v>
      </c>
      <c r="Y72" s="14">
        <v>3837</v>
      </c>
      <c r="Z72" s="11">
        <v>3641</v>
      </c>
      <c r="AA72" s="27">
        <v>3244</v>
      </c>
      <c r="AB72" s="16">
        <v>3565</v>
      </c>
      <c r="AC72" s="16">
        <v>3020</v>
      </c>
      <c r="AD72" s="16">
        <v>3380</v>
      </c>
      <c r="AE72" s="16">
        <v>3046</v>
      </c>
      <c r="AF72" s="16">
        <v>3297</v>
      </c>
      <c r="AG72" s="16">
        <v>3854</v>
      </c>
      <c r="AH72" s="16">
        <v>4013</v>
      </c>
      <c r="AI72" s="16">
        <v>3816</v>
      </c>
      <c r="AJ72" s="7">
        <v>2588</v>
      </c>
    </row>
    <row r="73" spans="1:36">
      <c r="A73" s="9">
        <v>86</v>
      </c>
      <c r="B73" s="9" t="s">
        <v>68</v>
      </c>
      <c r="C73" s="9" t="s">
        <v>128</v>
      </c>
      <c r="D73" s="10" t="s">
        <v>123</v>
      </c>
      <c r="E73" s="9">
        <v>40.689940999999997</v>
      </c>
      <c r="F73" s="9">
        <v>-73.872550000000004</v>
      </c>
      <c r="G73" s="23">
        <v>429277</v>
      </c>
      <c r="H73" s="9">
        <v>427322</v>
      </c>
      <c r="I73" s="9">
        <v>419062</v>
      </c>
      <c r="J73" s="9">
        <v>435446</v>
      </c>
      <c r="K73" s="9">
        <v>411495</v>
      </c>
      <c r="L73" s="9">
        <v>432557</v>
      </c>
      <c r="M73" s="9">
        <v>450480</v>
      </c>
      <c r="N73" s="9">
        <v>452936</v>
      </c>
      <c r="O73" s="9">
        <v>462143</v>
      </c>
      <c r="P73" s="9">
        <v>435855</v>
      </c>
      <c r="Q73" s="25">
        <v>1393</v>
      </c>
      <c r="R73" s="14">
        <v>1379</v>
      </c>
      <c r="S73" s="14">
        <v>1398</v>
      </c>
      <c r="T73" s="14">
        <v>1434</v>
      </c>
      <c r="U73" s="14">
        <v>1391</v>
      </c>
      <c r="V73" s="14">
        <v>1431</v>
      </c>
      <c r="W73" s="14">
        <v>1444</v>
      </c>
      <c r="X73" s="14">
        <v>1456</v>
      </c>
      <c r="Y73" s="14">
        <v>1501</v>
      </c>
      <c r="Z73" s="11">
        <v>1501</v>
      </c>
      <c r="AA73" s="27">
        <v>1333</v>
      </c>
      <c r="AB73" s="16">
        <v>1392</v>
      </c>
      <c r="AC73" s="16">
        <v>1148</v>
      </c>
      <c r="AD73" s="16">
        <v>1297</v>
      </c>
      <c r="AE73" s="16">
        <v>1148</v>
      </c>
      <c r="AF73" s="16">
        <v>1236</v>
      </c>
      <c r="AG73" s="16">
        <v>1517</v>
      </c>
      <c r="AH73" s="16">
        <v>1503</v>
      </c>
      <c r="AI73" s="16">
        <v>1447</v>
      </c>
      <c r="AJ73" s="7">
        <v>973</v>
      </c>
    </row>
    <row r="74" spans="1:36">
      <c r="A74" s="9">
        <v>87</v>
      </c>
      <c r="B74" s="9" t="s">
        <v>68</v>
      </c>
      <c r="C74" s="9" t="s">
        <v>129</v>
      </c>
      <c r="D74" s="10" t="s">
        <v>121</v>
      </c>
      <c r="E74" s="9">
        <v>40.683194</v>
      </c>
      <c r="F74" s="9">
        <v>-73.873784999999998</v>
      </c>
      <c r="G74" s="23">
        <v>1436424</v>
      </c>
      <c r="H74" s="9">
        <v>1400697</v>
      </c>
      <c r="I74" s="9">
        <v>1464238</v>
      </c>
      <c r="J74" s="9">
        <v>1514075</v>
      </c>
      <c r="K74" s="9">
        <v>1504645</v>
      </c>
      <c r="L74" s="9">
        <v>1509290</v>
      </c>
      <c r="M74" s="9">
        <v>1583134</v>
      </c>
      <c r="N74" s="9">
        <v>1626727</v>
      </c>
      <c r="O74" s="9">
        <v>1617730</v>
      </c>
      <c r="P74" s="9">
        <v>1570485</v>
      </c>
      <c r="Q74" s="25">
        <v>4429</v>
      </c>
      <c r="R74" s="14">
        <v>4428</v>
      </c>
      <c r="S74" s="14">
        <v>4551</v>
      </c>
      <c r="T74" s="14">
        <v>4667</v>
      </c>
      <c r="U74" s="14">
        <v>4635</v>
      </c>
      <c r="V74" s="14">
        <v>4683</v>
      </c>
      <c r="W74" s="14">
        <v>4925</v>
      </c>
      <c r="X74" s="14">
        <v>5073</v>
      </c>
      <c r="Y74" s="14">
        <v>5053</v>
      </c>
      <c r="Z74" s="11">
        <v>4842</v>
      </c>
      <c r="AA74" s="27">
        <v>5584</v>
      </c>
      <c r="AB74" s="16">
        <v>4961</v>
      </c>
      <c r="AC74" s="16">
        <v>5637</v>
      </c>
      <c r="AD74" s="16">
        <v>6065</v>
      </c>
      <c r="AE74" s="16">
        <v>6335</v>
      </c>
      <c r="AF74" s="16">
        <v>5804</v>
      </c>
      <c r="AG74" s="16">
        <v>6020</v>
      </c>
      <c r="AH74" s="16">
        <v>6122</v>
      </c>
      <c r="AI74" s="16">
        <v>5999</v>
      </c>
      <c r="AJ74" s="7">
        <v>6243</v>
      </c>
    </row>
    <row r="75" spans="1:36">
      <c r="A75" s="9">
        <v>88</v>
      </c>
      <c r="B75" s="9" t="s">
        <v>68</v>
      </c>
      <c r="C75" s="9" t="s">
        <v>130</v>
      </c>
      <c r="D75" s="10" t="s">
        <v>121</v>
      </c>
      <c r="E75" s="9">
        <v>40.68141</v>
      </c>
      <c r="F75" s="9">
        <v>-73.880038999999996</v>
      </c>
      <c r="G75" s="23">
        <v>1077051</v>
      </c>
      <c r="H75" s="9">
        <v>1041356</v>
      </c>
      <c r="I75" s="9">
        <v>1056263</v>
      </c>
      <c r="J75" s="9">
        <v>1065062</v>
      </c>
      <c r="K75" s="9">
        <v>1097011</v>
      </c>
      <c r="L75" s="9">
        <v>1095573</v>
      </c>
      <c r="M75" s="9">
        <v>1145643</v>
      </c>
      <c r="N75" s="9">
        <v>1159274</v>
      </c>
      <c r="O75" s="9">
        <v>1146658</v>
      </c>
      <c r="P75" s="9">
        <v>1065073</v>
      </c>
      <c r="Q75" s="25">
        <v>3390</v>
      </c>
      <c r="R75" s="14">
        <v>3319</v>
      </c>
      <c r="S75" s="14">
        <v>3381</v>
      </c>
      <c r="T75" s="14">
        <v>3366</v>
      </c>
      <c r="U75" s="14">
        <v>3518</v>
      </c>
      <c r="V75" s="14">
        <v>3492</v>
      </c>
      <c r="W75" s="14">
        <v>3603</v>
      </c>
      <c r="X75" s="14">
        <v>3639</v>
      </c>
      <c r="Y75" s="14">
        <v>3613</v>
      </c>
      <c r="Z75" s="11">
        <v>3437</v>
      </c>
      <c r="AA75" s="27">
        <v>3841</v>
      </c>
      <c r="AB75" s="16">
        <v>3558</v>
      </c>
      <c r="AC75" s="16">
        <v>3590</v>
      </c>
      <c r="AD75" s="16">
        <v>3848</v>
      </c>
      <c r="AE75" s="16">
        <v>3957</v>
      </c>
      <c r="AF75" s="16">
        <v>3754</v>
      </c>
      <c r="AG75" s="16">
        <v>4167</v>
      </c>
      <c r="AH75" s="16">
        <v>4249</v>
      </c>
      <c r="AI75" s="16">
        <v>4099</v>
      </c>
      <c r="AJ75" s="7">
        <v>3482</v>
      </c>
    </row>
    <row r="76" spans="1:36">
      <c r="A76" s="9">
        <v>89</v>
      </c>
      <c r="B76" s="9" t="s">
        <v>68</v>
      </c>
      <c r="C76" s="9" t="s">
        <v>131</v>
      </c>
      <c r="D76" s="10" t="s">
        <v>123</v>
      </c>
      <c r="E76" s="9">
        <v>40.679946999999999</v>
      </c>
      <c r="F76" s="9">
        <v>-73.884639000000007</v>
      </c>
      <c r="G76" s="23">
        <v>937050</v>
      </c>
      <c r="H76" s="9">
        <v>951023</v>
      </c>
      <c r="I76" s="9">
        <v>970732</v>
      </c>
      <c r="J76" s="9">
        <v>1002848</v>
      </c>
      <c r="K76" s="9">
        <v>1029708</v>
      </c>
      <c r="L76" s="9">
        <v>1050261</v>
      </c>
      <c r="M76" s="9">
        <v>1107397</v>
      </c>
      <c r="N76" s="9">
        <v>1120403</v>
      </c>
      <c r="O76" s="9">
        <v>1104683</v>
      </c>
      <c r="P76" s="9">
        <v>1011734</v>
      </c>
      <c r="Q76" s="25">
        <v>2943</v>
      </c>
      <c r="R76" s="14">
        <v>3013</v>
      </c>
      <c r="S76" s="14">
        <v>3080</v>
      </c>
      <c r="T76" s="14">
        <v>3148</v>
      </c>
      <c r="U76" s="14">
        <v>3271</v>
      </c>
      <c r="V76" s="14">
        <v>3328</v>
      </c>
      <c r="W76" s="14">
        <v>3467</v>
      </c>
      <c r="X76" s="14">
        <v>3514</v>
      </c>
      <c r="Y76" s="14">
        <v>3483</v>
      </c>
      <c r="Z76" s="11">
        <v>3270</v>
      </c>
      <c r="AA76" s="27">
        <v>3369</v>
      </c>
      <c r="AB76" s="16">
        <v>3329</v>
      </c>
      <c r="AC76" s="16">
        <v>3429</v>
      </c>
      <c r="AD76" s="16">
        <v>3724</v>
      </c>
      <c r="AE76" s="16">
        <v>3856</v>
      </c>
      <c r="AF76" s="16">
        <v>3699</v>
      </c>
      <c r="AG76" s="16">
        <v>4104</v>
      </c>
      <c r="AH76" s="16">
        <v>4119</v>
      </c>
      <c r="AI76" s="16">
        <v>3945</v>
      </c>
      <c r="AJ76" s="7">
        <v>3296</v>
      </c>
    </row>
    <row r="77" spans="1:36">
      <c r="A77" s="9">
        <v>90</v>
      </c>
      <c r="B77" s="9" t="s">
        <v>68</v>
      </c>
      <c r="C77" s="9" t="s">
        <v>132</v>
      </c>
      <c r="D77" s="10" t="s">
        <v>121</v>
      </c>
      <c r="E77" s="9">
        <v>40.678024000000001</v>
      </c>
      <c r="F77" s="9">
        <v>-73.891688000000002</v>
      </c>
      <c r="G77" s="23">
        <v>780986</v>
      </c>
      <c r="H77" s="9">
        <v>808772</v>
      </c>
      <c r="I77" s="9">
        <v>828566</v>
      </c>
      <c r="J77" s="9">
        <v>886663</v>
      </c>
      <c r="K77" s="9">
        <v>893665</v>
      </c>
      <c r="L77" s="9">
        <v>913115</v>
      </c>
      <c r="M77" s="9">
        <v>943663</v>
      </c>
      <c r="N77" s="9">
        <v>966461</v>
      </c>
      <c r="O77" s="9">
        <v>983370</v>
      </c>
      <c r="P77" s="9">
        <v>910042</v>
      </c>
      <c r="Q77" s="25">
        <v>2437</v>
      </c>
      <c r="R77" s="14">
        <v>2550</v>
      </c>
      <c r="S77" s="14">
        <v>2615</v>
      </c>
      <c r="T77" s="14">
        <v>2765</v>
      </c>
      <c r="U77" s="14">
        <v>2829</v>
      </c>
      <c r="V77" s="14">
        <v>2883</v>
      </c>
      <c r="W77" s="14">
        <v>2940</v>
      </c>
      <c r="X77" s="14">
        <v>3004</v>
      </c>
      <c r="Y77" s="14">
        <v>3067</v>
      </c>
      <c r="Z77" s="11">
        <v>2900</v>
      </c>
      <c r="AA77" s="27">
        <v>2878</v>
      </c>
      <c r="AB77" s="16">
        <v>2892</v>
      </c>
      <c r="AC77" s="16">
        <v>2984</v>
      </c>
      <c r="AD77" s="16">
        <v>3382</v>
      </c>
      <c r="AE77" s="16">
        <v>3393</v>
      </c>
      <c r="AF77" s="16">
        <v>3265</v>
      </c>
      <c r="AG77" s="16">
        <v>3562</v>
      </c>
      <c r="AH77" s="16">
        <v>3681</v>
      </c>
      <c r="AI77" s="16">
        <v>3663</v>
      </c>
      <c r="AJ77" s="7">
        <v>3145</v>
      </c>
    </row>
    <row r="78" spans="1:36">
      <c r="A78" s="9">
        <v>91</v>
      </c>
      <c r="B78" s="9" t="s">
        <v>68</v>
      </c>
      <c r="C78" s="9" t="s">
        <v>133</v>
      </c>
      <c r="D78" s="10" t="s">
        <v>123</v>
      </c>
      <c r="E78" s="9">
        <v>40.676991999999998</v>
      </c>
      <c r="F78" s="9">
        <v>-73.898653999999993</v>
      </c>
      <c r="G78" s="23">
        <v>675258</v>
      </c>
      <c r="H78" s="9">
        <v>683329</v>
      </c>
      <c r="I78" s="9">
        <v>712714</v>
      </c>
      <c r="J78" s="9">
        <v>759581</v>
      </c>
      <c r="K78" s="9">
        <v>772447</v>
      </c>
      <c r="L78" s="9">
        <v>770075</v>
      </c>
      <c r="M78" s="9">
        <v>784998</v>
      </c>
      <c r="N78" s="9">
        <v>814578</v>
      </c>
      <c r="O78" s="9">
        <v>834945</v>
      </c>
      <c r="P78" s="9">
        <v>755935</v>
      </c>
      <c r="Q78" s="25">
        <v>2119</v>
      </c>
      <c r="R78" s="14">
        <v>2153</v>
      </c>
      <c r="S78" s="14">
        <v>2271</v>
      </c>
      <c r="T78" s="14">
        <v>2387</v>
      </c>
      <c r="U78" s="14">
        <v>2464</v>
      </c>
      <c r="V78" s="14">
        <v>2443</v>
      </c>
      <c r="W78" s="14">
        <v>2448</v>
      </c>
      <c r="X78" s="14">
        <v>2520</v>
      </c>
      <c r="Y78" s="14">
        <v>2585</v>
      </c>
      <c r="Z78" s="11">
        <v>2424</v>
      </c>
      <c r="AA78" s="27">
        <v>2431</v>
      </c>
      <c r="AB78" s="16">
        <v>2453</v>
      </c>
      <c r="AC78" s="16">
        <v>2468</v>
      </c>
      <c r="AD78" s="16">
        <v>2818</v>
      </c>
      <c r="AE78" s="16">
        <v>2844</v>
      </c>
      <c r="AF78" s="16">
        <v>2687</v>
      </c>
      <c r="AG78" s="16">
        <v>2948</v>
      </c>
      <c r="AH78" s="16">
        <v>3163</v>
      </c>
      <c r="AI78" s="16">
        <v>3206</v>
      </c>
      <c r="AJ78" s="7">
        <v>2540</v>
      </c>
    </row>
    <row r="79" spans="1:36">
      <c r="A79" s="9">
        <v>93</v>
      </c>
      <c r="B79" s="9" t="s">
        <v>68</v>
      </c>
      <c r="C79" s="9" t="s">
        <v>134</v>
      </c>
      <c r="D79" s="10" t="s">
        <v>121</v>
      </c>
      <c r="E79" s="9">
        <v>40.682893</v>
      </c>
      <c r="F79" s="9">
        <v>-73.910455999999996</v>
      </c>
      <c r="G79" s="23">
        <v>822076</v>
      </c>
      <c r="H79" s="9">
        <v>847239</v>
      </c>
      <c r="I79" s="9">
        <v>898984</v>
      </c>
      <c r="J79" s="9">
        <v>966989</v>
      </c>
      <c r="K79" s="9">
        <v>964735</v>
      </c>
      <c r="L79" s="9">
        <v>938803</v>
      </c>
      <c r="M79" s="9">
        <v>959091</v>
      </c>
      <c r="N79" s="9">
        <v>1045698</v>
      </c>
      <c r="O79" s="9">
        <v>1092483</v>
      </c>
      <c r="P79" s="9">
        <v>1095638</v>
      </c>
      <c r="Q79" s="25">
        <v>2571</v>
      </c>
      <c r="R79" s="14">
        <v>2646</v>
      </c>
      <c r="S79" s="14">
        <v>2789</v>
      </c>
      <c r="T79" s="14">
        <v>2984</v>
      </c>
      <c r="U79" s="14">
        <v>3037</v>
      </c>
      <c r="V79" s="14">
        <v>2967</v>
      </c>
      <c r="W79" s="14">
        <v>3050</v>
      </c>
      <c r="X79" s="14">
        <v>3200</v>
      </c>
      <c r="Y79" s="14">
        <v>3360</v>
      </c>
      <c r="Z79" s="11">
        <v>3408</v>
      </c>
      <c r="AA79" s="27">
        <v>3005</v>
      </c>
      <c r="AB79" s="16">
        <v>3158</v>
      </c>
      <c r="AC79" s="16">
        <v>3438</v>
      </c>
      <c r="AD79" s="16">
        <v>3853</v>
      </c>
      <c r="AE79" s="16">
        <v>3751</v>
      </c>
      <c r="AF79" s="16">
        <v>3323</v>
      </c>
      <c r="AG79" s="16">
        <v>3345</v>
      </c>
      <c r="AH79" s="16">
        <v>4231</v>
      </c>
      <c r="AI79" s="16">
        <v>4309</v>
      </c>
      <c r="AJ79" s="7">
        <v>4194</v>
      </c>
    </row>
    <row r="80" spans="1:36">
      <c r="A80" s="9">
        <v>94</v>
      </c>
      <c r="B80" s="9" t="s">
        <v>68</v>
      </c>
      <c r="C80" s="9" t="s">
        <v>135</v>
      </c>
      <c r="D80" s="10" t="s">
        <v>123</v>
      </c>
      <c r="E80" s="9">
        <v>40.686369999999997</v>
      </c>
      <c r="F80" s="9">
        <v>-73.916559000000007</v>
      </c>
      <c r="G80" s="23">
        <v>1619882</v>
      </c>
      <c r="H80" s="9">
        <v>1632375</v>
      </c>
      <c r="I80" s="9">
        <v>1730267</v>
      </c>
      <c r="J80" s="9">
        <v>1805490</v>
      </c>
      <c r="K80" s="9">
        <v>1800505</v>
      </c>
      <c r="L80" s="9">
        <v>1845755</v>
      </c>
      <c r="M80" s="9">
        <v>1968526</v>
      </c>
      <c r="N80" s="9">
        <v>2083683</v>
      </c>
      <c r="O80" s="9">
        <v>2101350</v>
      </c>
      <c r="P80" s="9">
        <v>2131177</v>
      </c>
      <c r="Q80" s="25">
        <v>5061</v>
      </c>
      <c r="R80" s="14">
        <v>5109</v>
      </c>
      <c r="S80" s="14">
        <v>5378</v>
      </c>
      <c r="T80" s="14">
        <v>5608</v>
      </c>
      <c r="U80" s="14">
        <v>5650</v>
      </c>
      <c r="V80" s="14">
        <v>5805</v>
      </c>
      <c r="W80" s="14">
        <v>6174</v>
      </c>
      <c r="X80" s="14">
        <v>6410</v>
      </c>
      <c r="Y80" s="14">
        <v>6490</v>
      </c>
      <c r="Z80" s="11">
        <v>6616</v>
      </c>
      <c r="AA80" s="27">
        <v>5938</v>
      </c>
      <c r="AB80" s="16">
        <v>6023</v>
      </c>
      <c r="AC80" s="16">
        <v>6572</v>
      </c>
      <c r="AD80" s="16">
        <v>7004</v>
      </c>
      <c r="AE80" s="16">
        <v>7075</v>
      </c>
      <c r="AF80" s="16">
        <v>6683</v>
      </c>
      <c r="AG80" s="16">
        <v>7284</v>
      </c>
      <c r="AH80" s="16">
        <v>8262</v>
      </c>
      <c r="AI80" s="16">
        <v>8150</v>
      </c>
      <c r="AJ80" s="7">
        <v>8226</v>
      </c>
    </row>
    <row r="81" spans="1:36">
      <c r="A81" s="9">
        <v>95</v>
      </c>
      <c r="B81" s="9" t="s">
        <v>68</v>
      </c>
      <c r="C81" s="9" t="s">
        <v>136</v>
      </c>
      <c r="D81" s="10" t="s">
        <v>121</v>
      </c>
      <c r="E81" s="9">
        <v>40.689630000000001</v>
      </c>
      <c r="F81" s="9">
        <v>-73.922269999999997</v>
      </c>
      <c r="G81" s="23">
        <v>1609242</v>
      </c>
      <c r="H81" s="9">
        <v>1666134</v>
      </c>
      <c r="I81" s="9">
        <v>1749349</v>
      </c>
      <c r="J81" s="9">
        <v>1870109</v>
      </c>
      <c r="K81" s="9">
        <v>1901060</v>
      </c>
      <c r="L81" s="9">
        <v>1895878</v>
      </c>
      <c r="M81" s="9">
        <v>1984486</v>
      </c>
      <c r="N81" s="9">
        <v>2100864</v>
      </c>
      <c r="O81" s="9">
        <v>2117787</v>
      </c>
      <c r="P81" s="9">
        <v>2262915</v>
      </c>
      <c r="Q81" s="25">
        <v>5037</v>
      </c>
      <c r="R81" s="14">
        <v>5194</v>
      </c>
      <c r="S81" s="14">
        <v>5413</v>
      </c>
      <c r="T81" s="14">
        <v>5787</v>
      </c>
      <c r="U81" s="14">
        <v>5964</v>
      </c>
      <c r="V81" s="14">
        <v>5999</v>
      </c>
      <c r="W81" s="14">
        <v>6277</v>
      </c>
      <c r="X81" s="14">
        <v>6521</v>
      </c>
      <c r="Y81" s="14">
        <v>6602</v>
      </c>
      <c r="Z81" s="11">
        <v>7110</v>
      </c>
      <c r="AA81" s="27">
        <v>5869</v>
      </c>
      <c r="AB81" s="16">
        <v>6248</v>
      </c>
      <c r="AC81" s="16">
        <v>6764</v>
      </c>
      <c r="AD81" s="16">
        <v>7362</v>
      </c>
      <c r="AE81" s="16">
        <v>7464</v>
      </c>
      <c r="AF81" s="16">
        <v>6685</v>
      </c>
      <c r="AG81" s="16">
        <v>7100</v>
      </c>
      <c r="AH81" s="16">
        <v>8053</v>
      </c>
      <c r="AI81" s="16">
        <v>7937</v>
      </c>
      <c r="AJ81" s="7">
        <v>8358</v>
      </c>
    </row>
    <row r="82" spans="1:36">
      <c r="A82" s="9">
        <v>96</v>
      </c>
      <c r="B82" s="9" t="s">
        <v>68</v>
      </c>
      <c r="C82" s="9" t="s">
        <v>137</v>
      </c>
      <c r="D82" s="10" t="s">
        <v>123</v>
      </c>
      <c r="E82" s="9">
        <v>40.693342000000001</v>
      </c>
      <c r="F82" s="9">
        <v>-73.928814000000003</v>
      </c>
      <c r="G82" s="23">
        <v>1293503</v>
      </c>
      <c r="H82" s="9">
        <v>1324395</v>
      </c>
      <c r="I82" s="9">
        <v>1401401</v>
      </c>
      <c r="J82" s="9">
        <v>1468119</v>
      </c>
      <c r="K82" s="9">
        <v>1482044</v>
      </c>
      <c r="L82" s="9">
        <v>1515244</v>
      </c>
      <c r="M82" s="9">
        <v>1521002</v>
      </c>
      <c r="N82" s="9">
        <v>1593719</v>
      </c>
      <c r="O82" s="9">
        <v>1661644</v>
      </c>
      <c r="P82" s="9">
        <v>1979192</v>
      </c>
      <c r="Q82" s="25">
        <v>4028</v>
      </c>
      <c r="R82" s="14">
        <v>4107</v>
      </c>
      <c r="S82" s="14">
        <v>4315</v>
      </c>
      <c r="T82" s="14">
        <v>4528</v>
      </c>
      <c r="U82" s="14">
        <v>4592</v>
      </c>
      <c r="V82" s="14">
        <v>4751</v>
      </c>
      <c r="W82" s="14">
        <v>4761</v>
      </c>
      <c r="X82" s="14">
        <v>4927</v>
      </c>
      <c r="Y82" s="14">
        <v>5118</v>
      </c>
      <c r="Z82" s="11">
        <v>6143</v>
      </c>
      <c r="AA82" s="27">
        <v>4805</v>
      </c>
      <c r="AB82" s="16">
        <v>5066</v>
      </c>
      <c r="AC82" s="16">
        <v>5532</v>
      </c>
      <c r="AD82" s="16">
        <v>5845</v>
      </c>
      <c r="AE82" s="16">
        <v>6072</v>
      </c>
      <c r="AF82" s="16">
        <v>5546</v>
      </c>
      <c r="AG82" s="16">
        <v>5663</v>
      </c>
      <c r="AH82" s="16">
        <v>6200</v>
      </c>
      <c r="AI82" s="16">
        <v>6517</v>
      </c>
      <c r="AJ82" s="7">
        <v>7671</v>
      </c>
    </row>
    <row r="83" spans="1:36">
      <c r="A83" s="9">
        <v>97</v>
      </c>
      <c r="B83" s="9" t="s">
        <v>68</v>
      </c>
      <c r="C83" s="9" t="s">
        <v>138</v>
      </c>
      <c r="D83" s="10" t="s">
        <v>139</v>
      </c>
      <c r="E83" s="9">
        <v>40.697206999999999</v>
      </c>
      <c r="F83" s="9">
        <v>-73.935657000000006</v>
      </c>
      <c r="G83" s="23">
        <v>2676471</v>
      </c>
      <c r="H83" s="9">
        <v>2748162</v>
      </c>
      <c r="I83" s="9">
        <v>2991967</v>
      </c>
      <c r="J83" s="9">
        <v>3155344</v>
      </c>
      <c r="K83" s="9">
        <v>3257338</v>
      </c>
      <c r="L83" s="9">
        <v>3562631</v>
      </c>
      <c r="M83" s="9">
        <v>3523740</v>
      </c>
      <c r="N83" s="9">
        <v>3687468</v>
      </c>
      <c r="O83" s="9">
        <v>3764562</v>
      </c>
      <c r="P83" s="9">
        <v>4213096</v>
      </c>
      <c r="Q83" s="25">
        <v>8192</v>
      </c>
      <c r="R83" s="14">
        <v>8405</v>
      </c>
      <c r="S83" s="14">
        <v>8995</v>
      </c>
      <c r="T83" s="14">
        <v>9670</v>
      </c>
      <c r="U83" s="14">
        <v>10098</v>
      </c>
      <c r="V83" s="14">
        <v>10876</v>
      </c>
      <c r="W83" s="14">
        <v>11048</v>
      </c>
      <c r="X83" s="14">
        <v>11424</v>
      </c>
      <c r="Y83" s="14">
        <v>11801</v>
      </c>
      <c r="Z83" s="11">
        <v>13222</v>
      </c>
      <c r="AA83" s="27">
        <v>10670</v>
      </c>
      <c r="AB83" s="16">
        <v>11104</v>
      </c>
      <c r="AC83" s="16">
        <v>12925</v>
      </c>
      <c r="AD83" s="16">
        <v>12921</v>
      </c>
      <c r="AE83" s="16">
        <v>13372</v>
      </c>
      <c r="AF83" s="16">
        <v>14546</v>
      </c>
      <c r="AG83" s="16">
        <v>13088</v>
      </c>
      <c r="AH83" s="16">
        <v>14285</v>
      </c>
      <c r="AI83" s="16">
        <v>13814</v>
      </c>
      <c r="AJ83" s="7">
        <v>15648</v>
      </c>
    </row>
    <row r="84" spans="1:36">
      <c r="A84" s="9">
        <v>98</v>
      </c>
      <c r="B84" s="9" t="s">
        <v>68</v>
      </c>
      <c r="C84" s="9" t="s">
        <v>140</v>
      </c>
      <c r="D84" s="10" t="s">
        <v>141</v>
      </c>
      <c r="E84" s="9">
        <v>40.70026</v>
      </c>
      <c r="F84" s="9">
        <v>-73.941125999999997</v>
      </c>
      <c r="G84" s="23">
        <v>2359615</v>
      </c>
      <c r="H84" s="9">
        <v>2472600</v>
      </c>
      <c r="I84" s="9">
        <v>2610974</v>
      </c>
      <c r="J84" s="9">
        <v>2683278</v>
      </c>
      <c r="K84" s="9">
        <v>2776360</v>
      </c>
      <c r="L84" s="9">
        <v>2869903</v>
      </c>
      <c r="M84" s="9">
        <v>2847691</v>
      </c>
      <c r="N84" s="9">
        <v>2991074</v>
      </c>
      <c r="O84" s="9">
        <v>2894033</v>
      </c>
      <c r="P84" s="9">
        <v>2764583</v>
      </c>
      <c r="Q84" s="25">
        <v>7378</v>
      </c>
      <c r="R84" s="14">
        <v>7765</v>
      </c>
      <c r="S84" s="14">
        <v>8243</v>
      </c>
      <c r="T84" s="14">
        <v>8477</v>
      </c>
      <c r="U84" s="14">
        <v>8963</v>
      </c>
      <c r="V84" s="14">
        <v>9165</v>
      </c>
      <c r="W84" s="14">
        <v>9258</v>
      </c>
      <c r="X84" s="14">
        <v>9483</v>
      </c>
      <c r="Y84" s="14">
        <v>9347</v>
      </c>
      <c r="Z84" s="11">
        <v>8952</v>
      </c>
      <c r="AA84" s="27">
        <v>8661</v>
      </c>
      <c r="AB84" s="16">
        <v>9050</v>
      </c>
      <c r="AC84" s="16">
        <v>9359</v>
      </c>
      <c r="AD84" s="16">
        <v>9773</v>
      </c>
      <c r="AE84" s="16">
        <v>9803</v>
      </c>
      <c r="AF84" s="16">
        <v>9788</v>
      </c>
      <c r="AG84" s="16">
        <v>9012</v>
      </c>
      <c r="AH84" s="16">
        <v>10573</v>
      </c>
      <c r="AI84" s="16">
        <v>9328</v>
      </c>
      <c r="AJ84" s="7">
        <v>8914</v>
      </c>
    </row>
    <row r="85" spans="1:36">
      <c r="A85" s="9">
        <v>99</v>
      </c>
      <c r="B85" s="9" t="s">
        <v>68</v>
      </c>
      <c r="C85" s="9" t="s">
        <v>142</v>
      </c>
      <c r="D85" s="10" t="s">
        <v>141</v>
      </c>
      <c r="E85" s="9">
        <v>40.703868999999997</v>
      </c>
      <c r="F85" s="9">
        <v>-73.947407999999996</v>
      </c>
      <c r="G85" s="23">
        <v>1345921</v>
      </c>
      <c r="H85" s="9">
        <v>1379364</v>
      </c>
      <c r="I85" s="9">
        <v>1404557</v>
      </c>
      <c r="J85" s="9">
        <v>1470761</v>
      </c>
      <c r="K85" s="9">
        <v>1494085</v>
      </c>
      <c r="L85" s="9">
        <v>1523986</v>
      </c>
      <c r="M85" s="9">
        <v>1500980</v>
      </c>
      <c r="N85" s="9">
        <v>1614154</v>
      </c>
      <c r="O85" s="9">
        <v>1595826</v>
      </c>
      <c r="P85" s="9">
        <v>1619602</v>
      </c>
      <c r="Q85" s="25">
        <v>4217</v>
      </c>
      <c r="R85" s="14">
        <v>4287</v>
      </c>
      <c r="S85" s="14">
        <v>4364</v>
      </c>
      <c r="T85" s="14">
        <v>4564</v>
      </c>
      <c r="U85" s="14">
        <v>4779</v>
      </c>
      <c r="V85" s="14">
        <v>4796</v>
      </c>
      <c r="W85" s="14">
        <v>4836</v>
      </c>
      <c r="X85" s="14">
        <v>5070</v>
      </c>
      <c r="Y85" s="14">
        <v>5138</v>
      </c>
      <c r="Z85" s="11">
        <v>5161</v>
      </c>
      <c r="AA85" s="27">
        <v>4893</v>
      </c>
      <c r="AB85" s="16">
        <v>5256</v>
      </c>
      <c r="AC85" s="16">
        <v>5355</v>
      </c>
      <c r="AD85" s="16">
        <v>5748</v>
      </c>
      <c r="AE85" s="16">
        <v>5463</v>
      </c>
      <c r="AF85" s="16">
        <v>5503</v>
      </c>
      <c r="AG85" s="16">
        <v>4933</v>
      </c>
      <c r="AH85" s="16">
        <v>5920</v>
      </c>
      <c r="AI85" s="16">
        <v>5194</v>
      </c>
      <c r="AJ85" s="7">
        <v>5583</v>
      </c>
    </row>
    <row r="86" spans="1:36">
      <c r="A86" s="9">
        <v>100</v>
      </c>
      <c r="B86" s="9" t="s">
        <v>68</v>
      </c>
      <c r="C86" s="9" t="s">
        <v>143</v>
      </c>
      <c r="D86" s="10" t="s">
        <v>141</v>
      </c>
      <c r="E86" s="9">
        <v>40.706870000000002</v>
      </c>
      <c r="F86" s="9">
        <v>-73.953430999999995</v>
      </c>
      <c r="G86" s="23">
        <v>703052</v>
      </c>
      <c r="H86" s="9">
        <v>744898</v>
      </c>
      <c r="I86" s="9">
        <v>785545</v>
      </c>
      <c r="J86" s="9">
        <v>848377</v>
      </c>
      <c r="K86" s="9">
        <v>895661</v>
      </c>
      <c r="L86" s="9">
        <v>927212</v>
      </c>
      <c r="M86" s="9">
        <v>903641</v>
      </c>
      <c r="N86" s="9">
        <v>981379</v>
      </c>
      <c r="O86" s="9">
        <v>913179</v>
      </c>
      <c r="P86" s="9">
        <v>894671</v>
      </c>
      <c r="Q86" s="25">
        <v>2143</v>
      </c>
      <c r="R86" s="14">
        <v>2272</v>
      </c>
      <c r="S86" s="14">
        <v>2420</v>
      </c>
      <c r="T86" s="14">
        <v>2628</v>
      </c>
      <c r="U86" s="14">
        <v>2811</v>
      </c>
      <c r="V86" s="14">
        <v>2859</v>
      </c>
      <c r="W86" s="14">
        <v>2859</v>
      </c>
      <c r="X86" s="14">
        <v>2992</v>
      </c>
      <c r="Y86" s="14">
        <v>2866</v>
      </c>
      <c r="Z86" s="11">
        <v>2861</v>
      </c>
      <c r="AA86" s="27">
        <v>2827</v>
      </c>
      <c r="AB86" s="16">
        <v>3028</v>
      </c>
      <c r="AC86" s="16">
        <v>3074</v>
      </c>
      <c r="AD86" s="16">
        <v>3335</v>
      </c>
      <c r="AE86" s="16">
        <v>3528</v>
      </c>
      <c r="AF86" s="16">
        <v>3627</v>
      </c>
      <c r="AG86" s="16">
        <v>3222</v>
      </c>
      <c r="AH86" s="16">
        <v>4042</v>
      </c>
      <c r="AI86" s="16">
        <v>3291</v>
      </c>
      <c r="AJ86" s="7">
        <v>3048</v>
      </c>
    </row>
    <row r="87" spans="1:36">
      <c r="A87" s="9">
        <v>101</v>
      </c>
      <c r="B87" s="9" t="s">
        <v>68</v>
      </c>
      <c r="C87" s="9" t="s">
        <v>144</v>
      </c>
      <c r="D87" s="10" t="s">
        <v>139</v>
      </c>
      <c r="E87" s="9">
        <v>40.708359000000002</v>
      </c>
      <c r="F87" s="9">
        <v>-73.957757000000001</v>
      </c>
      <c r="G87" s="23">
        <v>2897071</v>
      </c>
      <c r="H87" s="9">
        <v>3007825</v>
      </c>
      <c r="I87" s="9">
        <v>3276009</v>
      </c>
      <c r="J87" s="9">
        <v>3609981</v>
      </c>
      <c r="K87" s="9">
        <v>3564065</v>
      </c>
      <c r="L87" s="9">
        <v>3681903</v>
      </c>
      <c r="M87" s="9">
        <v>3953628</v>
      </c>
      <c r="N87" s="9">
        <v>4204877</v>
      </c>
      <c r="O87" s="9">
        <v>4272443</v>
      </c>
      <c r="P87" s="9">
        <v>4199041</v>
      </c>
      <c r="Q87" s="25">
        <v>9217</v>
      </c>
      <c r="R87" s="14">
        <v>9550</v>
      </c>
      <c r="S87" s="14">
        <v>10349</v>
      </c>
      <c r="T87" s="14">
        <v>11319</v>
      </c>
      <c r="U87" s="14">
        <v>11591</v>
      </c>
      <c r="V87" s="14">
        <v>11775</v>
      </c>
      <c r="W87" s="14">
        <v>12547</v>
      </c>
      <c r="X87" s="14">
        <v>13276</v>
      </c>
      <c r="Y87" s="14">
        <v>13815</v>
      </c>
      <c r="Z87" s="11">
        <v>13377</v>
      </c>
      <c r="AA87" s="27">
        <v>9867</v>
      </c>
      <c r="AB87" s="16">
        <v>10490</v>
      </c>
      <c r="AC87" s="16">
        <v>11642</v>
      </c>
      <c r="AD87" s="16">
        <v>13629</v>
      </c>
      <c r="AE87" s="16">
        <v>12181</v>
      </c>
      <c r="AF87" s="16">
        <v>12353</v>
      </c>
      <c r="AG87" s="16">
        <v>13774</v>
      </c>
      <c r="AH87" s="16">
        <v>15165</v>
      </c>
      <c r="AI87" s="16">
        <v>13808</v>
      </c>
      <c r="AJ87" s="7">
        <v>14486</v>
      </c>
    </row>
    <row r="88" spans="1:36">
      <c r="A88" s="9">
        <v>103</v>
      </c>
      <c r="B88" s="9" t="s">
        <v>53</v>
      </c>
      <c r="C88" s="9" t="s">
        <v>145</v>
      </c>
      <c r="D88" s="10" t="s">
        <v>121</v>
      </c>
      <c r="E88" s="9">
        <v>40.720280000000002</v>
      </c>
      <c r="F88" s="9">
        <v>-73.993915000000001</v>
      </c>
      <c r="G88" s="23">
        <v>938115</v>
      </c>
      <c r="H88" s="9">
        <v>1051028</v>
      </c>
      <c r="I88" s="9">
        <v>1044394</v>
      </c>
      <c r="J88" s="9">
        <v>991686</v>
      </c>
      <c r="K88" s="9">
        <v>968629</v>
      </c>
      <c r="L88" s="9">
        <v>970576</v>
      </c>
      <c r="M88" s="9">
        <v>1057000</v>
      </c>
      <c r="N88" s="9">
        <v>1184920</v>
      </c>
      <c r="O88" s="9">
        <v>1223959</v>
      </c>
      <c r="P88" s="9">
        <v>1327970</v>
      </c>
      <c r="Q88" s="25">
        <v>2822</v>
      </c>
      <c r="R88" s="14">
        <v>3084</v>
      </c>
      <c r="S88" s="14">
        <v>3016</v>
      </c>
      <c r="T88" s="14">
        <v>2763</v>
      </c>
      <c r="U88" s="14">
        <v>2746</v>
      </c>
      <c r="V88" s="14">
        <v>2743</v>
      </c>
      <c r="W88" s="14">
        <v>3015</v>
      </c>
      <c r="X88" s="14">
        <v>3325</v>
      </c>
      <c r="Y88" s="14">
        <v>3504</v>
      </c>
      <c r="Z88" s="11">
        <v>3715</v>
      </c>
      <c r="AA88" s="27">
        <v>3960</v>
      </c>
      <c r="AB88" s="16">
        <v>4870</v>
      </c>
      <c r="AC88" s="16">
        <v>5097</v>
      </c>
      <c r="AD88" s="16">
        <v>5402</v>
      </c>
      <c r="AE88" s="16">
        <v>5145</v>
      </c>
      <c r="AF88" s="16">
        <v>4982</v>
      </c>
      <c r="AG88" s="16">
        <v>5320</v>
      </c>
      <c r="AH88" s="16">
        <v>6200</v>
      </c>
      <c r="AI88" s="16">
        <v>6071</v>
      </c>
      <c r="AJ88" s="7">
        <v>7018</v>
      </c>
    </row>
    <row r="89" spans="1:36">
      <c r="A89" s="9">
        <v>107</v>
      </c>
      <c r="B89" s="9" t="s">
        <v>53</v>
      </c>
      <c r="C89" s="9" t="s">
        <v>146</v>
      </c>
      <c r="D89" s="10" t="s">
        <v>121</v>
      </c>
      <c r="E89" s="9">
        <v>40.706476000000002</v>
      </c>
      <c r="F89" s="9">
        <v>-74.011055999999996</v>
      </c>
      <c r="G89" s="23">
        <v>1866784</v>
      </c>
      <c r="H89" s="9">
        <v>1795906</v>
      </c>
      <c r="I89" s="9">
        <v>1636627</v>
      </c>
      <c r="J89" s="9">
        <v>1473717</v>
      </c>
      <c r="K89" s="9">
        <v>1315012</v>
      </c>
      <c r="L89" s="9">
        <v>1436506</v>
      </c>
      <c r="M89" s="9">
        <v>1662905</v>
      </c>
      <c r="N89" s="9">
        <v>1834780</v>
      </c>
      <c r="O89" s="9">
        <v>2064292</v>
      </c>
      <c r="P89" s="9">
        <v>2056754</v>
      </c>
      <c r="Q89" s="25">
        <v>7199</v>
      </c>
      <c r="R89" s="14">
        <v>7052</v>
      </c>
      <c r="S89" s="14">
        <v>6401</v>
      </c>
      <c r="T89" s="14">
        <v>5746</v>
      </c>
      <c r="U89" s="14">
        <v>5261</v>
      </c>
      <c r="V89" s="14">
        <v>5635</v>
      </c>
      <c r="W89" s="14">
        <v>6525</v>
      </c>
      <c r="X89" s="14">
        <v>6865</v>
      </c>
      <c r="Y89" s="14">
        <v>7279</v>
      </c>
      <c r="Z89" s="11">
        <v>7130</v>
      </c>
      <c r="AA89" s="27">
        <v>592</v>
      </c>
      <c r="AB89" s="16">
        <v>89</v>
      </c>
      <c r="AC89" s="16">
        <v>332</v>
      </c>
      <c r="AD89" s="16">
        <v>277</v>
      </c>
      <c r="AE89" s="16">
        <v>95</v>
      </c>
      <c r="AF89" s="16">
        <v>97</v>
      </c>
      <c r="AG89" s="16">
        <v>101</v>
      </c>
      <c r="AH89" s="16">
        <v>1624</v>
      </c>
      <c r="AI89" s="16">
        <v>3905</v>
      </c>
      <c r="AJ89" s="7">
        <v>4549</v>
      </c>
    </row>
    <row r="90" spans="1:36">
      <c r="A90" s="9">
        <v>108</v>
      </c>
      <c r="B90" s="9" t="s">
        <v>45</v>
      </c>
      <c r="C90" s="9" t="s">
        <v>147</v>
      </c>
      <c r="D90" s="10" t="s">
        <v>53</v>
      </c>
      <c r="E90" s="9">
        <v>40.711396000000001</v>
      </c>
      <c r="F90" s="9">
        <v>-73.889600999999999</v>
      </c>
      <c r="G90" s="23">
        <v>1116504</v>
      </c>
      <c r="H90" s="9">
        <v>1169385</v>
      </c>
      <c r="I90" s="9">
        <v>1124754</v>
      </c>
      <c r="J90" s="9">
        <v>1220377</v>
      </c>
      <c r="K90" s="9">
        <v>1189616</v>
      </c>
      <c r="L90" s="9">
        <v>1200171</v>
      </c>
      <c r="M90" s="9">
        <v>1300110</v>
      </c>
      <c r="N90" s="9">
        <v>1361246</v>
      </c>
      <c r="O90" s="9">
        <v>1365048</v>
      </c>
      <c r="P90" s="9">
        <v>875782</v>
      </c>
      <c r="Q90" s="25">
        <v>3640</v>
      </c>
      <c r="R90" s="14">
        <v>3763</v>
      </c>
      <c r="S90" s="14">
        <v>3815</v>
      </c>
      <c r="T90" s="14">
        <v>3983</v>
      </c>
      <c r="U90" s="14">
        <v>4053</v>
      </c>
      <c r="V90" s="14">
        <v>4092</v>
      </c>
      <c r="W90" s="14">
        <v>4318</v>
      </c>
      <c r="X90" s="14">
        <v>4489</v>
      </c>
      <c r="Y90" s="14">
        <v>4530</v>
      </c>
      <c r="Z90" s="11">
        <v>3064</v>
      </c>
      <c r="AA90" s="27">
        <v>3435</v>
      </c>
      <c r="AB90" s="16">
        <v>3901</v>
      </c>
      <c r="AC90" s="16">
        <v>2783</v>
      </c>
      <c r="AD90" s="16">
        <v>3864</v>
      </c>
      <c r="AE90" s="16">
        <v>3268</v>
      </c>
      <c r="AF90" s="16">
        <v>2900</v>
      </c>
      <c r="AG90" s="16">
        <v>3733</v>
      </c>
      <c r="AH90" s="16">
        <v>4030</v>
      </c>
      <c r="AI90" s="16">
        <v>3868</v>
      </c>
      <c r="AJ90" s="7">
        <v>1753</v>
      </c>
    </row>
    <row r="91" spans="1:36">
      <c r="A91" s="9">
        <v>109</v>
      </c>
      <c r="B91" s="9" t="s">
        <v>45</v>
      </c>
      <c r="C91" s="9" t="s">
        <v>148</v>
      </c>
      <c r="D91" s="10" t="s">
        <v>53</v>
      </c>
      <c r="E91" s="9">
        <v>40.706186000000002</v>
      </c>
      <c r="F91" s="9">
        <v>-73.895876999999999</v>
      </c>
      <c r="G91" s="23">
        <v>1453096</v>
      </c>
      <c r="H91" s="9">
        <v>1450986</v>
      </c>
      <c r="I91" s="9">
        <v>1453610</v>
      </c>
      <c r="J91" s="9">
        <v>1617252</v>
      </c>
      <c r="K91" s="9">
        <v>1590304</v>
      </c>
      <c r="L91" s="9">
        <v>1534754</v>
      </c>
      <c r="M91" s="9">
        <v>1676862</v>
      </c>
      <c r="N91" s="9">
        <v>1806429</v>
      </c>
      <c r="O91" s="9">
        <v>1831889</v>
      </c>
      <c r="P91" s="9">
        <v>1198376</v>
      </c>
      <c r="Q91" s="25">
        <v>4849</v>
      </c>
      <c r="R91" s="14">
        <v>4782</v>
      </c>
      <c r="S91" s="14">
        <v>5001</v>
      </c>
      <c r="T91" s="14">
        <v>5431</v>
      </c>
      <c r="U91" s="14">
        <v>5545</v>
      </c>
      <c r="V91" s="14">
        <v>5333</v>
      </c>
      <c r="W91" s="14">
        <v>5677</v>
      </c>
      <c r="X91" s="14">
        <v>6002</v>
      </c>
      <c r="Y91" s="14">
        <v>6130</v>
      </c>
      <c r="Z91" s="11">
        <v>4223</v>
      </c>
      <c r="AA91" s="27">
        <v>3898</v>
      </c>
      <c r="AB91" s="16">
        <v>4271</v>
      </c>
      <c r="AC91" s="16">
        <v>3232</v>
      </c>
      <c r="AD91" s="16">
        <v>4349</v>
      </c>
      <c r="AE91" s="16">
        <v>3739</v>
      </c>
      <c r="AF91" s="16">
        <v>3188</v>
      </c>
      <c r="AG91" s="16">
        <v>4273</v>
      </c>
      <c r="AH91" s="16">
        <v>5103</v>
      </c>
      <c r="AI91" s="16">
        <v>4919</v>
      </c>
      <c r="AJ91" s="7">
        <v>2230</v>
      </c>
    </row>
    <row r="92" spans="1:36">
      <c r="A92" s="9">
        <v>110</v>
      </c>
      <c r="B92" s="9" t="s">
        <v>45</v>
      </c>
      <c r="C92" s="9" t="s">
        <v>149</v>
      </c>
      <c r="D92" s="10" t="s">
        <v>53</v>
      </c>
      <c r="E92" s="9">
        <v>40.704422999999998</v>
      </c>
      <c r="F92" s="9">
        <v>-73.903076999999996</v>
      </c>
      <c r="G92" s="23">
        <v>1055248</v>
      </c>
      <c r="H92" s="9">
        <v>1068754</v>
      </c>
      <c r="I92" s="9">
        <v>1045413</v>
      </c>
      <c r="J92" s="9">
        <v>1172881</v>
      </c>
      <c r="K92" s="9">
        <v>1134938</v>
      </c>
      <c r="L92" s="9">
        <v>1179301</v>
      </c>
      <c r="M92" s="9">
        <v>1235376</v>
      </c>
      <c r="N92" s="9">
        <v>1317289</v>
      </c>
      <c r="O92" s="9">
        <v>1316296</v>
      </c>
      <c r="P92" s="9">
        <v>796742</v>
      </c>
      <c r="Q92" s="25">
        <v>3517</v>
      </c>
      <c r="R92" s="14">
        <v>3502</v>
      </c>
      <c r="S92" s="14">
        <v>3608</v>
      </c>
      <c r="T92" s="14">
        <v>3901</v>
      </c>
      <c r="U92" s="14">
        <v>3971</v>
      </c>
      <c r="V92" s="14">
        <v>4103</v>
      </c>
      <c r="W92" s="14">
        <v>4210</v>
      </c>
      <c r="X92" s="14">
        <v>4386</v>
      </c>
      <c r="Y92" s="14">
        <v>4429</v>
      </c>
      <c r="Z92" s="11">
        <v>2819</v>
      </c>
      <c r="AA92" s="27">
        <v>2849</v>
      </c>
      <c r="AB92" s="16">
        <v>3235</v>
      </c>
      <c r="AC92" s="16">
        <v>2275</v>
      </c>
      <c r="AD92" s="16">
        <v>3344</v>
      </c>
      <c r="AE92" s="16">
        <v>2606</v>
      </c>
      <c r="AF92" s="16">
        <v>2423</v>
      </c>
      <c r="AG92" s="16">
        <v>3008</v>
      </c>
      <c r="AH92" s="16">
        <v>3678</v>
      </c>
      <c r="AI92" s="16">
        <v>3421</v>
      </c>
      <c r="AJ92" s="7">
        <v>1424</v>
      </c>
    </row>
    <row r="93" spans="1:36">
      <c r="A93" s="9">
        <v>111</v>
      </c>
      <c r="B93" s="9" t="s">
        <v>45</v>
      </c>
      <c r="C93" s="9" t="s">
        <v>150</v>
      </c>
      <c r="D93" s="10" t="s">
        <v>53</v>
      </c>
      <c r="E93" s="9">
        <v>40.702762</v>
      </c>
      <c r="F93" s="9">
        <v>-73.907740000000004</v>
      </c>
      <c r="G93" s="23">
        <v>662730</v>
      </c>
      <c r="H93" s="9">
        <v>691907</v>
      </c>
      <c r="I93" s="9">
        <v>670795</v>
      </c>
      <c r="J93" s="9">
        <v>758144</v>
      </c>
      <c r="K93" s="9">
        <v>716729</v>
      </c>
      <c r="L93" s="9">
        <v>711011</v>
      </c>
      <c r="M93" s="9">
        <v>755026</v>
      </c>
      <c r="N93" s="9">
        <v>842069</v>
      </c>
      <c r="O93" s="9">
        <v>854251</v>
      </c>
      <c r="P93" s="9">
        <v>454373</v>
      </c>
      <c r="Q93" s="25">
        <v>2117</v>
      </c>
      <c r="R93" s="14">
        <v>2158</v>
      </c>
      <c r="S93" s="14">
        <v>2235</v>
      </c>
      <c r="T93" s="14">
        <v>2433</v>
      </c>
      <c r="U93" s="14">
        <v>2461</v>
      </c>
      <c r="V93" s="14">
        <v>2428</v>
      </c>
      <c r="W93" s="14">
        <v>2545</v>
      </c>
      <c r="X93" s="14">
        <v>2726</v>
      </c>
      <c r="Y93" s="14">
        <v>2832</v>
      </c>
      <c r="Z93" s="11">
        <v>1576</v>
      </c>
      <c r="AA93" s="27">
        <v>2208</v>
      </c>
      <c r="AB93" s="16">
        <v>2595</v>
      </c>
      <c r="AC93" s="16">
        <v>1812</v>
      </c>
      <c r="AD93" s="16">
        <v>2580</v>
      </c>
      <c r="AE93" s="16">
        <v>1851</v>
      </c>
      <c r="AF93" s="16">
        <v>1653</v>
      </c>
      <c r="AG93" s="16">
        <v>1957</v>
      </c>
      <c r="AH93" s="16">
        <v>2712</v>
      </c>
      <c r="AI93" s="16">
        <v>2410</v>
      </c>
      <c r="AJ93" s="7">
        <v>930</v>
      </c>
    </row>
    <row r="94" spans="1:36">
      <c r="A94" s="9">
        <v>113</v>
      </c>
      <c r="B94" s="9" t="s">
        <v>68</v>
      </c>
      <c r="C94" s="9" t="s">
        <v>151</v>
      </c>
      <c r="D94" s="10" t="s">
        <v>53</v>
      </c>
      <c r="E94" s="9">
        <v>40.698664000000001</v>
      </c>
      <c r="F94" s="9">
        <v>-73.919711000000007</v>
      </c>
      <c r="G94" s="23">
        <v>1018665</v>
      </c>
      <c r="H94" s="9">
        <v>1054258</v>
      </c>
      <c r="I94" s="9">
        <v>1007087</v>
      </c>
      <c r="J94" s="9">
        <v>1136213</v>
      </c>
      <c r="K94" s="9">
        <v>702426</v>
      </c>
      <c r="L94" s="9">
        <v>1018286</v>
      </c>
      <c r="M94" s="9">
        <v>1147331</v>
      </c>
      <c r="N94" s="9">
        <v>1288025</v>
      </c>
      <c r="O94" s="9">
        <v>1288438</v>
      </c>
      <c r="P94" s="9">
        <v>593366</v>
      </c>
      <c r="Q94" s="25">
        <v>3204</v>
      </c>
      <c r="R94" s="14">
        <v>3260</v>
      </c>
      <c r="S94" s="14">
        <v>3325</v>
      </c>
      <c r="T94" s="14">
        <v>3575</v>
      </c>
      <c r="U94" s="14">
        <v>2350</v>
      </c>
      <c r="V94" s="14">
        <v>3429</v>
      </c>
      <c r="W94" s="14">
        <v>3806</v>
      </c>
      <c r="X94" s="14">
        <v>4104</v>
      </c>
      <c r="Y94" s="14">
        <v>4228</v>
      </c>
      <c r="Z94" s="11">
        <v>2077</v>
      </c>
      <c r="AA94" s="27">
        <v>3635</v>
      </c>
      <c r="AB94" s="16">
        <v>4090</v>
      </c>
      <c r="AC94" s="16">
        <v>2844</v>
      </c>
      <c r="AD94" s="16">
        <v>4215</v>
      </c>
      <c r="AE94" s="16">
        <v>2115</v>
      </c>
      <c r="AF94" s="16">
        <v>2598</v>
      </c>
      <c r="AG94" s="16">
        <v>3274</v>
      </c>
      <c r="AH94" s="16">
        <v>4468</v>
      </c>
      <c r="AI94" s="16">
        <v>3846</v>
      </c>
      <c r="AJ94" s="7">
        <v>1121</v>
      </c>
    </row>
    <row r="95" spans="1:36">
      <c r="A95" s="9">
        <v>114</v>
      </c>
      <c r="B95" s="9" t="s">
        <v>68</v>
      </c>
      <c r="C95" s="9" t="s">
        <v>152</v>
      </c>
      <c r="D95" s="10" t="s">
        <v>53</v>
      </c>
      <c r="E95" s="9">
        <v>40.697856999999999</v>
      </c>
      <c r="F95" s="9">
        <v>-73.927396999999999</v>
      </c>
      <c r="G95" s="23">
        <v>684847</v>
      </c>
      <c r="H95" s="9">
        <v>747651</v>
      </c>
      <c r="I95" s="9">
        <v>760657</v>
      </c>
      <c r="J95" s="9">
        <v>890194</v>
      </c>
      <c r="K95" s="9">
        <v>992142</v>
      </c>
      <c r="L95" s="9">
        <v>505757</v>
      </c>
      <c r="M95" s="9">
        <v>970531</v>
      </c>
      <c r="N95" s="9">
        <v>1141731</v>
      </c>
      <c r="O95" s="9">
        <v>1158274</v>
      </c>
      <c r="P95" s="9">
        <v>539681</v>
      </c>
      <c r="Q95" s="25">
        <v>2202</v>
      </c>
      <c r="R95" s="14">
        <v>2347</v>
      </c>
      <c r="S95" s="14">
        <v>2548</v>
      </c>
      <c r="T95" s="14">
        <v>2903</v>
      </c>
      <c r="U95" s="14">
        <v>3445</v>
      </c>
      <c r="V95" s="14">
        <v>1744</v>
      </c>
      <c r="W95" s="14">
        <v>3282</v>
      </c>
      <c r="X95" s="14">
        <v>3715</v>
      </c>
      <c r="Y95" s="14">
        <v>3884</v>
      </c>
      <c r="Z95" s="11">
        <v>1929</v>
      </c>
      <c r="AA95" s="27">
        <v>2216</v>
      </c>
      <c r="AB95" s="16">
        <v>2731</v>
      </c>
      <c r="AC95" s="16">
        <v>1982</v>
      </c>
      <c r="AD95" s="16">
        <v>2805</v>
      </c>
      <c r="AE95" s="16">
        <v>2387</v>
      </c>
      <c r="AF95" s="16">
        <v>1082</v>
      </c>
      <c r="AG95" s="16">
        <v>2472</v>
      </c>
      <c r="AH95" s="16">
        <v>3596</v>
      </c>
      <c r="AI95" s="16">
        <v>3080</v>
      </c>
      <c r="AJ95" s="7">
        <v>845</v>
      </c>
    </row>
    <row r="96" spans="1:36">
      <c r="A96" s="9">
        <v>118</v>
      </c>
      <c r="B96" s="9" t="s">
        <v>53</v>
      </c>
      <c r="C96" s="9" t="s">
        <v>153</v>
      </c>
      <c r="D96" s="10" t="s">
        <v>154</v>
      </c>
      <c r="E96" s="9">
        <v>40.732849000000002</v>
      </c>
      <c r="F96" s="9">
        <v>-73.986121999999995</v>
      </c>
      <c r="G96" s="23">
        <v>1825033</v>
      </c>
      <c r="H96" s="9">
        <v>1886833</v>
      </c>
      <c r="I96" s="9">
        <v>2060364</v>
      </c>
      <c r="J96" s="9">
        <v>2048408</v>
      </c>
      <c r="K96" s="9">
        <v>2182023</v>
      </c>
      <c r="L96" s="9">
        <v>2310062</v>
      </c>
      <c r="M96" s="9">
        <v>2473561</v>
      </c>
      <c r="N96" s="9">
        <v>2386533</v>
      </c>
      <c r="O96" s="9">
        <v>2449392</v>
      </c>
      <c r="P96" s="9">
        <v>2319152</v>
      </c>
      <c r="Q96" s="25">
        <v>5605</v>
      </c>
      <c r="R96" s="14">
        <v>5815</v>
      </c>
      <c r="S96" s="14">
        <v>6123</v>
      </c>
      <c r="T96" s="14">
        <v>6278</v>
      </c>
      <c r="U96" s="14">
        <v>6532</v>
      </c>
      <c r="V96" s="14">
        <v>6803</v>
      </c>
      <c r="W96" s="14">
        <v>7193</v>
      </c>
      <c r="X96" s="14">
        <v>7140</v>
      </c>
      <c r="Y96" s="14">
        <v>7179</v>
      </c>
      <c r="Z96" s="11">
        <v>6934</v>
      </c>
      <c r="AA96" s="27">
        <v>7206</v>
      </c>
      <c r="AB96" s="16">
        <v>7472</v>
      </c>
      <c r="AC96" s="16">
        <v>9385</v>
      </c>
      <c r="AD96" s="16">
        <v>8445</v>
      </c>
      <c r="AE96" s="16">
        <v>10073</v>
      </c>
      <c r="AF96" s="16">
        <v>10761</v>
      </c>
      <c r="AG96" s="16">
        <v>11875</v>
      </c>
      <c r="AH96" s="16">
        <v>10481</v>
      </c>
      <c r="AI96" s="16">
        <v>11420</v>
      </c>
      <c r="AJ96" s="7">
        <v>10336</v>
      </c>
    </row>
    <row r="97" spans="1:36">
      <c r="A97" s="9">
        <v>119</v>
      </c>
      <c r="B97" s="9" t="s">
        <v>53</v>
      </c>
      <c r="C97" s="9" t="s">
        <v>155</v>
      </c>
      <c r="D97" s="10" t="s">
        <v>154</v>
      </c>
      <c r="E97" s="9">
        <v>40.730953</v>
      </c>
      <c r="F97" s="9">
        <v>-73.981628000000001</v>
      </c>
      <c r="G97" s="23">
        <v>6201745</v>
      </c>
      <c r="H97" s="9">
        <v>6490329</v>
      </c>
      <c r="I97" s="9">
        <v>6936132</v>
      </c>
      <c r="J97" s="9">
        <v>7050336</v>
      </c>
      <c r="K97" s="9">
        <v>7296576</v>
      </c>
      <c r="L97" s="9">
        <v>7735905</v>
      </c>
      <c r="M97" s="9">
        <v>8111070</v>
      </c>
      <c r="N97" s="9">
        <v>7702110</v>
      </c>
      <c r="O97" s="9">
        <v>7660896</v>
      </c>
      <c r="P97" s="9">
        <v>7071729</v>
      </c>
      <c r="Q97" s="25">
        <v>19203</v>
      </c>
      <c r="R97" s="14">
        <v>20006</v>
      </c>
      <c r="S97" s="14">
        <v>21157</v>
      </c>
      <c r="T97" s="14">
        <v>22039</v>
      </c>
      <c r="U97" s="14">
        <v>22436</v>
      </c>
      <c r="V97" s="14">
        <v>23467</v>
      </c>
      <c r="W97" s="14">
        <v>24286</v>
      </c>
      <c r="X97" s="14">
        <v>23789</v>
      </c>
      <c r="Y97" s="14">
        <v>23195</v>
      </c>
      <c r="Z97" s="11">
        <v>21823</v>
      </c>
      <c r="AA97" s="27">
        <v>23737</v>
      </c>
      <c r="AB97" s="16">
        <v>25686</v>
      </c>
      <c r="AC97" s="16">
        <v>28914</v>
      </c>
      <c r="AD97" s="16">
        <v>26919</v>
      </c>
      <c r="AE97" s="16">
        <v>30928</v>
      </c>
      <c r="AF97" s="16">
        <v>32724</v>
      </c>
      <c r="AG97" s="16">
        <v>35580</v>
      </c>
      <c r="AH97" s="16">
        <v>30185</v>
      </c>
      <c r="AI97" s="16">
        <v>32170</v>
      </c>
      <c r="AJ97" s="7">
        <v>28252</v>
      </c>
    </row>
    <row r="98" spans="1:36">
      <c r="A98" s="9">
        <v>120</v>
      </c>
      <c r="B98" s="9" t="s">
        <v>68</v>
      </c>
      <c r="C98" s="9" t="s">
        <v>156</v>
      </c>
      <c r="D98" s="10" t="s">
        <v>154</v>
      </c>
      <c r="E98" s="9">
        <v>40.717303999999999</v>
      </c>
      <c r="F98" s="9">
        <v>-73.956872000000004</v>
      </c>
      <c r="G98" s="23">
        <v>6504331</v>
      </c>
      <c r="H98" s="9">
        <v>6761478</v>
      </c>
      <c r="I98" s="9">
        <v>7418203</v>
      </c>
      <c r="J98" s="9">
        <v>7738863</v>
      </c>
      <c r="K98" s="9">
        <v>8342397</v>
      </c>
      <c r="L98" s="9">
        <v>9214395</v>
      </c>
      <c r="M98" s="9">
        <v>9892516</v>
      </c>
      <c r="N98" s="9">
        <v>9388289</v>
      </c>
      <c r="O98" s="9">
        <v>9688560</v>
      </c>
      <c r="P98" s="9">
        <v>9644831</v>
      </c>
      <c r="Q98" s="25">
        <v>18887</v>
      </c>
      <c r="R98" s="14">
        <v>19550</v>
      </c>
      <c r="S98" s="14">
        <v>21149</v>
      </c>
      <c r="T98" s="14">
        <v>22520</v>
      </c>
      <c r="U98" s="14">
        <v>23825</v>
      </c>
      <c r="V98" s="14">
        <v>25755</v>
      </c>
      <c r="W98" s="14">
        <v>27224</v>
      </c>
      <c r="X98" s="14">
        <v>27132</v>
      </c>
      <c r="Y98" s="14">
        <v>27486</v>
      </c>
      <c r="Z98" s="11">
        <v>27783</v>
      </c>
      <c r="AA98" s="27">
        <v>30960</v>
      </c>
      <c r="AB98" s="16">
        <v>32958</v>
      </c>
      <c r="AC98" s="16">
        <v>38038</v>
      </c>
      <c r="AD98" s="16">
        <v>37721</v>
      </c>
      <c r="AE98" s="16">
        <v>43891</v>
      </c>
      <c r="AF98" s="16">
        <v>49553</v>
      </c>
      <c r="AG98" s="16">
        <v>54863</v>
      </c>
      <c r="AH98" s="16">
        <v>45740</v>
      </c>
      <c r="AI98" s="16">
        <v>49479</v>
      </c>
      <c r="AJ98" s="7">
        <v>48007</v>
      </c>
    </row>
    <row r="99" spans="1:36">
      <c r="A99" s="9">
        <v>122</v>
      </c>
      <c r="B99" s="9" t="s">
        <v>68</v>
      </c>
      <c r="C99" s="9" t="s">
        <v>157</v>
      </c>
      <c r="D99" s="10" t="s">
        <v>154</v>
      </c>
      <c r="E99" s="9">
        <v>40.714565</v>
      </c>
      <c r="F99" s="9">
        <v>-73.944052999999997</v>
      </c>
      <c r="G99" s="23">
        <v>2727719</v>
      </c>
      <c r="H99" s="9">
        <v>2717687</v>
      </c>
      <c r="I99" s="9">
        <v>3028830</v>
      </c>
      <c r="J99" s="9">
        <v>3054897</v>
      </c>
      <c r="K99" s="9">
        <v>3086342</v>
      </c>
      <c r="L99" s="9">
        <v>3179579</v>
      </c>
      <c r="M99" s="9">
        <v>3402514</v>
      </c>
      <c r="N99" s="9">
        <v>3293413</v>
      </c>
      <c r="O99" s="9">
        <v>3324292</v>
      </c>
      <c r="P99" s="9">
        <v>3299951</v>
      </c>
      <c r="Q99" s="25">
        <v>8503</v>
      </c>
      <c r="R99" s="14">
        <v>8766</v>
      </c>
      <c r="S99" s="14">
        <v>9442</v>
      </c>
      <c r="T99" s="14">
        <v>9828</v>
      </c>
      <c r="U99" s="14">
        <v>9889</v>
      </c>
      <c r="V99" s="14">
        <v>10136</v>
      </c>
      <c r="W99" s="14">
        <v>10643</v>
      </c>
      <c r="X99" s="14">
        <v>10504</v>
      </c>
      <c r="Y99" s="14">
        <v>10483</v>
      </c>
      <c r="Z99" s="11">
        <v>10536</v>
      </c>
      <c r="AA99" s="27">
        <v>10202</v>
      </c>
      <c r="AB99" s="16">
        <v>8832</v>
      </c>
      <c r="AC99" s="16">
        <v>11615</v>
      </c>
      <c r="AD99" s="16">
        <v>10308</v>
      </c>
      <c r="AE99" s="16">
        <v>11215</v>
      </c>
      <c r="AF99" s="16">
        <v>11089</v>
      </c>
      <c r="AG99" s="16">
        <v>12774</v>
      </c>
      <c r="AH99" s="16">
        <v>11396</v>
      </c>
      <c r="AI99" s="16">
        <v>11996</v>
      </c>
      <c r="AJ99" s="7">
        <v>11572</v>
      </c>
    </row>
    <row r="100" spans="1:36">
      <c r="A100" s="9">
        <v>123</v>
      </c>
      <c r="B100" s="9" t="s">
        <v>68</v>
      </c>
      <c r="C100" s="9" t="s">
        <v>158</v>
      </c>
      <c r="D100" s="10" t="s">
        <v>154</v>
      </c>
      <c r="E100" s="9">
        <v>40.711925999999998</v>
      </c>
      <c r="F100" s="9">
        <v>-73.940669999999997</v>
      </c>
      <c r="G100" s="23">
        <v>2075718</v>
      </c>
      <c r="H100" s="9">
        <v>1981342</v>
      </c>
      <c r="I100" s="9">
        <v>2103847</v>
      </c>
      <c r="J100" s="9">
        <v>2135063</v>
      </c>
      <c r="K100" s="9">
        <v>2145374</v>
      </c>
      <c r="L100" s="9">
        <v>2260023</v>
      </c>
      <c r="M100" s="9">
        <v>2414872</v>
      </c>
      <c r="N100" s="9">
        <v>2242757</v>
      </c>
      <c r="O100" s="9">
        <v>2174128</v>
      </c>
      <c r="P100" s="9">
        <v>2256349</v>
      </c>
      <c r="Q100" s="25">
        <v>6816</v>
      </c>
      <c r="R100" s="14">
        <v>6700</v>
      </c>
      <c r="S100" s="14">
        <v>6923</v>
      </c>
      <c r="T100" s="14">
        <v>7169</v>
      </c>
      <c r="U100" s="14">
        <v>7171</v>
      </c>
      <c r="V100" s="14">
        <v>7444</v>
      </c>
      <c r="W100" s="14">
        <v>7824</v>
      </c>
      <c r="X100" s="14">
        <v>7307</v>
      </c>
      <c r="Y100" s="14">
        <v>6977</v>
      </c>
      <c r="Z100" s="11">
        <v>7317</v>
      </c>
      <c r="AA100" s="27">
        <v>6146</v>
      </c>
      <c r="AB100" s="16">
        <v>5014</v>
      </c>
      <c r="AC100" s="16">
        <v>6359</v>
      </c>
      <c r="AD100" s="16">
        <v>5765</v>
      </c>
      <c r="AE100" s="16">
        <v>6449</v>
      </c>
      <c r="AF100" s="16">
        <v>6672</v>
      </c>
      <c r="AG100" s="16">
        <v>7787</v>
      </c>
      <c r="AH100" s="16">
        <v>7030</v>
      </c>
      <c r="AI100" s="16">
        <v>7256</v>
      </c>
      <c r="AJ100" s="7">
        <v>7369</v>
      </c>
    </row>
    <row r="101" spans="1:36">
      <c r="A101" s="9">
        <v>124</v>
      </c>
      <c r="B101" s="9" t="s">
        <v>68</v>
      </c>
      <c r="C101" s="9" t="s">
        <v>159</v>
      </c>
      <c r="D101" s="10" t="s">
        <v>154</v>
      </c>
      <c r="E101" s="9">
        <v>40.707738999999997</v>
      </c>
      <c r="F101" s="9">
        <v>-73.939850000000007</v>
      </c>
      <c r="G101" s="23">
        <v>1747376</v>
      </c>
      <c r="H101" s="9">
        <v>1718655</v>
      </c>
      <c r="I101" s="9">
        <v>1951066</v>
      </c>
      <c r="J101" s="9">
        <v>1983449</v>
      </c>
      <c r="K101" s="9">
        <v>2075901</v>
      </c>
      <c r="L101" s="9">
        <v>2178772</v>
      </c>
      <c r="M101" s="9">
        <v>2335128</v>
      </c>
      <c r="N101" s="9">
        <v>2334271</v>
      </c>
      <c r="O101" s="9">
        <v>2338095</v>
      </c>
      <c r="P101" s="9">
        <v>2306046</v>
      </c>
      <c r="Q101" s="25">
        <v>5333</v>
      </c>
      <c r="R101" s="14">
        <v>5433</v>
      </c>
      <c r="S101" s="14">
        <v>5946</v>
      </c>
      <c r="T101" s="14">
        <v>6268</v>
      </c>
      <c r="U101" s="14">
        <v>6452</v>
      </c>
      <c r="V101" s="14">
        <v>6731</v>
      </c>
      <c r="W101" s="14">
        <v>6961</v>
      </c>
      <c r="X101" s="14">
        <v>7025</v>
      </c>
      <c r="Y101" s="14">
        <v>7007</v>
      </c>
      <c r="Z101" s="11">
        <v>7021</v>
      </c>
      <c r="AA101" s="27">
        <v>7032</v>
      </c>
      <c r="AB101" s="16">
        <v>6075</v>
      </c>
      <c r="AC101" s="16">
        <v>8081</v>
      </c>
      <c r="AD101" s="16">
        <v>7183</v>
      </c>
      <c r="AE101" s="16">
        <v>8430</v>
      </c>
      <c r="AF101" s="16">
        <v>8525</v>
      </c>
      <c r="AG101" s="16">
        <v>10343</v>
      </c>
      <c r="AH101" s="16">
        <v>10039</v>
      </c>
      <c r="AI101" s="16">
        <v>10119</v>
      </c>
      <c r="AJ101" s="7">
        <v>9644</v>
      </c>
    </row>
    <row r="102" spans="1:36">
      <c r="A102" s="9">
        <v>125</v>
      </c>
      <c r="B102" s="9" t="s">
        <v>68</v>
      </c>
      <c r="C102" s="9" t="s">
        <v>160</v>
      </c>
      <c r="D102" s="10" t="s">
        <v>154</v>
      </c>
      <c r="E102" s="9">
        <v>40.706152000000003</v>
      </c>
      <c r="F102" s="9">
        <v>-73.933147000000005</v>
      </c>
      <c r="G102" s="23">
        <v>1664668</v>
      </c>
      <c r="H102" s="9">
        <v>1684084</v>
      </c>
      <c r="I102" s="9">
        <v>2021162</v>
      </c>
      <c r="J102" s="9">
        <v>2114813</v>
      </c>
      <c r="K102" s="9">
        <v>2262826</v>
      </c>
      <c r="L102" s="9">
        <v>2373595</v>
      </c>
      <c r="M102" s="9">
        <v>2513823</v>
      </c>
      <c r="N102" s="9">
        <v>2453723</v>
      </c>
      <c r="O102" s="9">
        <v>2614617</v>
      </c>
      <c r="P102" s="9">
        <v>2594607</v>
      </c>
      <c r="Q102" s="25">
        <v>5078</v>
      </c>
      <c r="R102" s="14">
        <v>5269</v>
      </c>
      <c r="S102" s="14">
        <v>6050</v>
      </c>
      <c r="T102" s="14">
        <v>6530</v>
      </c>
      <c r="U102" s="14">
        <v>6821</v>
      </c>
      <c r="V102" s="14">
        <v>7126</v>
      </c>
      <c r="W102" s="14">
        <v>7298</v>
      </c>
      <c r="X102" s="14">
        <v>7221</v>
      </c>
      <c r="Y102" s="14">
        <v>7592</v>
      </c>
      <c r="Z102" s="11">
        <v>7769</v>
      </c>
      <c r="AA102" s="27">
        <v>6713</v>
      </c>
      <c r="AB102" s="16">
        <v>6200</v>
      </c>
      <c r="AC102" s="16">
        <v>8832</v>
      </c>
      <c r="AD102" s="16">
        <v>8395</v>
      </c>
      <c r="AE102" s="16">
        <v>10151</v>
      </c>
      <c r="AF102" s="16">
        <v>10289</v>
      </c>
      <c r="AG102" s="16">
        <v>12074</v>
      </c>
      <c r="AH102" s="16">
        <v>11294</v>
      </c>
      <c r="AI102" s="16">
        <v>12480</v>
      </c>
      <c r="AJ102" s="7">
        <v>11465</v>
      </c>
    </row>
    <row r="103" spans="1:36">
      <c r="A103" s="9">
        <v>126</v>
      </c>
      <c r="B103" s="9" t="s">
        <v>68</v>
      </c>
      <c r="C103" s="9" t="s">
        <v>161</v>
      </c>
      <c r="D103" s="10" t="s">
        <v>154</v>
      </c>
      <c r="E103" s="9">
        <v>40.706606999999998</v>
      </c>
      <c r="F103" s="9">
        <v>-73.922912999999994</v>
      </c>
      <c r="G103" s="23">
        <v>1569253</v>
      </c>
      <c r="H103" s="9">
        <v>1581941</v>
      </c>
      <c r="I103" s="9">
        <v>1740644</v>
      </c>
      <c r="J103" s="9">
        <v>1815391</v>
      </c>
      <c r="K103" s="9">
        <v>1906878</v>
      </c>
      <c r="L103" s="9">
        <v>2136772</v>
      </c>
      <c r="M103" s="9">
        <v>2425983</v>
      </c>
      <c r="N103" s="9">
        <v>2514292</v>
      </c>
      <c r="O103" s="9">
        <v>2563505</v>
      </c>
      <c r="P103" s="9">
        <v>2566772</v>
      </c>
      <c r="Q103" s="25">
        <v>4865</v>
      </c>
      <c r="R103" s="14">
        <v>5059</v>
      </c>
      <c r="S103" s="14">
        <v>5408</v>
      </c>
      <c r="T103" s="14">
        <v>5771</v>
      </c>
      <c r="U103" s="14">
        <v>5951</v>
      </c>
      <c r="V103" s="14">
        <v>6612</v>
      </c>
      <c r="W103" s="14">
        <v>7230</v>
      </c>
      <c r="X103" s="14">
        <v>7565</v>
      </c>
      <c r="Y103" s="14">
        <v>7639</v>
      </c>
      <c r="Z103" s="11">
        <v>7807</v>
      </c>
      <c r="AA103" s="27">
        <v>5974</v>
      </c>
      <c r="AB103" s="16">
        <v>5309</v>
      </c>
      <c r="AC103" s="16">
        <v>6713</v>
      </c>
      <c r="AD103" s="16">
        <v>6373</v>
      </c>
      <c r="AE103" s="16">
        <v>7613</v>
      </c>
      <c r="AF103" s="16">
        <v>8282</v>
      </c>
      <c r="AG103" s="16">
        <v>10724</v>
      </c>
      <c r="AH103" s="16">
        <v>10807</v>
      </c>
      <c r="AI103" s="16">
        <v>11286</v>
      </c>
      <c r="AJ103" s="7">
        <v>10753</v>
      </c>
    </row>
    <row r="104" spans="1:36">
      <c r="A104" s="9">
        <v>127</v>
      </c>
      <c r="B104" s="9" t="s">
        <v>68</v>
      </c>
      <c r="C104" s="9" t="s">
        <v>69</v>
      </c>
      <c r="D104" s="10" t="s">
        <v>154</v>
      </c>
      <c r="E104" s="9">
        <v>40.703811000000002</v>
      </c>
      <c r="F104" s="9">
        <v>-73.918424999999999</v>
      </c>
      <c r="G104" s="23">
        <v>3329950</v>
      </c>
      <c r="H104" s="9">
        <v>3110345</v>
      </c>
      <c r="I104" s="9">
        <v>3343666</v>
      </c>
      <c r="J104" s="9">
        <v>3382468</v>
      </c>
      <c r="K104" s="9">
        <v>3495896</v>
      </c>
      <c r="L104" s="9">
        <v>3712102</v>
      </c>
      <c r="M104" s="9">
        <v>3924836</v>
      </c>
      <c r="N104" s="9">
        <v>3938538</v>
      </c>
      <c r="O104" s="9">
        <v>4017076</v>
      </c>
      <c r="P104" s="9">
        <v>4171610</v>
      </c>
      <c r="Q104" s="25">
        <v>10374</v>
      </c>
      <c r="R104" s="14">
        <v>10066</v>
      </c>
      <c r="S104" s="14">
        <v>10451</v>
      </c>
      <c r="T104" s="14">
        <v>10829</v>
      </c>
      <c r="U104" s="14">
        <v>11004</v>
      </c>
      <c r="V104" s="14">
        <v>11617</v>
      </c>
      <c r="W104" s="14">
        <v>11943</v>
      </c>
      <c r="X104" s="14">
        <v>12158</v>
      </c>
      <c r="Y104" s="14">
        <v>12307</v>
      </c>
      <c r="Z104" s="11">
        <v>13050</v>
      </c>
      <c r="AA104" s="27">
        <v>12417</v>
      </c>
      <c r="AB104" s="16">
        <v>9876</v>
      </c>
      <c r="AC104" s="16">
        <v>12591</v>
      </c>
      <c r="AD104" s="16">
        <v>11531</v>
      </c>
      <c r="AE104" s="16">
        <v>13534</v>
      </c>
      <c r="AF104" s="16">
        <v>13823</v>
      </c>
      <c r="AG104" s="16">
        <v>16197</v>
      </c>
      <c r="AH104" s="16">
        <v>15430</v>
      </c>
      <c r="AI104" s="16">
        <v>16098</v>
      </c>
      <c r="AJ104" s="7">
        <v>15805</v>
      </c>
    </row>
    <row r="105" spans="1:36">
      <c r="A105" s="9">
        <v>129</v>
      </c>
      <c r="B105" s="9" t="s">
        <v>45</v>
      </c>
      <c r="C105" s="9" t="s">
        <v>135</v>
      </c>
      <c r="D105" s="10" t="s">
        <v>154</v>
      </c>
      <c r="E105" s="9">
        <v>40.695602000000001</v>
      </c>
      <c r="F105" s="9">
        <v>-73.904083999999997</v>
      </c>
      <c r="G105" s="23">
        <v>1946762</v>
      </c>
      <c r="H105" s="9">
        <v>1907900</v>
      </c>
      <c r="I105" s="9">
        <v>2019248</v>
      </c>
      <c r="J105" s="9">
        <v>2037729</v>
      </c>
      <c r="K105" s="9">
        <v>2136529</v>
      </c>
      <c r="L105" s="9">
        <v>2317512</v>
      </c>
      <c r="M105" s="9">
        <v>2492974</v>
      </c>
      <c r="N105" s="9">
        <v>2465693</v>
      </c>
      <c r="O105" s="9">
        <v>2629576</v>
      </c>
      <c r="P105" s="9">
        <v>2776078</v>
      </c>
      <c r="Q105" s="25">
        <v>6313</v>
      </c>
      <c r="R105" s="14">
        <v>6154</v>
      </c>
      <c r="S105" s="14">
        <v>6420</v>
      </c>
      <c r="T105" s="14">
        <v>6672</v>
      </c>
      <c r="U105" s="14">
        <v>6904</v>
      </c>
      <c r="V105" s="14">
        <v>7308</v>
      </c>
      <c r="W105" s="14">
        <v>7720</v>
      </c>
      <c r="X105" s="14">
        <v>7932</v>
      </c>
      <c r="Y105" s="14">
        <v>8426</v>
      </c>
      <c r="Z105" s="11">
        <v>8781</v>
      </c>
      <c r="AA105" s="27">
        <v>6062</v>
      </c>
      <c r="AB105" s="16">
        <v>6204</v>
      </c>
      <c r="AC105" s="16">
        <v>7046</v>
      </c>
      <c r="AD105" s="16">
        <v>6237</v>
      </c>
      <c r="AE105" s="16">
        <v>7458</v>
      </c>
      <c r="AF105" s="16">
        <v>8382</v>
      </c>
      <c r="AG105" s="16">
        <v>9661</v>
      </c>
      <c r="AH105" s="16">
        <v>8087</v>
      </c>
      <c r="AI105" s="16">
        <v>8731</v>
      </c>
      <c r="AJ105" s="7">
        <v>10054</v>
      </c>
    </row>
    <row r="106" spans="1:36">
      <c r="A106" s="9">
        <v>130</v>
      </c>
      <c r="B106" s="9" t="s">
        <v>68</v>
      </c>
      <c r="C106" s="9" t="s">
        <v>162</v>
      </c>
      <c r="D106" s="10" t="s">
        <v>154</v>
      </c>
      <c r="E106" s="9">
        <v>40.688763999999999</v>
      </c>
      <c r="F106" s="9">
        <v>-73.904045999999994</v>
      </c>
      <c r="G106" s="23">
        <v>1055011</v>
      </c>
      <c r="H106" s="9">
        <v>1067833</v>
      </c>
      <c r="I106" s="9">
        <v>1089448</v>
      </c>
      <c r="J106" s="9">
        <v>1093030</v>
      </c>
      <c r="K106" s="9">
        <v>1115994</v>
      </c>
      <c r="L106" s="9">
        <v>1243700</v>
      </c>
      <c r="M106" s="9">
        <v>1393045</v>
      </c>
      <c r="N106" s="9">
        <v>1407098</v>
      </c>
      <c r="O106" s="9">
        <v>1219239</v>
      </c>
      <c r="P106" s="9">
        <v>1471094</v>
      </c>
      <c r="Q106" s="25">
        <v>3354</v>
      </c>
      <c r="R106" s="14">
        <v>3357</v>
      </c>
      <c r="S106" s="14">
        <v>3400</v>
      </c>
      <c r="T106" s="14">
        <v>3532</v>
      </c>
      <c r="U106" s="14">
        <v>3566</v>
      </c>
      <c r="V106" s="14">
        <v>3865</v>
      </c>
      <c r="W106" s="14">
        <v>4248</v>
      </c>
      <c r="X106" s="14">
        <v>4437</v>
      </c>
      <c r="Y106" s="14">
        <v>3812</v>
      </c>
      <c r="Z106" s="11">
        <v>4564</v>
      </c>
      <c r="AA106" s="27">
        <v>3592</v>
      </c>
      <c r="AB106" s="16">
        <v>3873</v>
      </c>
      <c r="AC106" s="16">
        <v>4074</v>
      </c>
      <c r="AD106" s="16">
        <v>3551</v>
      </c>
      <c r="AE106" s="16">
        <v>4064</v>
      </c>
      <c r="AF106" s="16">
        <v>4745</v>
      </c>
      <c r="AG106" s="16">
        <v>5689</v>
      </c>
      <c r="AH106" s="16">
        <v>5011</v>
      </c>
      <c r="AI106" s="16">
        <v>4496</v>
      </c>
      <c r="AJ106" s="7">
        <v>5735</v>
      </c>
    </row>
    <row r="107" spans="1:36">
      <c r="A107" s="9">
        <v>131</v>
      </c>
      <c r="B107" s="9" t="s">
        <v>68</v>
      </c>
      <c r="C107" s="9" t="s">
        <v>163</v>
      </c>
      <c r="D107" s="10" t="s">
        <v>154</v>
      </c>
      <c r="E107" s="9">
        <v>40.682828999999998</v>
      </c>
      <c r="F107" s="9">
        <v>-73.905248999999998</v>
      </c>
      <c r="G107" s="23">
        <v>366270</v>
      </c>
      <c r="H107" s="9">
        <v>365349</v>
      </c>
      <c r="I107" s="9">
        <v>398834</v>
      </c>
      <c r="J107" s="9">
        <v>405385</v>
      </c>
      <c r="K107" s="9">
        <v>427032</v>
      </c>
      <c r="L107" s="9">
        <v>490042</v>
      </c>
      <c r="M107" s="9">
        <v>563577</v>
      </c>
      <c r="N107" s="9">
        <v>598393</v>
      </c>
      <c r="O107" s="9">
        <v>672880</v>
      </c>
      <c r="P107" s="9">
        <v>682086</v>
      </c>
      <c r="Q107" s="25">
        <v>1150</v>
      </c>
      <c r="R107" s="14">
        <v>1143</v>
      </c>
      <c r="S107" s="14">
        <v>1246</v>
      </c>
      <c r="T107" s="14">
        <v>1322</v>
      </c>
      <c r="U107" s="14">
        <v>1371</v>
      </c>
      <c r="V107" s="14">
        <v>1509</v>
      </c>
      <c r="W107" s="14">
        <v>1683</v>
      </c>
      <c r="X107" s="14">
        <v>1874</v>
      </c>
      <c r="Y107" s="14">
        <v>2105</v>
      </c>
      <c r="Z107" s="11">
        <v>2112</v>
      </c>
      <c r="AA107" s="27">
        <v>1316</v>
      </c>
      <c r="AB107" s="16">
        <v>1352</v>
      </c>
      <c r="AC107" s="16">
        <v>1492</v>
      </c>
      <c r="AD107" s="16">
        <v>1266</v>
      </c>
      <c r="AE107" s="16">
        <v>1533</v>
      </c>
      <c r="AF107" s="16">
        <v>1945</v>
      </c>
      <c r="AG107" s="16">
        <v>2477</v>
      </c>
      <c r="AH107" s="16">
        <v>2198</v>
      </c>
      <c r="AI107" s="16">
        <v>2470</v>
      </c>
      <c r="AJ107" s="7">
        <v>2683</v>
      </c>
    </row>
    <row r="108" spans="1:36">
      <c r="A108" s="9">
        <v>133</v>
      </c>
      <c r="B108" s="9" t="s">
        <v>68</v>
      </c>
      <c r="C108" s="9" t="s">
        <v>164</v>
      </c>
      <c r="D108" s="10" t="s">
        <v>154</v>
      </c>
      <c r="E108" s="9">
        <v>40.675345</v>
      </c>
      <c r="F108" s="9">
        <v>-73.903097000000002</v>
      </c>
      <c r="G108" s="23">
        <v>386672</v>
      </c>
      <c r="H108" s="9">
        <v>395884</v>
      </c>
      <c r="I108" s="9">
        <v>424208</v>
      </c>
      <c r="J108" s="9">
        <v>427914</v>
      </c>
      <c r="K108" s="9">
        <v>444960</v>
      </c>
      <c r="L108" s="9">
        <v>482835</v>
      </c>
      <c r="M108" s="9">
        <v>535041</v>
      </c>
      <c r="N108" s="9">
        <v>422505</v>
      </c>
      <c r="O108" s="9">
        <v>436300</v>
      </c>
      <c r="P108" s="9">
        <v>557103</v>
      </c>
      <c r="Q108" s="25">
        <v>1284</v>
      </c>
      <c r="R108" s="14">
        <v>1319</v>
      </c>
      <c r="S108" s="14">
        <v>1385</v>
      </c>
      <c r="T108" s="14">
        <v>1440</v>
      </c>
      <c r="U108" s="14">
        <v>1487</v>
      </c>
      <c r="V108" s="14">
        <v>1580</v>
      </c>
      <c r="W108" s="14">
        <v>1725</v>
      </c>
      <c r="X108" s="14">
        <v>1384</v>
      </c>
      <c r="Y108" s="14">
        <v>1455</v>
      </c>
      <c r="Z108" s="11">
        <v>1821</v>
      </c>
      <c r="AA108" s="27">
        <v>1067</v>
      </c>
      <c r="AB108" s="16">
        <v>1082</v>
      </c>
      <c r="AC108" s="16">
        <v>1299</v>
      </c>
      <c r="AD108" s="16">
        <v>1124</v>
      </c>
      <c r="AE108" s="16">
        <v>1326</v>
      </c>
      <c r="AF108" s="16">
        <v>1474</v>
      </c>
      <c r="AG108" s="16">
        <v>1752</v>
      </c>
      <c r="AH108" s="16">
        <v>1267</v>
      </c>
      <c r="AI108" s="16">
        <v>1179</v>
      </c>
      <c r="AJ108" s="7">
        <v>1728</v>
      </c>
    </row>
    <row r="109" spans="1:36">
      <c r="A109" s="9">
        <v>134</v>
      </c>
      <c r="B109" s="9" t="s">
        <v>68</v>
      </c>
      <c r="C109" s="9" t="s">
        <v>165</v>
      </c>
      <c r="D109" s="10" t="s">
        <v>154</v>
      </c>
      <c r="E109" s="9">
        <v>40.669367000000001</v>
      </c>
      <c r="F109" s="9">
        <v>-73.901974999999993</v>
      </c>
      <c r="G109" s="23">
        <v>1104244</v>
      </c>
      <c r="H109" s="9">
        <v>1168953</v>
      </c>
      <c r="I109" s="9">
        <v>1280175</v>
      </c>
      <c r="J109" s="9">
        <v>1303422</v>
      </c>
      <c r="K109" s="9">
        <v>1383957</v>
      </c>
      <c r="L109" s="9">
        <v>1449524</v>
      </c>
      <c r="M109" s="9">
        <v>1499122</v>
      </c>
      <c r="N109" s="9">
        <v>1453567</v>
      </c>
      <c r="O109" s="9">
        <v>1435112</v>
      </c>
      <c r="P109" s="9">
        <v>1394283</v>
      </c>
      <c r="Q109" s="25">
        <v>3556</v>
      </c>
      <c r="R109" s="14">
        <v>3766</v>
      </c>
      <c r="S109" s="14">
        <v>4050</v>
      </c>
      <c r="T109" s="14">
        <v>4201</v>
      </c>
      <c r="U109" s="14">
        <v>4437</v>
      </c>
      <c r="V109" s="14">
        <v>4555</v>
      </c>
      <c r="W109" s="14">
        <v>4675</v>
      </c>
      <c r="X109" s="14">
        <v>4727</v>
      </c>
      <c r="Y109" s="14">
        <v>4688</v>
      </c>
      <c r="Z109" s="11">
        <v>4471</v>
      </c>
      <c r="AA109" s="27">
        <v>3538</v>
      </c>
      <c r="AB109" s="16">
        <v>3786</v>
      </c>
      <c r="AC109" s="16">
        <v>4527</v>
      </c>
      <c r="AD109" s="16">
        <v>4299</v>
      </c>
      <c r="AE109" s="16">
        <v>4989</v>
      </c>
      <c r="AF109" s="16">
        <v>5279</v>
      </c>
      <c r="AG109" s="16">
        <v>5625</v>
      </c>
      <c r="AH109" s="16">
        <v>4488</v>
      </c>
      <c r="AI109" s="16">
        <v>4318</v>
      </c>
      <c r="AJ109" s="7">
        <v>4701</v>
      </c>
    </row>
    <row r="110" spans="1:36">
      <c r="A110" s="9">
        <v>135</v>
      </c>
      <c r="B110" s="9" t="s">
        <v>68</v>
      </c>
      <c r="C110" s="9" t="s">
        <v>166</v>
      </c>
      <c r="D110" s="10" t="s">
        <v>154</v>
      </c>
      <c r="E110" s="9">
        <v>40.664037999999998</v>
      </c>
      <c r="F110" s="9">
        <v>-73.900570999999999</v>
      </c>
      <c r="G110" s="23">
        <v>691560</v>
      </c>
      <c r="H110" s="9">
        <v>704067</v>
      </c>
      <c r="I110" s="9">
        <v>785229</v>
      </c>
      <c r="J110" s="9">
        <v>829015</v>
      </c>
      <c r="K110" s="9">
        <v>902860</v>
      </c>
      <c r="L110" s="9">
        <v>934287</v>
      </c>
      <c r="M110" s="9">
        <v>987560</v>
      </c>
      <c r="N110" s="9">
        <v>1001522</v>
      </c>
      <c r="O110" s="9">
        <v>1045593</v>
      </c>
      <c r="P110" s="9">
        <v>1019591</v>
      </c>
      <c r="Q110" s="25">
        <v>2249</v>
      </c>
      <c r="R110" s="14">
        <v>2280</v>
      </c>
      <c r="S110" s="14">
        <v>2497</v>
      </c>
      <c r="T110" s="14">
        <v>2678</v>
      </c>
      <c r="U110" s="14">
        <v>2908</v>
      </c>
      <c r="V110" s="14">
        <v>2959</v>
      </c>
      <c r="W110" s="14">
        <v>3078</v>
      </c>
      <c r="X110" s="14">
        <v>3269</v>
      </c>
      <c r="Y110" s="14">
        <v>3418</v>
      </c>
      <c r="Z110" s="11">
        <v>3264</v>
      </c>
      <c r="AA110" s="27">
        <v>2113</v>
      </c>
      <c r="AB110" s="16">
        <v>2223</v>
      </c>
      <c r="AC110" s="16">
        <v>2714</v>
      </c>
      <c r="AD110" s="16">
        <v>2698</v>
      </c>
      <c r="AE110" s="16">
        <v>3198</v>
      </c>
      <c r="AF110" s="16">
        <v>3288</v>
      </c>
      <c r="AG110" s="16">
        <v>3715</v>
      </c>
      <c r="AH110" s="16">
        <v>3039</v>
      </c>
      <c r="AI110" s="16">
        <v>3126</v>
      </c>
      <c r="AJ110" s="7">
        <v>3461</v>
      </c>
    </row>
    <row r="111" spans="1:36">
      <c r="A111" s="9">
        <v>136</v>
      </c>
      <c r="B111" s="9" t="s">
        <v>68</v>
      </c>
      <c r="C111" s="9" t="s">
        <v>167</v>
      </c>
      <c r="D111" s="10" t="s">
        <v>154</v>
      </c>
      <c r="E111" s="9">
        <v>40.658732999999998</v>
      </c>
      <c r="F111" s="9">
        <v>-73.899231999999998</v>
      </c>
      <c r="G111" s="23">
        <v>1072250</v>
      </c>
      <c r="H111" s="9">
        <v>1138348</v>
      </c>
      <c r="I111" s="9">
        <v>1231257</v>
      </c>
      <c r="J111" s="9">
        <v>1304384</v>
      </c>
      <c r="K111" s="9">
        <v>1379065</v>
      </c>
      <c r="L111" s="9">
        <v>1499902</v>
      </c>
      <c r="M111" s="9">
        <v>1583983</v>
      </c>
      <c r="N111" s="9">
        <v>1595607</v>
      </c>
      <c r="O111" s="9">
        <v>1645273</v>
      </c>
      <c r="P111" s="9">
        <v>1638839</v>
      </c>
      <c r="Q111" s="25">
        <v>3520</v>
      </c>
      <c r="R111" s="14">
        <v>3729</v>
      </c>
      <c r="S111" s="14">
        <v>3961</v>
      </c>
      <c r="T111" s="14">
        <v>4255</v>
      </c>
      <c r="U111" s="14">
        <v>4475</v>
      </c>
      <c r="V111" s="14">
        <v>4785</v>
      </c>
      <c r="W111" s="14">
        <v>5005</v>
      </c>
      <c r="X111" s="14">
        <v>5244</v>
      </c>
      <c r="Y111" s="14">
        <v>5431</v>
      </c>
      <c r="Z111" s="11">
        <v>5290</v>
      </c>
      <c r="AA111" s="27">
        <v>3137</v>
      </c>
      <c r="AB111" s="16">
        <v>3418</v>
      </c>
      <c r="AC111" s="16">
        <v>4066</v>
      </c>
      <c r="AD111" s="16">
        <v>4075</v>
      </c>
      <c r="AE111" s="16">
        <v>4744</v>
      </c>
      <c r="AF111" s="16">
        <v>5145</v>
      </c>
      <c r="AG111" s="16">
        <v>5651</v>
      </c>
      <c r="AH111" s="16">
        <v>4697</v>
      </c>
      <c r="AI111" s="16">
        <v>4706</v>
      </c>
      <c r="AJ111" s="7">
        <v>5387</v>
      </c>
    </row>
    <row r="112" spans="1:36">
      <c r="A112" s="9">
        <v>137</v>
      </c>
      <c r="B112" s="9" t="s">
        <v>68</v>
      </c>
      <c r="C112" s="9" t="s">
        <v>168</v>
      </c>
      <c r="D112" s="10" t="s">
        <v>154</v>
      </c>
      <c r="E112" s="9">
        <v>40.650573000000001</v>
      </c>
      <c r="F112" s="9">
        <v>-73.899484999999999</v>
      </c>
      <c r="G112" s="23">
        <v>1017671</v>
      </c>
      <c r="H112" s="9">
        <v>1014253</v>
      </c>
      <c r="I112" s="9">
        <v>1065469</v>
      </c>
      <c r="J112" s="9">
        <v>1101683</v>
      </c>
      <c r="K112" s="9">
        <v>1110433</v>
      </c>
      <c r="L112" s="9">
        <v>1161688</v>
      </c>
      <c r="M112" s="9">
        <v>1197125</v>
      </c>
      <c r="N112" s="9">
        <v>1187844</v>
      </c>
      <c r="O112" s="9">
        <v>1201578</v>
      </c>
      <c r="P112" s="9">
        <v>1201452</v>
      </c>
      <c r="Q112" s="25">
        <v>3414</v>
      </c>
      <c r="R112" s="14">
        <v>3407</v>
      </c>
      <c r="S112" s="14">
        <v>3525</v>
      </c>
      <c r="T112" s="14">
        <v>3684</v>
      </c>
      <c r="U112" s="14">
        <v>3727</v>
      </c>
      <c r="V112" s="14">
        <v>3818</v>
      </c>
      <c r="W112" s="14">
        <v>3911</v>
      </c>
      <c r="X112" s="14">
        <v>4002</v>
      </c>
      <c r="Y112" s="14">
        <v>4070</v>
      </c>
      <c r="Z112" s="11">
        <v>3999</v>
      </c>
      <c r="AA112" s="27">
        <v>2640</v>
      </c>
      <c r="AB112" s="16">
        <v>2657</v>
      </c>
      <c r="AC112" s="16">
        <v>3069</v>
      </c>
      <c r="AD112" s="16">
        <v>3022</v>
      </c>
      <c r="AE112" s="16">
        <v>3256</v>
      </c>
      <c r="AF112" s="16">
        <v>3466</v>
      </c>
      <c r="AG112" s="16">
        <v>3679</v>
      </c>
      <c r="AH112" s="16">
        <v>3041</v>
      </c>
      <c r="AI112" s="16">
        <v>2961</v>
      </c>
      <c r="AJ112" s="7">
        <v>3393</v>
      </c>
    </row>
    <row r="113" spans="1:36">
      <c r="A113" s="9">
        <v>138</v>
      </c>
      <c r="B113" s="9" t="s">
        <v>68</v>
      </c>
      <c r="C113" s="9" t="s">
        <v>169</v>
      </c>
      <c r="D113" s="10" t="s">
        <v>154</v>
      </c>
      <c r="E113" s="9">
        <v>40.646653999999998</v>
      </c>
      <c r="F113" s="9">
        <v>-73.901849999999996</v>
      </c>
      <c r="G113" s="23">
        <v>3773940</v>
      </c>
      <c r="H113" s="9">
        <v>3660047</v>
      </c>
      <c r="I113" s="9">
        <v>3806903</v>
      </c>
      <c r="J113" s="9">
        <v>3865823</v>
      </c>
      <c r="K113" s="9">
        <v>3920243</v>
      </c>
      <c r="L113" s="9">
        <v>4062690</v>
      </c>
      <c r="M113" s="9">
        <v>4175970</v>
      </c>
      <c r="N113" s="9">
        <v>4024313</v>
      </c>
      <c r="O113" s="9">
        <v>3897784</v>
      </c>
      <c r="P113" s="9">
        <v>3828628</v>
      </c>
      <c r="Q113" s="25">
        <v>12671</v>
      </c>
      <c r="R113" s="14">
        <v>12282</v>
      </c>
      <c r="S113" s="14">
        <v>12504</v>
      </c>
      <c r="T113" s="14">
        <v>12817</v>
      </c>
      <c r="U113" s="14">
        <v>13039</v>
      </c>
      <c r="V113" s="14">
        <v>13254</v>
      </c>
      <c r="W113" s="14">
        <v>13512</v>
      </c>
      <c r="X113" s="14">
        <v>13481</v>
      </c>
      <c r="Y113" s="14">
        <v>13131</v>
      </c>
      <c r="Z113" s="11">
        <v>12661</v>
      </c>
      <c r="AA113" s="27">
        <v>9768</v>
      </c>
      <c r="AB113" s="16">
        <v>9664</v>
      </c>
      <c r="AC113" s="16">
        <v>11437</v>
      </c>
      <c r="AD113" s="16">
        <v>11142</v>
      </c>
      <c r="AE113" s="16">
        <v>12063</v>
      </c>
      <c r="AF113" s="16">
        <v>12617</v>
      </c>
      <c r="AG113" s="16">
        <v>13478</v>
      </c>
      <c r="AH113" s="16">
        <v>10709</v>
      </c>
      <c r="AI113" s="16">
        <v>9961</v>
      </c>
      <c r="AJ113" s="7">
        <v>11231</v>
      </c>
    </row>
    <row r="114" spans="1:36">
      <c r="A114" s="9">
        <v>141</v>
      </c>
      <c r="B114" s="9" t="s">
        <v>68</v>
      </c>
      <c r="C114" s="9" t="s">
        <v>170</v>
      </c>
      <c r="D114" s="10" t="s">
        <v>171</v>
      </c>
      <c r="E114" s="9">
        <v>40.674771999999997</v>
      </c>
      <c r="F114" s="9">
        <v>-73.957623999999996</v>
      </c>
      <c r="G114" s="23">
        <v>767373</v>
      </c>
      <c r="H114" s="9">
        <v>715532</v>
      </c>
      <c r="I114" s="9">
        <v>710863</v>
      </c>
      <c r="J114" s="9">
        <v>707253</v>
      </c>
      <c r="K114" s="9">
        <v>682438</v>
      </c>
      <c r="L114" s="9">
        <v>646934</v>
      </c>
      <c r="M114" s="9">
        <v>608731</v>
      </c>
      <c r="N114" s="9">
        <v>602858</v>
      </c>
      <c r="O114" s="9">
        <v>576122</v>
      </c>
      <c r="P114" s="9">
        <v>575188</v>
      </c>
      <c r="Q114" s="25">
        <v>2427</v>
      </c>
      <c r="R114" s="14">
        <v>2305</v>
      </c>
      <c r="S114" s="14">
        <v>2261</v>
      </c>
      <c r="T114" s="14">
        <v>2259</v>
      </c>
      <c r="U114" s="14">
        <v>2201</v>
      </c>
      <c r="V114" s="14">
        <v>2077</v>
      </c>
      <c r="W114" s="14">
        <v>1968</v>
      </c>
      <c r="X114" s="14">
        <v>1922</v>
      </c>
      <c r="Y114" s="14">
        <v>1850</v>
      </c>
      <c r="Z114" s="11">
        <v>1818</v>
      </c>
      <c r="AA114" s="27">
        <v>2672</v>
      </c>
      <c r="AB114" s="16">
        <v>2319</v>
      </c>
      <c r="AC114" s="16">
        <v>2465</v>
      </c>
      <c r="AD114" s="16">
        <v>2445</v>
      </c>
      <c r="AE114" s="16">
        <v>2397</v>
      </c>
      <c r="AF114" s="16">
        <v>2148</v>
      </c>
      <c r="AG114" s="16">
        <v>1958</v>
      </c>
      <c r="AH114" s="16">
        <v>2072</v>
      </c>
      <c r="AI114" s="16">
        <v>1903</v>
      </c>
      <c r="AJ114" s="7">
        <v>2068</v>
      </c>
    </row>
    <row r="115" spans="1:36">
      <c r="A115" s="9">
        <v>143</v>
      </c>
      <c r="B115" s="9" t="s">
        <v>53</v>
      </c>
      <c r="C115" s="9" t="s">
        <v>172</v>
      </c>
      <c r="D115" s="10" t="s">
        <v>173</v>
      </c>
      <c r="E115" s="9">
        <v>40.868071999999998</v>
      </c>
      <c r="F115" s="9">
        <v>-73.919899000000001</v>
      </c>
      <c r="G115" s="23">
        <v>2375232</v>
      </c>
      <c r="H115" s="9">
        <v>2413925</v>
      </c>
      <c r="I115" s="9">
        <v>2747423</v>
      </c>
      <c r="J115" s="9">
        <v>3079573</v>
      </c>
      <c r="K115" s="9">
        <v>2795992</v>
      </c>
      <c r="L115" s="9">
        <v>2897438</v>
      </c>
      <c r="M115" s="9">
        <v>2981271</v>
      </c>
      <c r="N115" s="9">
        <v>3068931</v>
      </c>
      <c r="O115" s="9">
        <v>2904915</v>
      </c>
      <c r="P115" s="9">
        <v>2954523</v>
      </c>
      <c r="Q115" s="25">
        <v>8156</v>
      </c>
      <c r="R115" s="14">
        <v>8113</v>
      </c>
      <c r="S115" s="14">
        <v>8202</v>
      </c>
      <c r="T115" s="14">
        <v>8888</v>
      </c>
      <c r="U115" s="14">
        <v>8717</v>
      </c>
      <c r="V115" s="14">
        <v>8866</v>
      </c>
      <c r="W115" s="14">
        <v>9136</v>
      </c>
      <c r="X115" s="14">
        <v>9317</v>
      </c>
      <c r="Y115" s="14">
        <v>9350</v>
      </c>
      <c r="Z115" s="11">
        <v>9217</v>
      </c>
      <c r="AA115" s="27">
        <v>5196</v>
      </c>
      <c r="AB115" s="16">
        <v>6361</v>
      </c>
      <c r="AC115" s="16">
        <v>12380</v>
      </c>
      <c r="AD115" s="16">
        <v>15361</v>
      </c>
      <c r="AE115" s="16">
        <v>11333</v>
      </c>
      <c r="AF115" s="16">
        <v>11856</v>
      </c>
      <c r="AG115" s="16">
        <v>12130</v>
      </c>
      <c r="AH115" s="16">
        <v>12944</v>
      </c>
      <c r="AI115" s="16">
        <v>9526</v>
      </c>
      <c r="AJ115" s="7">
        <v>11110</v>
      </c>
    </row>
    <row r="116" spans="1:36">
      <c r="A116" s="9">
        <v>144</v>
      </c>
      <c r="B116" s="9" t="s">
        <v>53</v>
      </c>
      <c r="C116" s="9" t="s">
        <v>174</v>
      </c>
      <c r="D116" s="10" t="s">
        <v>173</v>
      </c>
      <c r="E116" s="9">
        <v>40.865490999999999</v>
      </c>
      <c r="F116" s="9">
        <v>-73.927271000000005</v>
      </c>
      <c r="G116" s="23">
        <v>1697915</v>
      </c>
      <c r="H116" s="9">
        <v>1681370</v>
      </c>
      <c r="I116" s="9">
        <v>1931287</v>
      </c>
      <c r="J116" s="9">
        <v>2326780</v>
      </c>
      <c r="K116" s="9">
        <v>2344316</v>
      </c>
      <c r="L116" s="9">
        <v>2112706</v>
      </c>
      <c r="M116" s="9">
        <v>2158170</v>
      </c>
      <c r="N116" s="9">
        <v>2244154</v>
      </c>
      <c r="O116" s="9">
        <v>2135271</v>
      </c>
      <c r="P116" s="9">
        <v>2165366</v>
      </c>
      <c r="Q116" s="25">
        <v>5778</v>
      </c>
      <c r="R116" s="14">
        <v>5579</v>
      </c>
      <c r="S116" s="14">
        <v>5935</v>
      </c>
      <c r="T116" s="14">
        <v>7088</v>
      </c>
      <c r="U116" s="14">
        <v>7375</v>
      </c>
      <c r="V116" s="14">
        <v>6557</v>
      </c>
      <c r="W116" s="14">
        <v>6687</v>
      </c>
      <c r="X116" s="14">
        <v>6831</v>
      </c>
      <c r="Y116" s="14">
        <v>6874</v>
      </c>
      <c r="Z116" s="11">
        <v>6739</v>
      </c>
      <c r="AA116" s="27">
        <v>3946</v>
      </c>
      <c r="AB116" s="16">
        <v>4759</v>
      </c>
      <c r="AC116" s="16">
        <v>7773</v>
      </c>
      <c r="AD116" s="16">
        <v>9753</v>
      </c>
      <c r="AE116" s="16">
        <v>9142</v>
      </c>
      <c r="AF116" s="16">
        <v>8140</v>
      </c>
      <c r="AG116" s="16">
        <v>8366</v>
      </c>
      <c r="AH116" s="16">
        <v>9296</v>
      </c>
      <c r="AI116" s="16">
        <v>6925</v>
      </c>
      <c r="AJ116" s="7">
        <v>8253</v>
      </c>
    </row>
    <row r="117" spans="1:36">
      <c r="A117" s="9">
        <v>145</v>
      </c>
      <c r="B117" s="9" t="s">
        <v>53</v>
      </c>
      <c r="C117" s="9" t="s">
        <v>175</v>
      </c>
      <c r="D117" s="10" t="s">
        <v>173</v>
      </c>
      <c r="E117" s="9">
        <v>40.859022000000003</v>
      </c>
      <c r="F117" s="9">
        <v>-73.934179999999998</v>
      </c>
      <c r="G117" s="23">
        <v>1175432</v>
      </c>
      <c r="H117" s="9">
        <v>1177378</v>
      </c>
      <c r="I117" s="9">
        <v>1287568</v>
      </c>
      <c r="J117" s="9">
        <v>1445656</v>
      </c>
      <c r="K117" s="9">
        <v>1473807</v>
      </c>
      <c r="L117" s="9">
        <v>1472564</v>
      </c>
      <c r="M117" s="9">
        <v>1458911</v>
      </c>
      <c r="N117" s="9">
        <v>1530460</v>
      </c>
      <c r="O117" s="9">
        <v>1460194</v>
      </c>
      <c r="P117" s="9">
        <v>1494996</v>
      </c>
      <c r="Q117" s="25">
        <v>3993</v>
      </c>
      <c r="R117" s="14">
        <v>3891</v>
      </c>
      <c r="S117" s="14">
        <v>3988</v>
      </c>
      <c r="T117" s="14">
        <v>4425</v>
      </c>
      <c r="U117" s="14">
        <v>4592</v>
      </c>
      <c r="V117" s="14">
        <v>4546</v>
      </c>
      <c r="W117" s="14">
        <v>4549</v>
      </c>
      <c r="X117" s="14">
        <v>4683</v>
      </c>
      <c r="Y117" s="14">
        <v>4748</v>
      </c>
      <c r="Z117" s="11">
        <v>4719</v>
      </c>
      <c r="AA117" s="27">
        <v>2788</v>
      </c>
      <c r="AB117" s="16">
        <v>3420</v>
      </c>
      <c r="AC117" s="16">
        <v>5066</v>
      </c>
      <c r="AD117" s="16">
        <v>5996</v>
      </c>
      <c r="AE117" s="16">
        <v>5974</v>
      </c>
      <c r="AF117" s="16">
        <v>5798</v>
      </c>
      <c r="AG117" s="16">
        <v>5531</v>
      </c>
      <c r="AH117" s="16">
        <v>6230</v>
      </c>
      <c r="AI117" s="16">
        <v>4546</v>
      </c>
      <c r="AJ117" s="7">
        <v>5410</v>
      </c>
    </row>
    <row r="118" spans="1:36">
      <c r="A118" s="9">
        <v>146</v>
      </c>
      <c r="B118" s="9" t="s">
        <v>53</v>
      </c>
      <c r="C118" s="9" t="s">
        <v>176</v>
      </c>
      <c r="D118" s="10" t="s">
        <v>173</v>
      </c>
      <c r="E118" s="9">
        <v>40.851694999999999</v>
      </c>
      <c r="F118" s="9">
        <v>-73.937968999999995</v>
      </c>
      <c r="G118" s="23">
        <v>2876719</v>
      </c>
      <c r="H118" s="9">
        <v>2877894</v>
      </c>
      <c r="I118" s="9">
        <v>3106184</v>
      </c>
      <c r="J118" s="9">
        <v>3245786</v>
      </c>
      <c r="K118" s="9">
        <v>3242555</v>
      </c>
      <c r="L118" s="9">
        <v>3309493</v>
      </c>
      <c r="M118" s="9">
        <v>3456161</v>
      </c>
      <c r="N118" s="9">
        <v>3628174</v>
      </c>
      <c r="O118" s="9">
        <v>3459170</v>
      </c>
      <c r="P118" s="9">
        <v>3453621</v>
      </c>
      <c r="Q118" s="25">
        <v>9772</v>
      </c>
      <c r="R118" s="14">
        <v>9585</v>
      </c>
      <c r="S118" s="14">
        <v>9723</v>
      </c>
      <c r="T118" s="14">
        <v>10044</v>
      </c>
      <c r="U118" s="14">
        <v>10223</v>
      </c>
      <c r="V118" s="14">
        <v>10404</v>
      </c>
      <c r="W118" s="14">
        <v>10861</v>
      </c>
      <c r="X118" s="14">
        <v>11237</v>
      </c>
      <c r="Y118" s="14">
        <v>11294</v>
      </c>
      <c r="Z118" s="11">
        <v>10981</v>
      </c>
      <c r="AA118" s="27">
        <v>6753</v>
      </c>
      <c r="AB118" s="16">
        <v>7966</v>
      </c>
      <c r="AC118" s="16">
        <v>11633</v>
      </c>
      <c r="AD118" s="16">
        <v>12852</v>
      </c>
      <c r="AE118" s="16">
        <v>12549</v>
      </c>
      <c r="AF118" s="16">
        <v>12103</v>
      </c>
      <c r="AG118" s="16">
        <v>12667</v>
      </c>
      <c r="AH118" s="16">
        <v>14129</v>
      </c>
      <c r="AI118" s="16">
        <v>10509</v>
      </c>
      <c r="AJ118" s="7">
        <v>12101</v>
      </c>
    </row>
    <row r="119" spans="1:36">
      <c r="A119" s="9">
        <v>147</v>
      </c>
      <c r="B119" s="9" t="s">
        <v>53</v>
      </c>
      <c r="C119" s="9" t="s">
        <v>177</v>
      </c>
      <c r="D119" s="10" t="s">
        <v>173</v>
      </c>
      <c r="E119" s="9">
        <v>40.847391000000002</v>
      </c>
      <c r="F119" s="9">
        <v>-73.939704000000006</v>
      </c>
      <c r="G119" s="23">
        <v>3606024</v>
      </c>
      <c r="H119" s="9">
        <v>3500536</v>
      </c>
      <c r="I119" s="9">
        <v>3783719</v>
      </c>
      <c r="J119" s="9">
        <v>4029936</v>
      </c>
      <c r="K119" s="9">
        <v>4028015</v>
      </c>
      <c r="L119" s="9">
        <v>4154792</v>
      </c>
      <c r="M119" s="9">
        <v>4187473</v>
      </c>
      <c r="N119" s="9">
        <v>4197373</v>
      </c>
      <c r="O119" s="9">
        <v>4049645</v>
      </c>
      <c r="P119" s="9">
        <v>4112450</v>
      </c>
      <c r="Q119" s="25">
        <v>12402</v>
      </c>
      <c r="R119" s="14">
        <v>11834</v>
      </c>
      <c r="S119" s="14">
        <v>12078</v>
      </c>
      <c r="T119" s="14">
        <v>12737</v>
      </c>
      <c r="U119" s="14">
        <v>12914</v>
      </c>
      <c r="V119" s="14">
        <v>13309</v>
      </c>
      <c r="W119" s="14">
        <v>13460</v>
      </c>
      <c r="X119" s="14">
        <v>13224</v>
      </c>
      <c r="Y119" s="14">
        <v>13377</v>
      </c>
      <c r="Z119" s="11">
        <v>13217</v>
      </c>
      <c r="AA119" s="27">
        <v>7739</v>
      </c>
      <c r="AB119" s="16">
        <v>8813</v>
      </c>
      <c r="AC119" s="16">
        <v>12985</v>
      </c>
      <c r="AD119" s="16">
        <v>14622</v>
      </c>
      <c r="AE119" s="16">
        <v>14568</v>
      </c>
      <c r="AF119" s="16">
        <v>13982</v>
      </c>
      <c r="AG119" s="16">
        <v>13877</v>
      </c>
      <c r="AH119" s="16">
        <v>15221</v>
      </c>
      <c r="AI119" s="16">
        <v>11504</v>
      </c>
      <c r="AJ119" s="7">
        <v>13754</v>
      </c>
    </row>
    <row r="120" spans="1:36">
      <c r="A120" s="9">
        <v>149</v>
      </c>
      <c r="B120" s="9" t="s">
        <v>53</v>
      </c>
      <c r="C120" s="9" t="s">
        <v>178</v>
      </c>
      <c r="D120" s="10" t="s">
        <v>179</v>
      </c>
      <c r="E120" s="9">
        <v>40.836013000000001</v>
      </c>
      <c r="F120" s="9">
        <v>-73.939892</v>
      </c>
      <c r="G120" s="23">
        <v>1167101</v>
      </c>
      <c r="H120" s="9">
        <v>1142625</v>
      </c>
      <c r="I120" s="9">
        <v>1193933</v>
      </c>
      <c r="J120" s="9">
        <v>1221336</v>
      </c>
      <c r="K120" s="9">
        <v>1230018</v>
      </c>
      <c r="L120" s="9">
        <v>1317493</v>
      </c>
      <c r="M120" s="9">
        <v>1390615</v>
      </c>
      <c r="N120" s="9">
        <v>1395260</v>
      </c>
      <c r="O120" s="9">
        <v>1450668</v>
      </c>
      <c r="P120" s="9">
        <v>1437340</v>
      </c>
      <c r="Q120" s="25">
        <v>3600</v>
      </c>
      <c r="R120" s="14">
        <v>3525</v>
      </c>
      <c r="S120" s="14">
        <v>3663</v>
      </c>
      <c r="T120" s="14">
        <v>3772</v>
      </c>
      <c r="U120" s="14">
        <v>3849</v>
      </c>
      <c r="V120" s="14">
        <v>4080</v>
      </c>
      <c r="W120" s="14">
        <v>4271</v>
      </c>
      <c r="X120" s="14">
        <v>4340</v>
      </c>
      <c r="Y120" s="14">
        <v>4513</v>
      </c>
      <c r="Z120" s="11">
        <v>4436</v>
      </c>
      <c r="AA120" s="27">
        <v>4516</v>
      </c>
      <c r="AB120" s="16">
        <v>4479</v>
      </c>
      <c r="AC120" s="16">
        <v>4796</v>
      </c>
      <c r="AD120" s="16">
        <v>4845</v>
      </c>
      <c r="AE120" s="16">
        <v>4881</v>
      </c>
      <c r="AF120" s="16">
        <v>5100</v>
      </c>
      <c r="AG120" s="16">
        <v>5553</v>
      </c>
      <c r="AH120" s="16">
        <v>5302</v>
      </c>
      <c r="AI120" s="16">
        <v>5471</v>
      </c>
      <c r="AJ120" s="7">
        <v>5669</v>
      </c>
    </row>
    <row r="121" spans="1:36">
      <c r="A121" s="9">
        <v>150</v>
      </c>
      <c r="B121" s="9" t="s">
        <v>53</v>
      </c>
      <c r="C121" s="9" t="s">
        <v>180</v>
      </c>
      <c r="D121" s="10" t="s">
        <v>179</v>
      </c>
      <c r="E121" s="9">
        <v>40.830517999999998</v>
      </c>
      <c r="F121" s="9">
        <v>-73.941513999999998</v>
      </c>
      <c r="G121" s="23">
        <v>739611</v>
      </c>
      <c r="H121" s="9">
        <v>710556</v>
      </c>
      <c r="I121" s="9">
        <v>735801</v>
      </c>
      <c r="J121" s="9">
        <v>792465</v>
      </c>
      <c r="K121" s="9">
        <v>798881</v>
      </c>
      <c r="L121" s="9">
        <v>822333</v>
      </c>
      <c r="M121" s="9">
        <v>852716</v>
      </c>
      <c r="N121" s="9">
        <v>842826</v>
      </c>
      <c r="O121" s="9">
        <v>881431</v>
      </c>
      <c r="P121" s="9">
        <v>887427</v>
      </c>
      <c r="Q121" s="25">
        <v>2321</v>
      </c>
      <c r="R121" s="14">
        <v>2221</v>
      </c>
      <c r="S121" s="14">
        <v>2279</v>
      </c>
      <c r="T121" s="14">
        <v>2455</v>
      </c>
      <c r="U121" s="14">
        <v>2490</v>
      </c>
      <c r="V121" s="14">
        <v>2529</v>
      </c>
      <c r="W121" s="14">
        <v>2586</v>
      </c>
      <c r="X121" s="14">
        <v>2596</v>
      </c>
      <c r="Y121" s="14">
        <v>2733</v>
      </c>
      <c r="Z121" s="11">
        <v>2715</v>
      </c>
      <c r="AA121" s="27">
        <v>2678</v>
      </c>
      <c r="AB121" s="16">
        <v>2652</v>
      </c>
      <c r="AC121" s="16">
        <v>2853</v>
      </c>
      <c r="AD121" s="16">
        <v>3112</v>
      </c>
      <c r="AE121" s="16">
        <v>3212</v>
      </c>
      <c r="AF121" s="16">
        <v>3277</v>
      </c>
      <c r="AG121" s="16">
        <v>3563</v>
      </c>
      <c r="AH121" s="16">
        <v>3326</v>
      </c>
      <c r="AI121" s="16">
        <v>3368</v>
      </c>
      <c r="AJ121" s="7">
        <v>3609</v>
      </c>
    </row>
    <row r="122" spans="1:36">
      <c r="A122" s="9">
        <v>151</v>
      </c>
      <c r="B122" s="9" t="s">
        <v>53</v>
      </c>
      <c r="C122" s="9" t="s">
        <v>181</v>
      </c>
      <c r="D122" s="10" t="s">
        <v>182</v>
      </c>
      <c r="E122" s="9">
        <v>40.824782999999996</v>
      </c>
      <c r="F122" s="9">
        <v>-73.944215999999997</v>
      </c>
      <c r="G122" s="23">
        <v>6602419</v>
      </c>
      <c r="H122" s="9">
        <v>6446603</v>
      </c>
      <c r="I122" s="9">
        <v>6694537</v>
      </c>
      <c r="J122" s="9">
        <v>6948193</v>
      </c>
      <c r="K122" s="9">
        <v>7048936</v>
      </c>
      <c r="L122" s="9">
        <v>7432177</v>
      </c>
      <c r="M122" s="9">
        <v>7778992</v>
      </c>
      <c r="N122" s="9">
        <v>7923696</v>
      </c>
      <c r="O122" s="9">
        <v>7949593</v>
      </c>
      <c r="P122" s="9">
        <v>7714122</v>
      </c>
      <c r="Q122" s="25">
        <v>20476</v>
      </c>
      <c r="R122" s="14">
        <v>20126</v>
      </c>
      <c r="S122" s="14">
        <v>20730</v>
      </c>
      <c r="T122" s="14">
        <v>21576</v>
      </c>
      <c r="U122" s="14">
        <v>22125</v>
      </c>
      <c r="V122" s="14">
        <v>22879</v>
      </c>
      <c r="W122" s="14">
        <v>23805</v>
      </c>
      <c r="X122" s="14">
        <v>24307</v>
      </c>
      <c r="Y122" s="14">
        <v>24604</v>
      </c>
      <c r="Z122" s="11">
        <v>23932</v>
      </c>
      <c r="AA122" s="27">
        <v>25126</v>
      </c>
      <c r="AB122" s="16">
        <v>24200</v>
      </c>
      <c r="AC122" s="16">
        <v>26068</v>
      </c>
      <c r="AD122" s="16">
        <v>27122</v>
      </c>
      <c r="AE122" s="16">
        <v>27736</v>
      </c>
      <c r="AF122" s="16">
        <v>29522</v>
      </c>
      <c r="AG122" s="16">
        <v>31573</v>
      </c>
      <c r="AH122" s="16">
        <v>31882</v>
      </c>
      <c r="AI122" s="16">
        <v>30729</v>
      </c>
      <c r="AJ122" s="7">
        <v>29988</v>
      </c>
    </row>
    <row r="123" spans="1:36">
      <c r="A123" s="9">
        <v>152</v>
      </c>
      <c r="B123" s="9" t="s">
        <v>53</v>
      </c>
      <c r="C123" s="9" t="s">
        <v>183</v>
      </c>
      <c r="D123" s="10" t="s">
        <v>184</v>
      </c>
      <c r="E123" s="9">
        <v>40.817894000000003</v>
      </c>
      <c r="F123" s="9">
        <v>-73.947648999999998</v>
      </c>
      <c r="G123" s="23">
        <v>1467646</v>
      </c>
      <c r="H123" s="9">
        <v>1428140</v>
      </c>
      <c r="I123" s="9">
        <v>1511387</v>
      </c>
      <c r="J123" s="9">
        <v>1575802</v>
      </c>
      <c r="K123" s="9">
        <v>1633467</v>
      </c>
      <c r="L123" s="9">
        <v>1722204</v>
      </c>
      <c r="M123" s="9">
        <v>1731602</v>
      </c>
      <c r="N123" s="9">
        <v>1693561</v>
      </c>
      <c r="O123" s="9">
        <v>1731460</v>
      </c>
      <c r="P123" s="9">
        <v>1743984</v>
      </c>
      <c r="Q123" s="25">
        <v>4791</v>
      </c>
      <c r="R123" s="14">
        <v>4657</v>
      </c>
      <c r="S123" s="14">
        <v>4878</v>
      </c>
      <c r="T123" s="14">
        <v>5145</v>
      </c>
      <c r="U123" s="14">
        <v>5409</v>
      </c>
      <c r="V123" s="14">
        <v>5592</v>
      </c>
      <c r="W123" s="14">
        <v>5620</v>
      </c>
      <c r="X123" s="14">
        <v>5575</v>
      </c>
      <c r="Y123" s="14">
        <v>5785</v>
      </c>
      <c r="Z123" s="11">
        <v>5770</v>
      </c>
      <c r="AA123" s="27">
        <v>4475</v>
      </c>
      <c r="AB123" s="16">
        <v>4457</v>
      </c>
      <c r="AC123" s="16">
        <v>5015</v>
      </c>
      <c r="AD123" s="16">
        <v>4985</v>
      </c>
      <c r="AE123" s="16">
        <v>5165</v>
      </c>
      <c r="AF123" s="16">
        <v>5516</v>
      </c>
      <c r="AG123" s="16">
        <v>5529</v>
      </c>
      <c r="AH123" s="16">
        <v>5036</v>
      </c>
      <c r="AI123" s="16">
        <v>4743</v>
      </c>
      <c r="AJ123" s="7">
        <v>5127</v>
      </c>
    </row>
    <row r="124" spans="1:36">
      <c r="A124" s="9">
        <v>153</v>
      </c>
      <c r="B124" s="9" t="s">
        <v>53</v>
      </c>
      <c r="C124" s="9" t="s">
        <v>185</v>
      </c>
      <c r="D124" s="10" t="s">
        <v>182</v>
      </c>
      <c r="E124" s="9">
        <v>40.811109000000002</v>
      </c>
      <c r="F124" s="9">
        <v>-73.952342999999999</v>
      </c>
      <c r="G124" s="23">
        <v>7986389</v>
      </c>
      <c r="H124" s="9">
        <v>7872649</v>
      </c>
      <c r="I124" s="9">
        <v>8003946</v>
      </c>
      <c r="J124" s="9">
        <v>8173608</v>
      </c>
      <c r="K124" s="9">
        <v>8427453</v>
      </c>
      <c r="L124" s="9">
        <v>8932680</v>
      </c>
      <c r="M124" s="9">
        <v>9342667</v>
      </c>
      <c r="N124" s="9">
        <v>9558837</v>
      </c>
      <c r="O124" s="9">
        <v>9603878</v>
      </c>
      <c r="P124" s="9">
        <v>9335382</v>
      </c>
      <c r="Q124" s="25">
        <v>24566</v>
      </c>
      <c r="R124" s="14">
        <v>24404</v>
      </c>
      <c r="S124" s="14">
        <v>24584</v>
      </c>
      <c r="T124" s="14">
        <v>25084</v>
      </c>
      <c r="U124" s="14">
        <v>26276</v>
      </c>
      <c r="V124" s="14">
        <v>27395</v>
      </c>
      <c r="W124" s="14">
        <v>28428</v>
      </c>
      <c r="X124" s="14">
        <v>29062</v>
      </c>
      <c r="Y124" s="14">
        <v>29423</v>
      </c>
      <c r="Z124" s="11">
        <v>28680</v>
      </c>
      <c r="AA124" s="27">
        <v>31392</v>
      </c>
      <c r="AB124" s="16">
        <v>30408</v>
      </c>
      <c r="AC124" s="16">
        <v>32174</v>
      </c>
      <c r="AD124" s="16">
        <v>33401</v>
      </c>
      <c r="AE124" s="16">
        <v>34011</v>
      </c>
      <c r="AF124" s="16">
        <v>35998</v>
      </c>
      <c r="AG124" s="16">
        <v>38766</v>
      </c>
      <c r="AH124" s="16">
        <v>39729</v>
      </c>
      <c r="AI124" s="16">
        <v>38587</v>
      </c>
      <c r="AJ124" s="7">
        <v>37694</v>
      </c>
    </row>
    <row r="125" spans="1:36">
      <c r="A125" s="9">
        <v>154</v>
      </c>
      <c r="B125" s="9" t="s">
        <v>53</v>
      </c>
      <c r="C125" s="9" t="s">
        <v>186</v>
      </c>
      <c r="D125" s="10" t="s">
        <v>184</v>
      </c>
      <c r="E125" s="9">
        <v>40.805084999999998</v>
      </c>
      <c r="F125" s="9">
        <v>-73.954881999999998</v>
      </c>
      <c r="G125" s="23">
        <v>1849963</v>
      </c>
      <c r="H125" s="9">
        <v>1838683</v>
      </c>
      <c r="I125" s="9">
        <v>1921860</v>
      </c>
      <c r="J125" s="9">
        <v>1944599</v>
      </c>
      <c r="K125" s="9">
        <v>2000033</v>
      </c>
      <c r="L125" s="9">
        <v>2122084</v>
      </c>
      <c r="M125" s="9">
        <v>2234662</v>
      </c>
      <c r="N125" s="9">
        <v>2246138</v>
      </c>
      <c r="O125" s="9">
        <v>2276196</v>
      </c>
      <c r="P125" s="9">
        <v>2253473</v>
      </c>
      <c r="Q125" s="25">
        <v>5752</v>
      </c>
      <c r="R125" s="14">
        <v>5745</v>
      </c>
      <c r="S125" s="14">
        <v>5945</v>
      </c>
      <c r="T125" s="14">
        <v>6153</v>
      </c>
      <c r="U125" s="14">
        <v>6328</v>
      </c>
      <c r="V125" s="14">
        <v>6594</v>
      </c>
      <c r="W125" s="14">
        <v>7005</v>
      </c>
      <c r="X125" s="14">
        <v>7215</v>
      </c>
      <c r="Y125" s="14">
        <v>7417</v>
      </c>
      <c r="Z125" s="11">
        <v>7232</v>
      </c>
      <c r="AA125" s="27">
        <v>6971</v>
      </c>
      <c r="AB125" s="16">
        <v>6868</v>
      </c>
      <c r="AC125" s="16">
        <v>7521</v>
      </c>
      <c r="AD125" s="16">
        <v>7051</v>
      </c>
      <c r="AE125" s="16">
        <v>7647</v>
      </c>
      <c r="AF125" s="16">
        <v>8172</v>
      </c>
      <c r="AG125" s="16">
        <v>8287</v>
      </c>
      <c r="AH125" s="16">
        <v>7514</v>
      </c>
      <c r="AI125" s="16">
        <v>7077</v>
      </c>
      <c r="AJ125" s="7">
        <v>7673</v>
      </c>
    </row>
    <row r="126" spans="1:36">
      <c r="A126" s="9">
        <v>155</v>
      </c>
      <c r="B126" s="9" t="s">
        <v>53</v>
      </c>
      <c r="C126" s="9" t="s">
        <v>187</v>
      </c>
      <c r="D126" s="10" t="s">
        <v>184</v>
      </c>
      <c r="E126" s="9">
        <v>40.800603000000002</v>
      </c>
      <c r="F126" s="9">
        <v>-73.958161000000004</v>
      </c>
      <c r="G126" s="23">
        <v>2092340</v>
      </c>
      <c r="H126" s="9">
        <v>2038519</v>
      </c>
      <c r="I126" s="9">
        <v>2159675</v>
      </c>
      <c r="J126" s="9">
        <v>2166542</v>
      </c>
      <c r="K126" s="9">
        <v>2207790</v>
      </c>
      <c r="L126" s="9">
        <v>2301545</v>
      </c>
      <c r="M126" s="9">
        <v>2351549</v>
      </c>
      <c r="N126" s="9">
        <v>2376166</v>
      </c>
      <c r="O126" s="9">
        <v>2354421</v>
      </c>
      <c r="P126" s="9">
        <v>2377135</v>
      </c>
      <c r="Q126" s="25">
        <v>6448</v>
      </c>
      <c r="R126" s="14">
        <v>6309</v>
      </c>
      <c r="S126" s="14">
        <v>6597</v>
      </c>
      <c r="T126" s="14">
        <v>6742</v>
      </c>
      <c r="U126" s="14">
        <v>6933</v>
      </c>
      <c r="V126" s="14">
        <v>7117</v>
      </c>
      <c r="W126" s="14">
        <v>7253</v>
      </c>
      <c r="X126" s="14">
        <v>7490</v>
      </c>
      <c r="Y126" s="14">
        <v>7553</v>
      </c>
      <c r="Z126" s="11">
        <v>7523</v>
      </c>
      <c r="AA126" s="27">
        <v>8130</v>
      </c>
      <c r="AB126" s="16">
        <v>7889</v>
      </c>
      <c r="AC126" s="16">
        <v>8844</v>
      </c>
      <c r="AD126" s="16">
        <v>8375</v>
      </c>
      <c r="AE126" s="16">
        <v>8652</v>
      </c>
      <c r="AF126" s="16">
        <v>8988</v>
      </c>
      <c r="AG126" s="16">
        <v>9270</v>
      </c>
      <c r="AH126" s="16">
        <v>8577</v>
      </c>
      <c r="AI126" s="16">
        <v>7851</v>
      </c>
      <c r="AJ126" s="7">
        <v>8562</v>
      </c>
    </row>
    <row r="127" spans="1:36">
      <c r="A127" s="9">
        <v>156</v>
      </c>
      <c r="B127" s="9" t="s">
        <v>53</v>
      </c>
      <c r="C127" s="9" t="s">
        <v>188</v>
      </c>
      <c r="D127" s="10" t="s">
        <v>184</v>
      </c>
      <c r="E127" s="9">
        <v>40.796092000000002</v>
      </c>
      <c r="F127" s="9">
        <v>-73.961454000000003</v>
      </c>
      <c r="G127" s="23">
        <v>1599818</v>
      </c>
      <c r="H127" s="9">
        <v>1524460</v>
      </c>
      <c r="I127" s="9">
        <v>1556919</v>
      </c>
      <c r="J127" s="9">
        <v>1453267</v>
      </c>
      <c r="K127" s="9">
        <v>1472319</v>
      </c>
      <c r="L127" s="9">
        <v>1528633</v>
      </c>
      <c r="M127" s="9">
        <v>1555514</v>
      </c>
      <c r="N127" s="9">
        <v>1521132</v>
      </c>
      <c r="O127" s="9">
        <v>1481660</v>
      </c>
      <c r="P127" s="9">
        <v>1470838</v>
      </c>
      <c r="Q127" s="25">
        <v>4961</v>
      </c>
      <c r="R127" s="14">
        <v>4736</v>
      </c>
      <c r="S127" s="14">
        <v>4782</v>
      </c>
      <c r="T127" s="14">
        <v>4562</v>
      </c>
      <c r="U127" s="14">
        <v>4659</v>
      </c>
      <c r="V127" s="14">
        <v>4760</v>
      </c>
      <c r="W127" s="14">
        <v>4832</v>
      </c>
      <c r="X127" s="14">
        <v>4800</v>
      </c>
      <c r="Y127" s="14">
        <v>4776</v>
      </c>
      <c r="Z127" s="11">
        <v>4674</v>
      </c>
      <c r="AA127" s="27">
        <v>6047</v>
      </c>
      <c r="AB127" s="16">
        <v>5789</v>
      </c>
      <c r="AC127" s="16">
        <v>6212</v>
      </c>
      <c r="AD127" s="16">
        <v>5410</v>
      </c>
      <c r="AE127" s="16">
        <v>5599</v>
      </c>
      <c r="AF127" s="16">
        <v>5799</v>
      </c>
      <c r="AG127" s="16">
        <v>5947</v>
      </c>
      <c r="AH127" s="16">
        <v>5458</v>
      </c>
      <c r="AI127" s="16">
        <v>4817</v>
      </c>
      <c r="AJ127" s="7">
        <v>5191</v>
      </c>
    </row>
    <row r="128" spans="1:36">
      <c r="A128" s="9">
        <v>157</v>
      </c>
      <c r="B128" s="9" t="s">
        <v>53</v>
      </c>
      <c r="C128" s="9" t="s">
        <v>189</v>
      </c>
      <c r="D128" s="10" t="s">
        <v>184</v>
      </c>
      <c r="E128" s="9">
        <v>40.791642000000003</v>
      </c>
      <c r="F128" s="9">
        <v>-73.964696000000004</v>
      </c>
      <c r="G128" s="23">
        <v>2583733</v>
      </c>
      <c r="H128" s="9">
        <v>2559373</v>
      </c>
      <c r="I128" s="9">
        <v>2731945</v>
      </c>
      <c r="J128" s="9">
        <v>2775904</v>
      </c>
      <c r="K128" s="9">
        <v>2829949</v>
      </c>
      <c r="L128" s="9">
        <v>2979535</v>
      </c>
      <c r="M128" s="9">
        <v>3089701</v>
      </c>
      <c r="N128" s="9">
        <v>3084906</v>
      </c>
      <c r="O128" s="9">
        <v>3044779</v>
      </c>
      <c r="P128" s="9">
        <v>2887965</v>
      </c>
      <c r="Q128" s="25">
        <v>8619</v>
      </c>
      <c r="R128" s="14">
        <v>8530</v>
      </c>
      <c r="S128" s="14">
        <v>9037</v>
      </c>
      <c r="T128" s="14">
        <v>9249</v>
      </c>
      <c r="U128" s="14">
        <v>9514</v>
      </c>
      <c r="V128" s="14">
        <v>9815</v>
      </c>
      <c r="W128" s="14">
        <v>10203</v>
      </c>
      <c r="X128" s="14">
        <v>10365</v>
      </c>
      <c r="Y128" s="14">
        <v>10425</v>
      </c>
      <c r="Z128" s="11">
        <v>9733</v>
      </c>
      <c r="AA128" s="27">
        <v>7004</v>
      </c>
      <c r="AB128" s="16">
        <v>7109</v>
      </c>
      <c r="AC128" s="16">
        <v>8010</v>
      </c>
      <c r="AD128" s="16">
        <v>7877</v>
      </c>
      <c r="AE128" s="16">
        <v>8283</v>
      </c>
      <c r="AF128" s="16">
        <v>8883</v>
      </c>
      <c r="AG128" s="16">
        <v>9061</v>
      </c>
      <c r="AH128" s="16">
        <v>8183</v>
      </c>
      <c r="AI128" s="16">
        <v>7127</v>
      </c>
      <c r="AJ128" s="7">
        <v>7663</v>
      </c>
    </row>
    <row r="129" spans="1:36">
      <c r="A129" s="9">
        <v>158</v>
      </c>
      <c r="B129" s="9" t="s">
        <v>53</v>
      </c>
      <c r="C129" s="9" t="s">
        <v>83</v>
      </c>
      <c r="D129" s="10" t="s">
        <v>184</v>
      </c>
      <c r="E129" s="9">
        <v>40.785868000000001</v>
      </c>
      <c r="F129" s="9">
        <v>-73.968915999999993</v>
      </c>
      <c r="G129" s="23">
        <v>3288494</v>
      </c>
      <c r="H129" s="9">
        <v>3139359</v>
      </c>
      <c r="I129" s="9">
        <v>3204204</v>
      </c>
      <c r="J129" s="9">
        <v>3238616</v>
      </c>
      <c r="K129" s="9">
        <v>3300644</v>
      </c>
      <c r="L129" s="9">
        <v>3408922</v>
      </c>
      <c r="M129" s="9">
        <v>3515551</v>
      </c>
      <c r="N129" s="9">
        <v>3474343</v>
      </c>
      <c r="O129" s="9">
        <v>3478317</v>
      </c>
      <c r="P129" s="9">
        <v>3177707</v>
      </c>
      <c r="Q129" s="25">
        <v>10998</v>
      </c>
      <c r="R129" s="14">
        <v>10469</v>
      </c>
      <c r="S129" s="14">
        <v>10572</v>
      </c>
      <c r="T129" s="14">
        <v>10771</v>
      </c>
      <c r="U129" s="14">
        <v>11093</v>
      </c>
      <c r="V129" s="14">
        <v>11236</v>
      </c>
      <c r="W129" s="14">
        <v>11605</v>
      </c>
      <c r="X129" s="14">
        <v>11594</v>
      </c>
      <c r="Y129" s="14">
        <v>11809</v>
      </c>
      <c r="Z129" s="11">
        <v>10681</v>
      </c>
      <c r="AA129" s="27">
        <v>8785</v>
      </c>
      <c r="AB129" s="16">
        <v>8689</v>
      </c>
      <c r="AC129" s="16">
        <v>9536</v>
      </c>
      <c r="AD129" s="16">
        <v>9290</v>
      </c>
      <c r="AE129" s="16">
        <v>9680</v>
      </c>
      <c r="AF129" s="16">
        <v>10117</v>
      </c>
      <c r="AG129" s="16">
        <v>10321</v>
      </c>
      <c r="AH129" s="16">
        <v>9597</v>
      </c>
      <c r="AI129" s="16">
        <v>8603</v>
      </c>
      <c r="AJ129" s="7">
        <v>8558</v>
      </c>
    </row>
    <row r="130" spans="1:36">
      <c r="A130" s="9">
        <v>159</v>
      </c>
      <c r="B130" s="9" t="s">
        <v>53</v>
      </c>
      <c r="C130" s="9" t="s">
        <v>190</v>
      </c>
      <c r="D130" s="10" t="s">
        <v>184</v>
      </c>
      <c r="E130" s="9">
        <v>40.781433</v>
      </c>
      <c r="F130" s="9">
        <v>-73.972143000000003</v>
      </c>
      <c r="G130" s="23">
        <v>4073856</v>
      </c>
      <c r="H130" s="9">
        <v>4034001</v>
      </c>
      <c r="I130" s="9">
        <v>4063020</v>
      </c>
      <c r="J130" s="9">
        <v>4116976</v>
      </c>
      <c r="K130" s="9">
        <v>4232404</v>
      </c>
      <c r="L130" s="9">
        <v>4477625</v>
      </c>
      <c r="M130" s="9">
        <v>4561347</v>
      </c>
      <c r="N130" s="9">
        <v>4584041</v>
      </c>
      <c r="O130" s="9">
        <v>4517912</v>
      </c>
      <c r="P130" s="9">
        <v>4328599</v>
      </c>
      <c r="Q130" s="25">
        <v>12484</v>
      </c>
      <c r="R130" s="14">
        <v>12370</v>
      </c>
      <c r="S130" s="14">
        <v>12374</v>
      </c>
      <c r="T130" s="14">
        <v>12685</v>
      </c>
      <c r="U130" s="14">
        <v>13119</v>
      </c>
      <c r="V130" s="14">
        <v>13663</v>
      </c>
      <c r="W130" s="14">
        <v>13935</v>
      </c>
      <c r="X130" s="14">
        <v>14129</v>
      </c>
      <c r="Y130" s="14">
        <v>14140</v>
      </c>
      <c r="Z130" s="11">
        <v>13313</v>
      </c>
      <c r="AA130" s="27">
        <v>16227</v>
      </c>
      <c r="AB130" s="16">
        <v>16156</v>
      </c>
      <c r="AC130" s="16">
        <v>16794</v>
      </c>
      <c r="AD130" s="16">
        <v>16543</v>
      </c>
      <c r="AE130" s="16">
        <v>17404</v>
      </c>
      <c r="AF130" s="16">
        <v>18407</v>
      </c>
      <c r="AG130" s="16">
        <v>18592</v>
      </c>
      <c r="AH130" s="16">
        <v>18041</v>
      </c>
      <c r="AI130" s="16">
        <v>16569</v>
      </c>
      <c r="AJ130" s="7">
        <v>17293</v>
      </c>
    </row>
    <row r="131" spans="1:36">
      <c r="A131" s="9">
        <v>160</v>
      </c>
      <c r="B131" s="9" t="s">
        <v>53</v>
      </c>
      <c r="C131" s="9" t="s">
        <v>191</v>
      </c>
      <c r="D131" s="10" t="s">
        <v>184</v>
      </c>
      <c r="E131" s="9">
        <v>40.775593999999998</v>
      </c>
      <c r="F131" s="9">
        <v>-73.976410000000001</v>
      </c>
      <c r="G131" s="23">
        <v>2750338</v>
      </c>
      <c r="H131" s="9">
        <v>2670067</v>
      </c>
      <c r="I131" s="9">
        <v>2760109</v>
      </c>
      <c r="J131" s="9">
        <v>2787379</v>
      </c>
      <c r="K131" s="9">
        <v>2832934</v>
      </c>
      <c r="L131" s="9">
        <v>2942517</v>
      </c>
      <c r="M131" s="9">
        <v>3015722</v>
      </c>
      <c r="N131" s="9">
        <v>2979236</v>
      </c>
      <c r="O131" s="9">
        <v>2921892</v>
      </c>
      <c r="P131" s="9">
        <v>2799974</v>
      </c>
      <c r="Q131" s="25">
        <v>8532</v>
      </c>
      <c r="R131" s="14">
        <v>8245</v>
      </c>
      <c r="S131" s="14">
        <v>8435</v>
      </c>
      <c r="T131" s="14">
        <v>8679</v>
      </c>
      <c r="U131" s="14">
        <v>8875</v>
      </c>
      <c r="V131" s="14">
        <v>9067</v>
      </c>
      <c r="W131" s="14">
        <v>9361</v>
      </c>
      <c r="X131" s="14">
        <v>9443</v>
      </c>
      <c r="Y131" s="14">
        <v>9448</v>
      </c>
      <c r="Z131" s="11">
        <v>8803</v>
      </c>
      <c r="AA131" s="27">
        <v>10383</v>
      </c>
      <c r="AB131" s="16">
        <v>10388</v>
      </c>
      <c r="AC131" s="16">
        <v>11304</v>
      </c>
      <c r="AD131" s="16">
        <v>10696</v>
      </c>
      <c r="AE131" s="16">
        <v>11146</v>
      </c>
      <c r="AF131" s="16">
        <v>11601</v>
      </c>
      <c r="AG131" s="16">
        <v>11524</v>
      </c>
      <c r="AH131" s="16">
        <v>10393</v>
      </c>
      <c r="AI131" s="16">
        <v>9285</v>
      </c>
      <c r="AJ131" s="7">
        <v>10240</v>
      </c>
    </row>
    <row r="132" spans="1:36">
      <c r="A132" s="9">
        <v>162</v>
      </c>
      <c r="B132" s="9" t="s">
        <v>53</v>
      </c>
      <c r="C132" s="9" t="s">
        <v>109</v>
      </c>
      <c r="D132" s="10" t="s">
        <v>192</v>
      </c>
      <c r="E132" s="9">
        <v>40.762456</v>
      </c>
      <c r="F132" s="9">
        <v>-73.985984000000002</v>
      </c>
      <c r="G132" s="23">
        <v>6014215</v>
      </c>
      <c r="H132" s="9">
        <v>5543164</v>
      </c>
      <c r="I132" s="9">
        <v>5407322</v>
      </c>
      <c r="J132" s="9">
        <v>5573587</v>
      </c>
      <c r="K132" s="9">
        <v>5714183</v>
      </c>
      <c r="L132" s="9">
        <v>6259935</v>
      </c>
      <c r="M132" s="9">
        <v>6867521</v>
      </c>
      <c r="N132" s="9">
        <v>6826275</v>
      </c>
      <c r="O132" s="9">
        <v>6778797</v>
      </c>
      <c r="P132" s="9">
        <v>6694422</v>
      </c>
      <c r="Q132" s="25">
        <v>18776</v>
      </c>
      <c r="R132" s="14">
        <v>17395</v>
      </c>
      <c r="S132" s="14">
        <v>16936</v>
      </c>
      <c r="T132" s="14">
        <v>17403</v>
      </c>
      <c r="U132" s="14">
        <v>17892</v>
      </c>
      <c r="V132" s="14">
        <v>19406</v>
      </c>
      <c r="W132" s="14">
        <v>20993</v>
      </c>
      <c r="X132" s="14">
        <v>20828</v>
      </c>
      <c r="Y132" s="14">
        <v>20921</v>
      </c>
      <c r="Z132" s="11">
        <v>20502</v>
      </c>
      <c r="AA132" s="27">
        <v>22225</v>
      </c>
      <c r="AB132" s="16">
        <v>20285</v>
      </c>
      <c r="AC132" s="16">
        <v>19920</v>
      </c>
      <c r="AD132" s="16">
        <v>21213</v>
      </c>
      <c r="AE132" s="16">
        <v>22505</v>
      </c>
      <c r="AF132" s="16">
        <v>24262</v>
      </c>
      <c r="AG132" s="16">
        <v>27942</v>
      </c>
      <c r="AH132" s="16">
        <v>27920</v>
      </c>
      <c r="AI132" s="16">
        <v>26306</v>
      </c>
      <c r="AJ132" s="7">
        <v>27120</v>
      </c>
    </row>
    <row r="133" spans="1:36">
      <c r="A133" s="9">
        <v>164</v>
      </c>
      <c r="B133" s="9" t="s">
        <v>53</v>
      </c>
      <c r="C133" s="9" t="s">
        <v>193</v>
      </c>
      <c r="D133" s="10" t="s">
        <v>194</v>
      </c>
      <c r="E133" s="9">
        <v>40.752287000000003</v>
      </c>
      <c r="F133" s="9">
        <v>-73.993391000000003</v>
      </c>
      <c r="G133" s="23">
        <v>26013432</v>
      </c>
      <c r="H133" s="9">
        <v>24182097</v>
      </c>
      <c r="I133" s="9">
        <v>24265016</v>
      </c>
      <c r="J133" s="9">
        <v>24751771</v>
      </c>
      <c r="K133" s="9">
        <v>24851746</v>
      </c>
      <c r="L133" s="9">
        <v>25726374</v>
      </c>
      <c r="M133" s="9">
        <v>26493571</v>
      </c>
      <c r="N133" s="9">
        <v>26147434</v>
      </c>
      <c r="O133" s="9">
        <v>25183869</v>
      </c>
      <c r="P133" s="9">
        <v>24366500</v>
      </c>
      <c r="Q133" s="25">
        <v>85542</v>
      </c>
      <c r="R133" s="14">
        <v>79875</v>
      </c>
      <c r="S133" s="14">
        <v>80009</v>
      </c>
      <c r="T133" s="14">
        <v>81585</v>
      </c>
      <c r="U133" s="14">
        <v>82511</v>
      </c>
      <c r="V133" s="14">
        <v>83717</v>
      </c>
      <c r="W133" s="14">
        <v>85634</v>
      </c>
      <c r="X133" s="14">
        <v>84778</v>
      </c>
      <c r="Y133" s="14">
        <v>82584</v>
      </c>
      <c r="Z133" s="11">
        <v>78904</v>
      </c>
      <c r="AA133" s="27">
        <v>76132</v>
      </c>
      <c r="AB133" s="16">
        <v>70183</v>
      </c>
      <c r="AC133" s="16">
        <v>71387</v>
      </c>
      <c r="AD133" s="16">
        <v>73738</v>
      </c>
      <c r="AE133" s="16">
        <v>76888</v>
      </c>
      <c r="AF133" s="16">
        <v>80788</v>
      </c>
      <c r="AG133" s="16">
        <v>86057</v>
      </c>
      <c r="AH133" s="16">
        <v>83698</v>
      </c>
      <c r="AI133" s="16">
        <v>74992</v>
      </c>
      <c r="AJ133" s="7">
        <v>78878</v>
      </c>
    </row>
    <row r="134" spans="1:36">
      <c r="A134" s="9">
        <v>165</v>
      </c>
      <c r="B134" s="9" t="s">
        <v>53</v>
      </c>
      <c r="C134" s="9" t="s">
        <v>62</v>
      </c>
      <c r="D134" s="10" t="s">
        <v>192</v>
      </c>
      <c r="E134" s="9">
        <v>40.745905999999998</v>
      </c>
      <c r="F134" s="9">
        <v>-73.998041000000001</v>
      </c>
      <c r="G134" s="23">
        <v>7060491</v>
      </c>
      <c r="H134" s="9">
        <v>6819642</v>
      </c>
      <c r="I134" s="9">
        <v>6707382</v>
      </c>
      <c r="J134" s="9">
        <v>7001778</v>
      </c>
      <c r="K134" s="9">
        <v>7155940</v>
      </c>
      <c r="L134" s="9">
        <v>7629811</v>
      </c>
      <c r="M134" s="9">
        <v>7923005</v>
      </c>
      <c r="N134" s="9">
        <v>7844508</v>
      </c>
      <c r="O134" s="9">
        <v>7543246</v>
      </c>
      <c r="P134" s="9">
        <v>7410618</v>
      </c>
      <c r="Q134" s="25">
        <v>22749</v>
      </c>
      <c r="R134" s="14">
        <v>22061</v>
      </c>
      <c r="S134" s="14">
        <v>21934</v>
      </c>
      <c r="T134" s="14">
        <v>22900</v>
      </c>
      <c r="U134" s="14">
        <v>23572</v>
      </c>
      <c r="V134" s="14">
        <v>24782</v>
      </c>
      <c r="W134" s="14">
        <v>25620</v>
      </c>
      <c r="X134" s="14">
        <v>25731</v>
      </c>
      <c r="Y134" s="14">
        <v>24569</v>
      </c>
      <c r="Z134" s="11">
        <v>24161</v>
      </c>
      <c r="AA134" s="27">
        <v>23020</v>
      </c>
      <c r="AB134" s="16">
        <v>22090</v>
      </c>
      <c r="AC134" s="16">
        <v>20847</v>
      </c>
      <c r="AD134" s="16">
        <v>21867</v>
      </c>
      <c r="AE134" s="16">
        <v>23119</v>
      </c>
      <c r="AF134" s="16">
        <v>24391</v>
      </c>
      <c r="AG134" s="16">
        <v>25870</v>
      </c>
      <c r="AH134" s="16">
        <v>23887</v>
      </c>
      <c r="AI134" s="16">
        <v>23549</v>
      </c>
      <c r="AJ134" s="7">
        <v>23444</v>
      </c>
    </row>
    <row r="135" spans="1:36">
      <c r="A135" s="9">
        <v>167</v>
      </c>
      <c r="B135" s="9" t="s">
        <v>53</v>
      </c>
      <c r="C135" s="9" t="s">
        <v>195</v>
      </c>
      <c r="D135" s="10" t="s">
        <v>196</v>
      </c>
      <c r="E135" s="9">
        <v>40.732337999999999</v>
      </c>
      <c r="F135" s="9">
        <v>-74.000495000000001</v>
      </c>
      <c r="G135" s="23">
        <v>12587648</v>
      </c>
      <c r="H135" s="9">
        <v>12297799</v>
      </c>
      <c r="I135" s="9">
        <v>12295023</v>
      </c>
      <c r="J135" s="9">
        <v>12506322</v>
      </c>
      <c r="K135" s="9">
        <v>12727443</v>
      </c>
      <c r="L135" s="9">
        <v>13533369</v>
      </c>
      <c r="M135" s="9">
        <v>13942101</v>
      </c>
      <c r="N135" s="9">
        <v>14147148</v>
      </c>
      <c r="O135" s="9">
        <v>13955067</v>
      </c>
      <c r="P135" s="9">
        <v>13849130</v>
      </c>
      <c r="Q135" s="25">
        <v>38018</v>
      </c>
      <c r="R135" s="14">
        <v>37304</v>
      </c>
      <c r="S135" s="14">
        <v>37175</v>
      </c>
      <c r="T135" s="14">
        <v>37873</v>
      </c>
      <c r="U135" s="14">
        <v>39157</v>
      </c>
      <c r="V135" s="14">
        <v>40798</v>
      </c>
      <c r="W135" s="14">
        <v>41968</v>
      </c>
      <c r="X135" s="14">
        <v>42760</v>
      </c>
      <c r="Y135" s="14">
        <v>42755</v>
      </c>
      <c r="Z135" s="11">
        <v>41835</v>
      </c>
      <c r="AA135" s="27">
        <v>53101</v>
      </c>
      <c r="AB135" s="16">
        <v>51696</v>
      </c>
      <c r="AC135" s="16">
        <v>52758</v>
      </c>
      <c r="AD135" s="16">
        <v>54015</v>
      </c>
      <c r="AE135" s="16">
        <v>54177</v>
      </c>
      <c r="AF135" s="16">
        <v>58299</v>
      </c>
      <c r="AG135" s="16">
        <v>60412</v>
      </c>
      <c r="AH135" s="16">
        <v>60441</v>
      </c>
      <c r="AI135" s="16">
        <v>56440</v>
      </c>
      <c r="AJ135" s="7">
        <v>59543</v>
      </c>
    </row>
    <row r="136" spans="1:36">
      <c r="A136" s="9">
        <v>168</v>
      </c>
      <c r="B136" s="9" t="s">
        <v>53</v>
      </c>
      <c r="C136" s="9" t="s">
        <v>197</v>
      </c>
      <c r="D136" s="10" t="s">
        <v>192</v>
      </c>
      <c r="E136" s="9">
        <v>40.726227000000002</v>
      </c>
      <c r="F136" s="9">
        <v>-74.003738999999996</v>
      </c>
      <c r="G136" s="23">
        <v>3399017</v>
      </c>
      <c r="H136" s="9">
        <v>3223654</v>
      </c>
      <c r="I136" s="9">
        <v>3301437</v>
      </c>
      <c r="J136" s="9">
        <v>3589809</v>
      </c>
      <c r="K136" s="9">
        <v>3718956</v>
      </c>
      <c r="L136" s="9">
        <v>3874428</v>
      </c>
      <c r="M136" s="9">
        <v>3965206</v>
      </c>
      <c r="N136" s="9">
        <v>3782314</v>
      </c>
      <c r="O136" s="9">
        <v>3744702</v>
      </c>
      <c r="P136" s="9">
        <v>3637863</v>
      </c>
      <c r="Q136" s="25">
        <v>11488</v>
      </c>
      <c r="R136" s="14">
        <v>10893</v>
      </c>
      <c r="S136" s="14">
        <v>11249</v>
      </c>
      <c r="T136" s="14">
        <v>12097</v>
      </c>
      <c r="U136" s="14">
        <v>12604</v>
      </c>
      <c r="V136" s="14">
        <v>13136</v>
      </c>
      <c r="W136" s="14">
        <v>13319</v>
      </c>
      <c r="X136" s="14">
        <v>12914</v>
      </c>
      <c r="Y136" s="14">
        <v>12775</v>
      </c>
      <c r="Z136" s="11">
        <v>12360</v>
      </c>
      <c r="AA136" s="27">
        <v>8614</v>
      </c>
      <c r="AB136" s="16">
        <v>8355</v>
      </c>
      <c r="AC136" s="16">
        <v>8179</v>
      </c>
      <c r="AD136" s="16">
        <v>9562</v>
      </c>
      <c r="AE136" s="16">
        <v>10489</v>
      </c>
      <c r="AF136" s="16">
        <v>9874</v>
      </c>
      <c r="AG136" s="16">
        <v>10639</v>
      </c>
      <c r="AH136" s="16">
        <v>9150</v>
      </c>
      <c r="AI136" s="16">
        <v>8974</v>
      </c>
      <c r="AJ136" s="7">
        <v>9190</v>
      </c>
    </row>
    <row r="137" spans="1:36">
      <c r="A137" s="9">
        <v>169</v>
      </c>
      <c r="B137" s="9" t="s">
        <v>53</v>
      </c>
      <c r="C137" s="9" t="s">
        <v>198</v>
      </c>
      <c r="D137" s="10" t="s">
        <v>194</v>
      </c>
      <c r="E137" s="9">
        <v>40.720824</v>
      </c>
      <c r="F137" s="9">
        <v>-74.005229</v>
      </c>
      <c r="G137" s="23">
        <v>5537713</v>
      </c>
      <c r="H137" s="9">
        <v>5331572</v>
      </c>
      <c r="I137" s="9">
        <v>5351984</v>
      </c>
      <c r="J137" s="9">
        <v>5646937</v>
      </c>
      <c r="K137" s="9">
        <v>5612068</v>
      </c>
      <c r="L137" s="9">
        <v>5922371</v>
      </c>
      <c r="M137" s="9">
        <v>6013138</v>
      </c>
      <c r="N137" s="9">
        <v>6011243</v>
      </c>
      <c r="O137" s="9">
        <v>5753945</v>
      </c>
      <c r="P137" s="9">
        <v>5932386</v>
      </c>
      <c r="Q137" s="25">
        <v>18503</v>
      </c>
      <c r="R137" s="14">
        <v>17858</v>
      </c>
      <c r="S137" s="14">
        <v>17975</v>
      </c>
      <c r="T137" s="14">
        <v>18986</v>
      </c>
      <c r="U137" s="14">
        <v>19097</v>
      </c>
      <c r="V137" s="14">
        <v>19738</v>
      </c>
      <c r="W137" s="14">
        <v>19974</v>
      </c>
      <c r="X137" s="14">
        <v>20103</v>
      </c>
      <c r="Y137" s="14">
        <v>19660</v>
      </c>
      <c r="Z137" s="11">
        <v>19789</v>
      </c>
      <c r="AA137" s="27">
        <v>14975</v>
      </c>
      <c r="AB137" s="16">
        <v>14487</v>
      </c>
      <c r="AC137" s="16">
        <v>14544</v>
      </c>
      <c r="AD137" s="16">
        <v>15297</v>
      </c>
      <c r="AE137" s="16">
        <v>15441</v>
      </c>
      <c r="AF137" s="16">
        <v>16622</v>
      </c>
      <c r="AG137" s="16">
        <v>17158</v>
      </c>
      <c r="AH137" s="16">
        <v>16478</v>
      </c>
      <c r="AI137" s="16">
        <v>13617</v>
      </c>
      <c r="AJ137" s="7">
        <v>16742</v>
      </c>
    </row>
    <row r="138" spans="1:36">
      <c r="A138" s="9">
        <v>173</v>
      </c>
      <c r="B138" s="9" t="s">
        <v>68</v>
      </c>
      <c r="C138" s="9" t="s">
        <v>199</v>
      </c>
      <c r="D138" s="10" t="s">
        <v>200</v>
      </c>
      <c r="E138" s="9">
        <v>40.699337</v>
      </c>
      <c r="F138" s="9">
        <v>-73.990531000000004</v>
      </c>
      <c r="G138" s="23">
        <v>1915125</v>
      </c>
      <c r="H138" s="9">
        <v>1888271</v>
      </c>
      <c r="I138" s="9">
        <v>1968091</v>
      </c>
      <c r="J138" s="9">
        <v>2093306</v>
      </c>
      <c r="K138" s="9">
        <v>2209212</v>
      </c>
      <c r="L138" s="9">
        <v>2441136</v>
      </c>
      <c r="M138" s="9">
        <v>2687244</v>
      </c>
      <c r="N138" s="9">
        <v>2656705</v>
      </c>
      <c r="O138" s="9">
        <v>2536059</v>
      </c>
      <c r="P138" s="9">
        <v>2983672</v>
      </c>
      <c r="Q138" s="25">
        <v>6089</v>
      </c>
      <c r="R138" s="14">
        <v>6045</v>
      </c>
      <c r="S138" s="14">
        <v>6259</v>
      </c>
      <c r="T138" s="14">
        <v>6586</v>
      </c>
      <c r="U138" s="14">
        <v>7050</v>
      </c>
      <c r="V138" s="14">
        <v>7543</v>
      </c>
      <c r="W138" s="14">
        <v>8174</v>
      </c>
      <c r="X138" s="14">
        <v>8479</v>
      </c>
      <c r="Y138" s="14">
        <v>8701</v>
      </c>
      <c r="Z138" s="11">
        <v>9215</v>
      </c>
      <c r="AA138" s="27">
        <v>6487</v>
      </c>
      <c r="AB138" s="16">
        <v>6353</v>
      </c>
      <c r="AC138" s="16">
        <v>6887</v>
      </c>
      <c r="AD138" s="16">
        <v>7735</v>
      </c>
      <c r="AE138" s="16">
        <v>8106</v>
      </c>
      <c r="AF138" s="16">
        <v>9518</v>
      </c>
      <c r="AG138" s="16">
        <v>11042</v>
      </c>
      <c r="AH138" s="16">
        <v>8840</v>
      </c>
      <c r="AI138" s="16">
        <v>5437</v>
      </c>
      <c r="AJ138" s="7">
        <v>11529</v>
      </c>
    </row>
    <row r="139" spans="1:36">
      <c r="A139" s="9">
        <v>175</v>
      </c>
      <c r="B139" s="9" t="s">
        <v>68</v>
      </c>
      <c r="C139" s="9" t="s">
        <v>201</v>
      </c>
      <c r="D139" s="10" t="s">
        <v>202</v>
      </c>
      <c r="E139" s="9">
        <v>40.688484000000003</v>
      </c>
      <c r="F139" s="9">
        <v>-73.985000999999997</v>
      </c>
      <c r="G139" s="23">
        <v>2897619</v>
      </c>
      <c r="H139" s="9">
        <v>2862942</v>
      </c>
      <c r="I139" s="9">
        <v>2923091</v>
      </c>
      <c r="J139" s="9">
        <v>2968639</v>
      </c>
      <c r="K139" s="9">
        <v>2990881</v>
      </c>
      <c r="L139" s="9">
        <v>2971379</v>
      </c>
      <c r="M139" s="9">
        <v>2961316</v>
      </c>
      <c r="N139" s="9">
        <v>3038302</v>
      </c>
      <c r="O139" s="9">
        <v>3082398</v>
      </c>
      <c r="P139" s="9">
        <v>3264293</v>
      </c>
      <c r="Q139" s="25">
        <v>9553</v>
      </c>
      <c r="R139" s="14">
        <v>9642</v>
      </c>
      <c r="S139" s="14">
        <v>9742</v>
      </c>
      <c r="T139" s="14">
        <v>9760</v>
      </c>
      <c r="U139" s="14">
        <v>9928</v>
      </c>
      <c r="V139" s="14">
        <v>9604</v>
      </c>
      <c r="W139" s="14">
        <v>9672</v>
      </c>
      <c r="X139" s="14">
        <v>9818</v>
      </c>
      <c r="Y139" s="14">
        <v>9894</v>
      </c>
      <c r="Z139" s="11">
        <v>10319</v>
      </c>
      <c r="AA139" s="27">
        <v>8463</v>
      </c>
      <c r="AB139" s="16">
        <v>7530</v>
      </c>
      <c r="AC139" s="16">
        <v>8251</v>
      </c>
      <c r="AD139" s="16">
        <v>9136</v>
      </c>
      <c r="AE139" s="16">
        <v>9428</v>
      </c>
      <c r="AF139" s="16">
        <v>9754</v>
      </c>
      <c r="AG139" s="16">
        <v>9182</v>
      </c>
      <c r="AH139" s="16">
        <v>9961</v>
      </c>
      <c r="AI139" s="16">
        <v>10339</v>
      </c>
      <c r="AJ139" s="7">
        <v>11877</v>
      </c>
    </row>
    <row r="140" spans="1:36">
      <c r="A140" s="9">
        <v>176</v>
      </c>
      <c r="B140" s="9" t="s">
        <v>68</v>
      </c>
      <c r="C140" s="9" t="s">
        <v>203</v>
      </c>
      <c r="D140" s="10" t="s">
        <v>179</v>
      </c>
      <c r="E140" s="9">
        <v>40.686112999999999</v>
      </c>
      <c r="F140" s="9">
        <v>-73.973945999999998</v>
      </c>
      <c r="G140" s="23">
        <v>1472253</v>
      </c>
      <c r="H140" s="9">
        <v>1410635</v>
      </c>
      <c r="I140" s="9">
        <v>1525942</v>
      </c>
      <c r="J140" s="9">
        <v>1556902</v>
      </c>
      <c r="K140" s="9">
        <v>1582360</v>
      </c>
      <c r="L140" s="9">
        <v>1638947</v>
      </c>
      <c r="M140" s="9">
        <v>1617464</v>
      </c>
      <c r="N140" s="9">
        <v>1631737</v>
      </c>
      <c r="O140" s="9">
        <v>1639947</v>
      </c>
      <c r="P140" s="9">
        <v>1621121</v>
      </c>
      <c r="Q140" s="25">
        <v>4518</v>
      </c>
      <c r="R140" s="14">
        <v>4409</v>
      </c>
      <c r="S140" s="14">
        <v>4627</v>
      </c>
      <c r="T140" s="14">
        <v>4665</v>
      </c>
      <c r="U140" s="14">
        <v>4774</v>
      </c>
      <c r="V140" s="14">
        <v>4825</v>
      </c>
      <c r="W140" s="14">
        <v>4857</v>
      </c>
      <c r="X140" s="14">
        <v>4849</v>
      </c>
      <c r="Y140" s="14">
        <v>4888</v>
      </c>
      <c r="Z140" s="11">
        <v>4843</v>
      </c>
      <c r="AA140" s="27">
        <v>5854</v>
      </c>
      <c r="AB140" s="16">
        <v>5268</v>
      </c>
      <c r="AC140" s="16">
        <v>6429</v>
      </c>
      <c r="AD140" s="16">
        <v>6947</v>
      </c>
      <c r="AE140" s="16">
        <v>7164</v>
      </c>
      <c r="AF140" s="16">
        <v>7577</v>
      </c>
      <c r="AG140" s="16">
        <v>7002</v>
      </c>
      <c r="AH140" s="16">
        <v>7329</v>
      </c>
      <c r="AI140" s="16">
        <v>7245</v>
      </c>
      <c r="AJ140" s="7">
        <v>7201</v>
      </c>
    </row>
    <row r="141" spans="1:36">
      <c r="A141" s="9">
        <v>177</v>
      </c>
      <c r="B141" s="9" t="s">
        <v>68</v>
      </c>
      <c r="C141" s="9" t="s">
        <v>204</v>
      </c>
      <c r="D141" s="10" t="s">
        <v>179</v>
      </c>
      <c r="E141" s="9">
        <v>40.683262999999997</v>
      </c>
      <c r="F141" s="9">
        <v>-73.965838000000005</v>
      </c>
      <c r="G141" s="23">
        <v>1636635</v>
      </c>
      <c r="H141" s="9">
        <v>1559809</v>
      </c>
      <c r="I141" s="9">
        <v>1707500</v>
      </c>
      <c r="J141" s="9">
        <v>1819542</v>
      </c>
      <c r="K141" s="9">
        <v>1891559</v>
      </c>
      <c r="L141" s="9">
        <v>2104035</v>
      </c>
      <c r="M141" s="9">
        <v>2077312</v>
      </c>
      <c r="N141" s="9">
        <v>2060200</v>
      </c>
      <c r="O141" s="9">
        <v>2152345</v>
      </c>
      <c r="P141" s="9">
        <v>2201880</v>
      </c>
      <c r="Q141" s="25">
        <v>5153</v>
      </c>
      <c r="R141" s="14">
        <v>5029</v>
      </c>
      <c r="S141" s="14">
        <v>5404</v>
      </c>
      <c r="T141" s="14">
        <v>5698</v>
      </c>
      <c r="U141" s="14">
        <v>6033</v>
      </c>
      <c r="V141" s="14">
        <v>6642</v>
      </c>
      <c r="W141" s="14">
        <v>6719</v>
      </c>
      <c r="X141" s="14">
        <v>6603</v>
      </c>
      <c r="Y141" s="14">
        <v>6932</v>
      </c>
      <c r="Z141" s="11">
        <v>7130</v>
      </c>
      <c r="AA141" s="27">
        <v>5883</v>
      </c>
      <c r="AB141" s="16">
        <v>5098</v>
      </c>
      <c r="AC141" s="16">
        <v>6126</v>
      </c>
      <c r="AD141" s="16">
        <v>6939</v>
      </c>
      <c r="AE141" s="16">
        <v>7056</v>
      </c>
      <c r="AF141" s="16">
        <v>7642</v>
      </c>
      <c r="AG141" s="16">
        <v>6753</v>
      </c>
      <c r="AH141" s="16">
        <v>7011</v>
      </c>
      <c r="AI141" s="16">
        <v>7119</v>
      </c>
      <c r="AJ141" s="7">
        <v>7224</v>
      </c>
    </row>
    <row r="142" spans="1:36">
      <c r="A142" s="9">
        <v>179</v>
      </c>
      <c r="B142" s="9" t="s">
        <v>68</v>
      </c>
      <c r="C142" s="9" t="s">
        <v>205</v>
      </c>
      <c r="D142" s="10" t="s">
        <v>200</v>
      </c>
      <c r="E142" s="9">
        <v>40.680438000000002</v>
      </c>
      <c r="F142" s="9">
        <v>-73.950425999999993</v>
      </c>
      <c r="G142" s="23">
        <v>5034844</v>
      </c>
      <c r="H142" s="9">
        <v>4676059</v>
      </c>
      <c r="I142" s="9">
        <v>4863842</v>
      </c>
      <c r="J142" s="9">
        <v>5139201</v>
      </c>
      <c r="K142" s="9">
        <v>5283444</v>
      </c>
      <c r="L142" s="9">
        <v>5510841</v>
      </c>
      <c r="M142" s="9">
        <v>5439806</v>
      </c>
      <c r="N142" s="9">
        <v>5762163</v>
      </c>
      <c r="O142" s="9">
        <v>5861658</v>
      </c>
      <c r="P142" s="9">
        <v>5823419</v>
      </c>
      <c r="Q142" s="25">
        <v>15658</v>
      </c>
      <c r="R142" s="14">
        <v>15018</v>
      </c>
      <c r="S142" s="14">
        <v>15264</v>
      </c>
      <c r="T142" s="14">
        <v>15868</v>
      </c>
      <c r="U142" s="14">
        <v>16439</v>
      </c>
      <c r="V142" s="14">
        <v>16843</v>
      </c>
      <c r="W142" s="14">
        <v>17062</v>
      </c>
      <c r="X142" s="14">
        <v>17790</v>
      </c>
      <c r="Y142" s="14">
        <v>18231</v>
      </c>
      <c r="Z142" s="11">
        <v>18035</v>
      </c>
      <c r="AA142" s="27">
        <v>18900</v>
      </c>
      <c r="AB142" s="16">
        <v>15405</v>
      </c>
      <c r="AC142" s="16">
        <v>17816</v>
      </c>
      <c r="AD142" s="16">
        <v>20432</v>
      </c>
      <c r="AE142" s="16">
        <v>21437</v>
      </c>
      <c r="AF142" s="16">
        <v>22420</v>
      </c>
      <c r="AG142" s="16">
        <v>19979</v>
      </c>
      <c r="AH142" s="16">
        <v>22586</v>
      </c>
      <c r="AI142" s="16">
        <v>22197</v>
      </c>
      <c r="AJ142" s="7">
        <v>22803</v>
      </c>
    </row>
    <row r="143" spans="1:36">
      <c r="A143" s="9">
        <v>180</v>
      </c>
      <c r="B143" s="9" t="s">
        <v>68</v>
      </c>
      <c r="C143" s="9" t="s">
        <v>206</v>
      </c>
      <c r="D143" s="10" t="s">
        <v>179</v>
      </c>
      <c r="E143" s="9">
        <v>40.679921</v>
      </c>
      <c r="F143" s="9">
        <v>-73.940858000000006</v>
      </c>
      <c r="G143" s="23">
        <v>1577316</v>
      </c>
      <c r="H143" s="9">
        <v>1501234</v>
      </c>
      <c r="I143" s="9">
        <v>1571551</v>
      </c>
      <c r="J143" s="9">
        <v>1659127</v>
      </c>
      <c r="K143" s="9">
        <v>1703474</v>
      </c>
      <c r="L143" s="9">
        <v>1834623</v>
      </c>
      <c r="M143" s="9">
        <v>1887628</v>
      </c>
      <c r="N143" s="9">
        <v>1992480</v>
      </c>
      <c r="O143" s="9">
        <v>2031710</v>
      </c>
      <c r="P143" s="9">
        <v>2085536</v>
      </c>
      <c r="Q143" s="25">
        <v>4962</v>
      </c>
      <c r="R143" s="14">
        <v>4769</v>
      </c>
      <c r="S143" s="14">
        <v>4897</v>
      </c>
      <c r="T143" s="14">
        <v>5152</v>
      </c>
      <c r="U143" s="14">
        <v>5331</v>
      </c>
      <c r="V143" s="14">
        <v>5678</v>
      </c>
      <c r="W143" s="14">
        <v>5968</v>
      </c>
      <c r="X143" s="14">
        <v>6210</v>
      </c>
      <c r="Y143" s="14">
        <v>6350</v>
      </c>
      <c r="Z143" s="11">
        <v>6564</v>
      </c>
      <c r="AA143" s="27">
        <v>5614</v>
      </c>
      <c r="AB143" s="16">
        <v>5186</v>
      </c>
      <c r="AC143" s="16">
        <v>5914</v>
      </c>
      <c r="AD143" s="16">
        <v>6444</v>
      </c>
      <c r="AE143" s="16">
        <v>6750</v>
      </c>
      <c r="AF143" s="16">
        <v>7120</v>
      </c>
      <c r="AG143" s="16">
        <v>6701</v>
      </c>
      <c r="AH143" s="16">
        <v>7536</v>
      </c>
      <c r="AI143" s="16">
        <v>7544</v>
      </c>
      <c r="AJ143" s="7">
        <v>7644</v>
      </c>
    </row>
    <row r="144" spans="1:36">
      <c r="A144" s="9">
        <v>181</v>
      </c>
      <c r="B144" s="9" t="s">
        <v>68</v>
      </c>
      <c r="C144" s="9" t="s">
        <v>207</v>
      </c>
      <c r="D144" s="10" t="s">
        <v>200</v>
      </c>
      <c r="E144" s="9">
        <v>40.679364</v>
      </c>
      <c r="F144" s="9">
        <v>-73.930728999999999</v>
      </c>
      <c r="G144" s="23">
        <v>4435837</v>
      </c>
      <c r="H144" s="9">
        <v>4235887</v>
      </c>
      <c r="I144" s="9">
        <v>4272623</v>
      </c>
      <c r="J144" s="9">
        <v>4437282</v>
      </c>
      <c r="K144" s="9">
        <v>4530536</v>
      </c>
      <c r="L144" s="9">
        <v>4726582</v>
      </c>
      <c r="M144" s="9">
        <v>4878678</v>
      </c>
      <c r="N144" s="9">
        <v>5060099</v>
      </c>
      <c r="O144" s="9">
        <v>5152649</v>
      </c>
      <c r="P144" s="9">
        <v>5271782</v>
      </c>
      <c r="Q144" s="25">
        <v>14057</v>
      </c>
      <c r="R144" s="14">
        <v>13515</v>
      </c>
      <c r="S144" s="14">
        <v>13584</v>
      </c>
      <c r="T144" s="14">
        <v>13977</v>
      </c>
      <c r="U144" s="14">
        <v>14327</v>
      </c>
      <c r="V144" s="14">
        <v>14673</v>
      </c>
      <c r="W144" s="14">
        <v>15117</v>
      </c>
      <c r="X144" s="14">
        <v>15674</v>
      </c>
      <c r="Y144" s="14">
        <v>16060</v>
      </c>
      <c r="Z144" s="11">
        <v>16408</v>
      </c>
      <c r="AA144" s="27">
        <v>15410</v>
      </c>
      <c r="AB144" s="16">
        <v>14481</v>
      </c>
      <c r="AC144" s="16">
        <v>14866</v>
      </c>
      <c r="AD144" s="16">
        <v>16306</v>
      </c>
      <c r="AE144" s="16">
        <v>17320</v>
      </c>
      <c r="AF144" s="16">
        <v>18127</v>
      </c>
      <c r="AG144" s="16">
        <v>18822</v>
      </c>
      <c r="AH144" s="16">
        <v>19583</v>
      </c>
      <c r="AI144" s="16">
        <v>19318</v>
      </c>
      <c r="AJ144" s="7">
        <v>20225</v>
      </c>
    </row>
    <row r="145" spans="1:36">
      <c r="A145" s="9">
        <v>182</v>
      </c>
      <c r="B145" s="9" t="s">
        <v>68</v>
      </c>
      <c r="C145" s="9" t="s">
        <v>208</v>
      </c>
      <c r="D145" s="10" t="s">
        <v>179</v>
      </c>
      <c r="E145" s="9">
        <v>40.678821999999997</v>
      </c>
      <c r="F145" s="9">
        <v>-73.920786000000007</v>
      </c>
      <c r="G145" s="23">
        <v>1498036</v>
      </c>
      <c r="H145" s="9">
        <v>1450900</v>
      </c>
      <c r="I145" s="9">
        <v>1529747</v>
      </c>
      <c r="J145" s="9">
        <v>1585546</v>
      </c>
      <c r="K145" s="9">
        <v>1625548</v>
      </c>
      <c r="L145" s="9">
        <v>1719602</v>
      </c>
      <c r="M145" s="9">
        <v>1787157</v>
      </c>
      <c r="N145" s="9">
        <v>1867793</v>
      </c>
      <c r="O145" s="9">
        <v>1863036</v>
      </c>
      <c r="P145" s="9">
        <v>1894817</v>
      </c>
      <c r="Q145" s="25">
        <v>4721</v>
      </c>
      <c r="R145" s="14">
        <v>4617</v>
      </c>
      <c r="S145" s="14">
        <v>4840</v>
      </c>
      <c r="T145" s="14">
        <v>5007</v>
      </c>
      <c r="U145" s="14">
        <v>5175</v>
      </c>
      <c r="V145" s="14">
        <v>5381</v>
      </c>
      <c r="W145" s="14">
        <v>5570</v>
      </c>
      <c r="X145" s="14">
        <v>5796</v>
      </c>
      <c r="Y145" s="14">
        <v>5801</v>
      </c>
      <c r="Z145" s="11">
        <v>5936</v>
      </c>
      <c r="AA145" s="27">
        <v>5315</v>
      </c>
      <c r="AB145" s="16">
        <v>5000</v>
      </c>
      <c r="AC145" s="16">
        <v>5407</v>
      </c>
      <c r="AD145" s="16">
        <v>5750</v>
      </c>
      <c r="AE145" s="16">
        <v>6042</v>
      </c>
      <c r="AF145" s="16">
        <v>6391</v>
      </c>
      <c r="AG145" s="16">
        <v>6719</v>
      </c>
      <c r="AH145" s="16">
        <v>7162</v>
      </c>
      <c r="AI145" s="16">
        <v>6984</v>
      </c>
      <c r="AJ145" s="7">
        <v>7063</v>
      </c>
    </row>
    <row r="146" spans="1:36">
      <c r="A146" s="9">
        <v>183</v>
      </c>
      <c r="B146" s="9" t="s">
        <v>68</v>
      </c>
      <c r="C146" s="9" t="s">
        <v>209</v>
      </c>
      <c r="D146" s="10" t="s">
        <v>179</v>
      </c>
      <c r="E146" s="9">
        <v>40.678339999999999</v>
      </c>
      <c r="F146" s="9">
        <v>-73.911946</v>
      </c>
      <c r="G146" s="23">
        <v>1522803</v>
      </c>
      <c r="H146" s="9">
        <v>1480189</v>
      </c>
      <c r="I146" s="9">
        <v>1499681</v>
      </c>
      <c r="J146" s="9">
        <v>1548571</v>
      </c>
      <c r="K146" s="9">
        <v>1574733</v>
      </c>
      <c r="L146" s="9">
        <v>1615457</v>
      </c>
      <c r="M146" s="9">
        <v>1641268</v>
      </c>
      <c r="N146" s="9">
        <v>1721297</v>
      </c>
      <c r="O146" s="9">
        <v>1786802</v>
      </c>
      <c r="P146" s="9">
        <v>1794365</v>
      </c>
      <c r="Q146" s="25">
        <v>4889</v>
      </c>
      <c r="R146" s="14">
        <v>4786</v>
      </c>
      <c r="S146" s="14">
        <v>4815</v>
      </c>
      <c r="T146" s="14">
        <v>4971</v>
      </c>
      <c r="U146" s="14">
        <v>5089</v>
      </c>
      <c r="V146" s="14">
        <v>5137</v>
      </c>
      <c r="W146" s="14">
        <v>5223</v>
      </c>
      <c r="X146" s="14">
        <v>5443</v>
      </c>
      <c r="Y146" s="14">
        <v>5678</v>
      </c>
      <c r="Z146" s="11">
        <v>5715</v>
      </c>
      <c r="AA146" s="27">
        <v>4986</v>
      </c>
      <c r="AB146" s="16">
        <v>4756</v>
      </c>
      <c r="AC146" s="16">
        <v>4992</v>
      </c>
      <c r="AD146" s="16">
        <v>5246</v>
      </c>
      <c r="AE146" s="16">
        <v>5512</v>
      </c>
      <c r="AF146" s="16">
        <v>5616</v>
      </c>
      <c r="AG146" s="16">
        <v>5680</v>
      </c>
      <c r="AH146" s="16">
        <v>6136</v>
      </c>
      <c r="AI146" s="16">
        <v>6188</v>
      </c>
      <c r="AJ146" s="7">
        <v>6268</v>
      </c>
    </row>
    <row r="147" spans="1:36">
      <c r="A147" s="9">
        <v>185</v>
      </c>
      <c r="B147" s="9" t="s">
        <v>68</v>
      </c>
      <c r="C147" s="9" t="s">
        <v>210</v>
      </c>
      <c r="D147" s="10" t="s">
        <v>179</v>
      </c>
      <c r="E147" s="9">
        <v>40.674542000000002</v>
      </c>
      <c r="F147" s="9">
        <v>-73.896547999999996</v>
      </c>
      <c r="G147" s="23">
        <v>898961</v>
      </c>
      <c r="H147" s="9">
        <v>872268</v>
      </c>
      <c r="I147" s="9">
        <v>837165</v>
      </c>
      <c r="J147" s="9">
        <v>817481</v>
      </c>
      <c r="K147" s="9">
        <v>796044</v>
      </c>
      <c r="L147" s="9">
        <v>810031</v>
      </c>
      <c r="M147" s="9">
        <v>807678</v>
      </c>
      <c r="N147" s="9">
        <v>858554</v>
      </c>
      <c r="O147" s="9">
        <v>920826</v>
      </c>
      <c r="P147" s="9">
        <v>886011</v>
      </c>
      <c r="Q147" s="25">
        <v>2960</v>
      </c>
      <c r="R147" s="14">
        <v>2871</v>
      </c>
      <c r="S147" s="14">
        <v>2746</v>
      </c>
      <c r="T147" s="14">
        <v>2687</v>
      </c>
      <c r="U147" s="14">
        <v>2632</v>
      </c>
      <c r="V147" s="14">
        <v>2658</v>
      </c>
      <c r="W147" s="14">
        <v>2639</v>
      </c>
      <c r="X147" s="14">
        <v>2780</v>
      </c>
      <c r="Y147" s="14">
        <v>3020</v>
      </c>
      <c r="Z147" s="11">
        <v>2933</v>
      </c>
      <c r="AA147" s="27">
        <v>2618</v>
      </c>
      <c r="AB147" s="16">
        <v>2591</v>
      </c>
      <c r="AC147" s="16">
        <v>2554</v>
      </c>
      <c r="AD147" s="16">
        <v>2490</v>
      </c>
      <c r="AE147" s="16">
        <v>2536</v>
      </c>
      <c r="AF147" s="16">
        <v>2449</v>
      </c>
      <c r="AG147" s="16">
        <v>2488</v>
      </c>
      <c r="AH147" s="16">
        <v>2773</v>
      </c>
      <c r="AI147" s="16">
        <v>2765</v>
      </c>
      <c r="AJ147" s="7">
        <v>2588</v>
      </c>
    </row>
    <row r="148" spans="1:36">
      <c r="A148" s="9">
        <v>186</v>
      </c>
      <c r="B148" s="9" t="s">
        <v>68</v>
      </c>
      <c r="C148" s="9" t="s">
        <v>132</v>
      </c>
      <c r="D148" s="10" t="s">
        <v>179</v>
      </c>
      <c r="E148" s="9">
        <v>40.672710000000002</v>
      </c>
      <c r="F148" s="9">
        <v>-73.890358000000006</v>
      </c>
      <c r="G148" s="23">
        <v>915167</v>
      </c>
      <c r="H148" s="9">
        <v>869166</v>
      </c>
      <c r="I148" s="9">
        <v>893234</v>
      </c>
      <c r="J148" s="9">
        <v>901530</v>
      </c>
      <c r="K148" s="9">
        <v>897528</v>
      </c>
      <c r="L148" s="9">
        <v>941172</v>
      </c>
      <c r="M148" s="9">
        <v>967947</v>
      </c>
      <c r="N148" s="9">
        <v>1019100</v>
      </c>
      <c r="O148" s="9">
        <v>1017779</v>
      </c>
      <c r="P148" s="9">
        <v>1026358</v>
      </c>
      <c r="Q148" s="25">
        <v>2903</v>
      </c>
      <c r="R148" s="14">
        <v>2763</v>
      </c>
      <c r="S148" s="14">
        <v>2829</v>
      </c>
      <c r="T148" s="14">
        <v>2854</v>
      </c>
      <c r="U148" s="14">
        <v>2864</v>
      </c>
      <c r="V148" s="14">
        <v>2974</v>
      </c>
      <c r="W148" s="14">
        <v>3050</v>
      </c>
      <c r="X148" s="14">
        <v>3202</v>
      </c>
      <c r="Y148" s="14">
        <v>3224</v>
      </c>
      <c r="Z148" s="11">
        <v>3259</v>
      </c>
      <c r="AA148" s="27">
        <v>3156</v>
      </c>
      <c r="AB148" s="16">
        <v>3005</v>
      </c>
      <c r="AC148" s="16">
        <v>3141</v>
      </c>
      <c r="AD148" s="16">
        <v>3232</v>
      </c>
      <c r="AE148" s="16">
        <v>3307</v>
      </c>
      <c r="AF148" s="16">
        <v>3351</v>
      </c>
      <c r="AG148" s="16">
        <v>3488</v>
      </c>
      <c r="AH148" s="16">
        <v>3718</v>
      </c>
      <c r="AI148" s="16">
        <v>3563</v>
      </c>
      <c r="AJ148" s="7">
        <v>3618</v>
      </c>
    </row>
    <row r="149" spans="1:36">
      <c r="A149" s="9">
        <v>187</v>
      </c>
      <c r="B149" s="9" t="s">
        <v>68</v>
      </c>
      <c r="C149" s="9" t="s">
        <v>211</v>
      </c>
      <c r="D149" s="10" t="s">
        <v>179</v>
      </c>
      <c r="E149" s="9">
        <v>40.674129999999998</v>
      </c>
      <c r="F149" s="9">
        <v>-73.880750000000006</v>
      </c>
      <c r="G149" s="23">
        <v>966964</v>
      </c>
      <c r="H149" s="9">
        <v>922420</v>
      </c>
      <c r="I149" s="9">
        <v>917964</v>
      </c>
      <c r="J149" s="9">
        <v>930613</v>
      </c>
      <c r="K149" s="9">
        <v>945113</v>
      </c>
      <c r="L149" s="9">
        <v>988620</v>
      </c>
      <c r="M149" s="9">
        <v>1027404</v>
      </c>
      <c r="N149" s="9">
        <v>1059106</v>
      </c>
      <c r="O149" s="9">
        <v>1059144</v>
      </c>
      <c r="P149" s="9">
        <v>1038180</v>
      </c>
      <c r="Q149" s="25">
        <v>3076</v>
      </c>
      <c r="R149" s="14">
        <v>2939</v>
      </c>
      <c r="S149" s="14">
        <v>2917</v>
      </c>
      <c r="T149" s="14">
        <v>2968</v>
      </c>
      <c r="U149" s="14">
        <v>3034</v>
      </c>
      <c r="V149" s="14">
        <v>3149</v>
      </c>
      <c r="W149" s="14">
        <v>3263</v>
      </c>
      <c r="X149" s="14">
        <v>3370</v>
      </c>
      <c r="Y149" s="14">
        <v>3393</v>
      </c>
      <c r="Z149" s="11">
        <v>3337</v>
      </c>
      <c r="AA149" s="27">
        <v>3296</v>
      </c>
      <c r="AB149" s="16">
        <v>3164</v>
      </c>
      <c r="AC149" s="16">
        <v>3194</v>
      </c>
      <c r="AD149" s="16">
        <v>3241</v>
      </c>
      <c r="AE149" s="16">
        <v>3405</v>
      </c>
      <c r="AF149" s="16">
        <v>3408</v>
      </c>
      <c r="AG149" s="16">
        <v>3586</v>
      </c>
      <c r="AH149" s="16">
        <v>3669</v>
      </c>
      <c r="AI149" s="16">
        <v>3529</v>
      </c>
      <c r="AJ149" s="7">
        <v>3486</v>
      </c>
    </row>
    <row r="150" spans="1:36">
      <c r="A150" s="9">
        <v>188</v>
      </c>
      <c r="B150" s="9" t="s">
        <v>68</v>
      </c>
      <c r="C150" s="9" t="s">
        <v>212</v>
      </c>
      <c r="D150" s="10" t="s">
        <v>200</v>
      </c>
      <c r="E150" s="9">
        <v>40.675376999999997</v>
      </c>
      <c r="F150" s="9">
        <v>-73.872106000000002</v>
      </c>
      <c r="G150" s="23">
        <v>2995164</v>
      </c>
      <c r="H150" s="9">
        <v>2888392</v>
      </c>
      <c r="I150" s="9">
        <v>3004395</v>
      </c>
      <c r="J150" s="9">
        <v>3100867</v>
      </c>
      <c r="K150" s="9">
        <v>3115445</v>
      </c>
      <c r="L150" s="9">
        <v>3323235</v>
      </c>
      <c r="M150" s="9">
        <v>3315007</v>
      </c>
      <c r="N150" s="9">
        <v>3509500</v>
      </c>
      <c r="O150" s="9">
        <v>3458027</v>
      </c>
      <c r="P150" s="9">
        <v>3415739</v>
      </c>
      <c r="Q150" s="25">
        <v>9722</v>
      </c>
      <c r="R150" s="14">
        <v>9435</v>
      </c>
      <c r="S150" s="14">
        <v>9750</v>
      </c>
      <c r="T150" s="14">
        <v>10037</v>
      </c>
      <c r="U150" s="14">
        <v>10169</v>
      </c>
      <c r="V150" s="14">
        <v>10418</v>
      </c>
      <c r="W150" s="14">
        <v>10652</v>
      </c>
      <c r="X150" s="14">
        <v>11014</v>
      </c>
      <c r="Y150" s="14">
        <v>10870</v>
      </c>
      <c r="Z150" s="11">
        <v>10751</v>
      </c>
      <c r="AA150" s="27">
        <v>9325</v>
      </c>
      <c r="AB150" s="16">
        <v>8836</v>
      </c>
      <c r="AC150" s="16">
        <v>9545</v>
      </c>
      <c r="AD150" s="16">
        <v>10104</v>
      </c>
      <c r="AE150" s="16">
        <v>10455</v>
      </c>
      <c r="AF150" s="16">
        <v>12329</v>
      </c>
      <c r="AG150" s="16">
        <v>11016</v>
      </c>
      <c r="AH150" s="16">
        <v>12954</v>
      </c>
      <c r="AI150" s="16">
        <v>12563</v>
      </c>
      <c r="AJ150" s="7">
        <v>12594</v>
      </c>
    </row>
    <row r="151" spans="1:36">
      <c r="A151" s="9">
        <v>189</v>
      </c>
      <c r="B151" s="9" t="s">
        <v>68</v>
      </c>
      <c r="C151" s="9" t="s">
        <v>213</v>
      </c>
      <c r="D151" s="10" t="s">
        <v>173</v>
      </c>
      <c r="E151" s="9">
        <v>40.677044000000002</v>
      </c>
      <c r="F151" s="9">
        <v>-73.865049999999997</v>
      </c>
      <c r="G151" s="23">
        <v>1940737</v>
      </c>
      <c r="H151" s="9">
        <v>1898215</v>
      </c>
      <c r="I151" s="9">
        <v>1910245</v>
      </c>
      <c r="J151" s="9">
        <v>1953637</v>
      </c>
      <c r="K151" s="9">
        <v>1952581</v>
      </c>
      <c r="L151" s="9">
        <v>1958503</v>
      </c>
      <c r="M151" s="9">
        <v>2041848</v>
      </c>
      <c r="N151" s="9">
        <v>2084651</v>
      </c>
      <c r="O151" s="9">
        <v>2170567</v>
      </c>
      <c r="P151" s="9">
        <v>1950109</v>
      </c>
      <c r="Q151" s="25">
        <v>6170</v>
      </c>
      <c r="R151" s="14">
        <v>6091</v>
      </c>
      <c r="S151" s="14">
        <v>6089</v>
      </c>
      <c r="T151" s="14">
        <v>6216</v>
      </c>
      <c r="U151" s="14">
        <v>6290</v>
      </c>
      <c r="V151" s="14">
        <v>6270</v>
      </c>
      <c r="W151" s="14">
        <v>6475</v>
      </c>
      <c r="X151" s="14">
        <v>6696</v>
      </c>
      <c r="Y151" s="14">
        <v>7044</v>
      </c>
      <c r="Z151" s="11">
        <v>6318</v>
      </c>
      <c r="AA151" s="27">
        <v>6652</v>
      </c>
      <c r="AB151" s="16">
        <v>6325</v>
      </c>
      <c r="AC151" s="16">
        <v>6568</v>
      </c>
      <c r="AD151" s="16">
        <v>6876</v>
      </c>
      <c r="AE151" s="16">
        <v>6929</v>
      </c>
      <c r="AF151" s="16">
        <v>6593</v>
      </c>
      <c r="AG151" s="16">
        <v>7169</v>
      </c>
      <c r="AH151" s="16">
        <v>6901</v>
      </c>
      <c r="AI151" s="16">
        <v>6795</v>
      </c>
      <c r="AJ151" s="7">
        <v>6290</v>
      </c>
    </row>
    <row r="152" spans="1:36">
      <c r="A152" s="9">
        <v>190</v>
      </c>
      <c r="B152" s="9" t="s">
        <v>45</v>
      </c>
      <c r="C152" s="9" t="s">
        <v>214</v>
      </c>
      <c r="D152" s="10" t="s">
        <v>173</v>
      </c>
      <c r="E152" s="9">
        <v>40.679371000000003</v>
      </c>
      <c r="F152" s="9">
        <v>-73.858992000000001</v>
      </c>
      <c r="G152" s="23">
        <v>1315559</v>
      </c>
      <c r="H152" s="9">
        <v>1267343</v>
      </c>
      <c r="I152" s="9">
        <v>1259783</v>
      </c>
      <c r="J152" s="9">
        <v>1283827</v>
      </c>
      <c r="K152" s="9">
        <v>1294099</v>
      </c>
      <c r="L152" s="9">
        <v>1310413</v>
      </c>
      <c r="M152" s="9">
        <v>1507116</v>
      </c>
      <c r="N152" s="9">
        <v>1465264</v>
      </c>
      <c r="O152" s="9">
        <v>1098234</v>
      </c>
      <c r="P152" s="9">
        <v>1346296</v>
      </c>
      <c r="Q152" s="25">
        <v>4303</v>
      </c>
      <c r="R152" s="14">
        <v>4151</v>
      </c>
      <c r="S152" s="14">
        <v>4101</v>
      </c>
      <c r="T152" s="14">
        <v>4181</v>
      </c>
      <c r="U152" s="14">
        <v>4253</v>
      </c>
      <c r="V152" s="14">
        <v>4291</v>
      </c>
      <c r="W152" s="14">
        <v>4664</v>
      </c>
      <c r="X152" s="14">
        <v>4445</v>
      </c>
      <c r="Y152" s="14">
        <v>3574</v>
      </c>
      <c r="Z152" s="11">
        <v>4416</v>
      </c>
      <c r="AA152" s="27">
        <v>3947</v>
      </c>
      <c r="AB152" s="16">
        <v>3836</v>
      </c>
      <c r="AC152" s="16">
        <v>3960</v>
      </c>
      <c r="AD152" s="16">
        <v>4068</v>
      </c>
      <c r="AE152" s="16">
        <v>4212</v>
      </c>
      <c r="AF152" s="16">
        <v>3984</v>
      </c>
      <c r="AG152" s="16">
        <v>5915</v>
      </c>
      <c r="AH152" s="16">
        <v>6203</v>
      </c>
      <c r="AI152" s="16">
        <v>3405</v>
      </c>
      <c r="AJ152" s="7">
        <v>4101</v>
      </c>
    </row>
    <row r="153" spans="1:36">
      <c r="A153" s="9">
        <v>191</v>
      </c>
      <c r="B153" s="9" t="s">
        <v>45</v>
      </c>
      <c r="C153" s="9" t="s">
        <v>215</v>
      </c>
      <c r="D153" s="10" t="s">
        <v>173</v>
      </c>
      <c r="E153" s="9">
        <v>40.679842999999998</v>
      </c>
      <c r="F153" s="9">
        <v>-73.851470000000006</v>
      </c>
      <c r="G153" s="23">
        <v>812392</v>
      </c>
      <c r="H153" s="9">
        <v>786807</v>
      </c>
      <c r="I153" s="9">
        <v>790264</v>
      </c>
      <c r="J153" s="9">
        <v>805054</v>
      </c>
      <c r="K153" s="9">
        <v>792615</v>
      </c>
      <c r="L153" s="9">
        <v>808822</v>
      </c>
      <c r="M153" s="9">
        <v>613296</v>
      </c>
      <c r="N153" s="9">
        <v>1011163</v>
      </c>
      <c r="O153" s="9">
        <v>952251</v>
      </c>
      <c r="P153" s="9">
        <v>880776</v>
      </c>
      <c r="Q153" s="25">
        <v>2708</v>
      </c>
      <c r="R153" s="14">
        <v>2638</v>
      </c>
      <c r="S153" s="14">
        <v>2648</v>
      </c>
      <c r="T153" s="14">
        <v>2680</v>
      </c>
      <c r="U153" s="14">
        <v>2677</v>
      </c>
      <c r="V153" s="14">
        <v>2719</v>
      </c>
      <c r="W153" s="14">
        <v>2065</v>
      </c>
      <c r="X153" s="14">
        <v>3464</v>
      </c>
      <c r="Y153" s="14">
        <v>3221</v>
      </c>
      <c r="Z153" s="11">
        <v>2965</v>
      </c>
      <c r="AA153" s="27">
        <v>2204</v>
      </c>
      <c r="AB153" s="16">
        <v>2100</v>
      </c>
      <c r="AC153" s="16">
        <v>2130</v>
      </c>
      <c r="AD153" s="16">
        <v>2275</v>
      </c>
      <c r="AE153" s="16">
        <v>2257</v>
      </c>
      <c r="AF153" s="16">
        <v>2128</v>
      </c>
      <c r="AG153" s="16">
        <v>1599</v>
      </c>
      <c r="AH153" s="16">
        <v>2316</v>
      </c>
      <c r="AI153" s="16">
        <v>2386</v>
      </c>
      <c r="AJ153" s="7">
        <v>2335</v>
      </c>
    </row>
    <row r="154" spans="1:36">
      <c r="A154" s="9">
        <v>192</v>
      </c>
      <c r="B154" s="9" t="s">
        <v>45</v>
      </c>
      <c r="C154" s="9" t="s">
        <v>216</v>
      </c>
      <c r="D154" s="10" t="s">
        <v>173</v>
      </c>
      <c r="E154" s="9">
        <v>40.680428999999997</v>
      </c>
      <c r="F154" s="9">
        <v>-73.843852999999996</v>
      </c>
      <c r="G154" s="23">
        <v>2254731</v>
      </c>
      <c r="H154" s="9">
        <v>2254869</v>
      </c>
      <c r="I154" s="9">
        <v>2353592</v>
      </c>
      <c r="J154" s="9">
        <v>2373967</v>
      </c>
      <c r="K154" s="9">
        <v>2446937</v>
      </c>
      <c r="L154" s="9">
        <v>2637100</v>
      </c>
      <c r="M154" s="9">
        <v>2575171</v>
      </c>
      <c r="N154" s="9">
        <v>1729268</v>
      </c>
      <c r="O154" s="9">
        <v>2382252</v>
      </c>
      <c r="P154" s="9">
        <v>2371645</v>
      </c>
      <c r="Q154" s="25">
        <v>7422</v>
      </c>
      <c r="R154" s="14">
        <v>7441</v>
      </c>
      <c r="S154" s="14">
        <v>7715</v>
      </c>
      <c r="T154" s="14">
        <v>7786</v>
      </c>
      <c r="U154" s="14">
        <v>8045</v>
      </c>
      <c r="V154" s="14">
        <v>8662</v>
      </c>
      <c r="W154" s="14">
        <v>8474</v>
      </c>
      <c r="X154" s="14">
        <v>5690</v>
      </c>
      <c r="Y154" s="14">
        <v>7683</v>
      </c>
      <c r="Z154" s="11">
        <v>7786</v>
      </c>
      <c r="AA154" s="27">
        <v>6582</v>
      </c>
      <c r="AB154" s="16">
        <v>6601</v>
      </c>
      <c r="AC154" s="16">
        <v>7179</v>
      </c>
      <c r="AD154" s="16">
        <v>7289</v>
      </c>
      <c r="AE154" s="16">
        <v>7989</v>
      </c>
      <c r="AF154" s="16">
        <v>7903</v>
      </c>
      <c r="AG154" s="16">
        <v>7630</v>
      </c>
      <c r="AH154" s="16">
        <v>5142</v>
      </c>
      <c r="AI154" s="16">
        <v>7763</v>
      </c>
      <c r="AJ154" s="7">
        <v>7211</v>
      </c>
    </row>
    <row r="155" spans="1:36">
      <c r="A155" s="9">
        <v>193</v>
      </c>
      <c r="B155" s="9" t="s">
        <v>45</v>
      </c>
      <c r="C155" s="9" t="s">
        <v>124</v>
      </c>
      <c r="D155" s="10" t="s">
        <v>173</v>
      </c>
      <c r="E155" s="9">
        <v>40.681711</v>
      </c>
      <c r="F155" s="9">
        <v>-73.837682999999998</v>
      </c>
      <c r="G155" s="23">
        <v>550019</v>
      </c>
      <c r="H155" s="9">
        <v>510620</v>
      </c>
      <c r="I155" s="9">
        <v>503835</v>
      </c>
      <c r="J155" s="9">
        <v>523212</v>
      </c>
      <c r="K155" s="9">
        <v>507774</v>
      </c>
      <c r="L155" s="9">
        <v>516000</v>
      </c>
      <c r="M155" s="9">
        <v>388144</v>
      </c>
      <c r="N155" s="9">
        <v>538400</v>
      </c>
      <c r="O155" s="9">
        <v>626547</v>
      </c>
      <c r="P155" s="9">
        <v>560309</v>
      </c>
      <c r="Q155" s="25">
        <v>1827</v>
      </c>
      <c r="R155" s="14">
        <v>1715</v>
      </c>
      <c r="S155" s="14">
        <v>1693</v>
      </c>
      <c r="T155" s="14">
        <v>1751</v>
      </c>
      <c r="U155" s="14">
        <v>1725</v>
      </c>
      <c r="V155" s="14">
        <v>1736</v>
      </c>
      <c r="W155" s="14">
        <v>1333</v>
      </c>
      <c r="X155" s="14">
        <v>1890</v>
      </c>
      <c r="Y155" s="14">
        <v>2189</v>
      </c>
      <c r="Z155" s="11">
        <v>1900</v>
      </c>
      <c r="AA155" s="27">
        <v>1524</v>
      </c>
      <c r="AB155" s="16">
        <v>1348</v>
      </c>
      <c r="AC155" s="16">
        <v>1336</v>
      </c>
      <c r="AD155" s="16">
        <v>1434</v>
      </c>
      <c r="AE155" s="16">
        <v>1401</v>
      </c>
      <c r="AF155" s="16">
        <v>1350</v>
      </c>
      <c r="AG155" s="16">
        <v>887</v>
      </c>
      <c r="AH155" s="16">
        <v>1014</v>
      </c>
      <c r="AI155" s="16">
        <v>1232</v>
      </c>
      <c r="AJ155" s="7">
        <v>1425</v>
      </c>
    </row>
    <row r="156" spans="1:36">
      <c r="A156" s="9">
        <v>194</v>
      </c>
      <c r="B156" s="9" t="s">
        <v>45</v>
      </c>
      <c r="C156" s="9" t="s">
        <v>122</v>
      </c>
      <c r="D156" s="10" t="s">
        <v>173</v>
      </c>
      <c r="E156" s="9">
        <v>40.684331</v>
      </c>
      <c r="F156" s="9">
        <v>-73.832162999999994</v>
      </c>
      <c r="G156" s="23">
        <v>823229</v>
      </c>
      <c r="H156" s="9">
        <v>783299</v>
      </c>
      <c r="I156" s="9">
        <v>771073</v>
      </c>
      <c r="J156" s="9">
        <v>798886</v>
      </c>
      <c r="K156" s="9">
        <v>796622</v>
      </c>
      <c r="L156" s="9">
        <v>795820</v>
      </c>
      <c r="M156" s="9">
        <v>802831</v>
      </c>
      <c r="N156" s="9">
        <v>767647</v>
      </c>
      <c r="O156" s="9">
        <v>561857</v>
      </c>
      <c r="P156" s="9">
        <v>748813</v>
      </c>
      <c r="Q156" s="25">
        <v>2770</v>
      </c>
      <c r="R156" s="14">
        <v>2666</v>
      </c>
      <c r="S156" s="14">
        <v>2618</v>
      </c>
      <c r="T156" s="14">
        <v>2711</v>
      </c>
      <c r="U156" s="14">
        <v>2728</v>
      </c>
      <c r="V156" s="14">
        <v>2718</v>
      </c>
      <c r="W156" s="14">
        <v>2815</v>
      </c>
      <c r="X156" s="14">
        <v>2727</v>
      </c>
      <c r="Y156" s="14">
        <v>1947</v>
      </c>
      <c r="Z156" s="11">
        <v>2571</v>
      </c>
      <c r="AA156" s="27">
        <v>2116</v>
      </c>
      <c r="AB156" s="16">
        <v>1909</v>
      </c>
      <c r="AC156" s="16">
        <v>1930</v>
      </c>
      <c r="AD156" s="16">
        <v>2017</v>
      </c>
      <c r="AE156" s="16">
        <v>2102</v>
      </c>
      <c r="AF156" s="16">
        <v>1902</v>
      </c>
      <c r="AG156" s="16">
        <v>1558</v>
      </c>
      <c r="AH156" s="16">
        <v>1303</v>
      </c>
      <c r="AI156" s="16">
        <v>1192</v>
      </c>
      <c r="AJ156" s="7">
        <v>1754</v>
      </c>
    </row>
    <row r="157" spans="1:36">
      <c r="A157" s="9">
        <v>195</v>
      </c>
      <c r="B157" s="9" t="s">
        <v>45</v>
      </c>
      <c r="C157" s="9" t="s">
        <v>217</v>
      </c>
      <c r="D157" s="10" t="s">
        <v>173</v>
      </c>
      <c r="E157" s="9">
        <v>40.685951000000003</v>
      </c>
      <c r="F157" s="9">
        <v>-73.825798000000006</v>
      </c>
      <c r="G157" s="23">
        <v>2375496</v>
      </c>
      <c r="H157" s="9">
        <v>2243456</v>
      </c>
      <c r="I157" s="9">
        <v>2221497</v>
      </c>
      <c r="J157" s="9">
        <v>2286542</v>
      </c>
      <c r="K157" s="9">
        <v>2246624</v>
      </c>
      <c r="L157" s="9">
        <v>2262961</v>
      </c>
      <c r="M157" s="9">
        <v>2263109</v>
      </c>
      <c r="N157" s="9">
        <v>2224331</v>
      </c>
      <c r="O157" s="9">
        <v>2351557</v>
      </c>
      <c r="P157" s="9">
        <v>2306419</v>
      </c>
      <c r="Q157" s="25">
        <v>7773</v>
      </c>
      <c r="R157" s="14">
        <v>7434</v>
      </c>
      <c r="S157" s="14">
        <v>7326</v>
      </c>
      <c r="T157" s="14">
        <v>7491</v>
      </c>
      <c r="U157" s="14">
        <v>7460</v>
      </c>
      <c r="V157" s="14">
        <v>7476</v>
      </c>
      <c r="W157" s="14">
        <v>7641</v>
      </c>
      <c r="X157" s="14">
        <v>7732</v>
      </c>
      <c r="Y157" s="14">
        <v>8023</v>
      </c>
      <c r="Z157" s="11">
        <v>7722</v>
      </c>
      <c r="AA157" s="27">
        <v>7117</v>
      </c>
      <c r="AB157" s="16">
        <v>6370</v>
      </c>
      <c r="AC157" s="16">
        <v>6511</v>
      </c>
      <c r="AD157" s="16">
        <v>7036</v>
      </c>
      <c r="AE157" s="16">
        <v>6976</v>
      </c>
      <c r="AF157" s="16">
        <v>6568</v>
      </c>
      <c r="AG157" s="16">
        <v>5764</v>
      </c>
      <c r="AH157" s="16">
        <v>4545</v>
      </c>
      <c r="AI157" s="16">
        <v>5538</v>
      </c>
      <c r="AJ157" s="7">
        <v>6307</v>
      </c>
    </row>
    <row r="158" spans="1:36">
      <c r="A158" s="9">
        <v>196</v>
      </c>
      <c r="B158" s="9" t="s">
        <v>45</v>
      </c>
      <c r="C158" s="9" t="s">
        <v>218</v>
      </c>
      <c r="D158" s="10" t="s">
        <v>173</v>
      </c>
      <c r="E158" s="9">
        <v>40.672097000000001</v>
      </c>
      <c r="F158" s="9">
        <v>-73.835919000000004</v>
      </c>
      <c r="G158" s="23">
        <v>30535</v>
      </c>
      <c r="H158" s="9">
        <v>27004</v>
      </c>
      <c r="I158" s="9">
        <v>29644</v>
      </c>
      <c r="J158" s="9">
        <v>54183</v>
      </c>
      <c r="K158" s="9">
        <v>0</v>
      </c>
      <c r="L158" s="9">
        <v>213601</v>
      </c>
      <c r="M158" s="9">
        <v>630644</v>
      </c>
      <c r="N158" s="9">
        <v>672734</v>
      </c>
      <c r="O158" s="9">
        <v>676971</v>
      </c>
      <c r="P158" s="9">
        <v>641464</v>
      </c>
      <c r="Q158" s="25">
        <v>60</v>
      </c>
      <c r="R158" s="14">
        <v>52</v>
      </c>
      <c r="S158" s="14">
        <v>61</v>
      </c>
      <c r="T158" s="14">
        <v>116</v>
      </c>
      <c r="U158" s="14">
        <v>0</v>
      </c>
      <c r="V158" s="14">
        <v>551</v>
      </c>
      <c r="W158" s="14">
        <v>1597</v>
      </c>
      <c r="X158" s="14">
        <v>1711</v>
      </c>
      <c r="Y158" s="14">
        <v>1739</v>
      </c>
      <c r="Z158" s="11">
        <v>1672</v>
      </c>
      <c r="AA158" s="27">
        <v>272</v>
      </c>
      <c r="AB158" s="16">
        <v>249</v>
      </c>
      <c r="AC158" s="16">
        <v>251</v>
      </c>
      <c r="AD158" s="16">
        <v>461</v>
      </c>
      <c r="AE158" s="16">
        <v>0</v>
      </c>
      <c r="AF158" s="16">
        <v>1325</v>
      </c>
      <c r="AG158" s="16">
        <v>4054</v>
      </c>
      <c r="AH158" s="16">
        <v>4297</v>
      </c>
      <c r="AI158" s="16">
        <v>4211</v>
      </c>
      <c r="AJ158" s="7">
        <v>3884</v>
      </c>
    </row>
    <row r="159" spans="1:36">
      <c r="A159" s="9">
        <v>197</v>
      </c>
      <c r="B159" s="9" t="s">
        <v>45</v>
      </c>
      <c r="C159" s="9" t="s">
        <v>219</v>
      </c>
      <c r="D159" s="10" t="s">
        <v>173</v>
      </c>
      <c r="E159" s="9">
        <v>40.668233999999998</v>
      </c>
      <c r="F159" s="9">
        <v>-73.834057999999999</v>
      </c>
      <c r="G159" s="23">
        <v>268814</v>
      </c>
      <c r="H159" s="9">
        <v>249341</v>
      </c>
      <c r="I159" s="9">
        <v>238119</v>
      </c>
      <c r="J159" s="9">
        <v>474915</v>
      </c>
      <c r="K159" s="9">
        <v>890505</v>
      </c>
      <c r="L159" s="9">
        <v>698115</v>
      </c>
      <c r="M159" s="9">
        <v>357399</v>
      </c>
      <c r="N159" s="9">
        <v>365488</v>
      </c>
      <c r="O159" s="9">
        <v>342494</v>
      </c>
      <c r="P159" s="9">
        <v>309029</v>
      </c>
      <c r="Q159" s="25">
        <v>889</v>
      </c>
      <c r="R159" s="14">
        <v>830</v>
      </c>
      <c r="S159" s="14">
        <v>791</v>
      </c>
      <c r="T159" s="14">
        <v>1386</v>
      </c>
      <c r="U159" s="14">
        <v>2430</v>
      </c>
      <c r="V159" s="14">
        <v>1951</v>
      </c>
      <c r="W159" s="14">
        <v>1122</v>
      </c>
      <c r="X159" s="14">
        <v>1181</v>
      </c>
      <c r="Y159" s="14">
        <v>1125</v>
      </c>
      <c r="Z159" s="11">
        <v>1031</v>
      </c>
      <c r="AA159" s="27">
        <v>764</v>
      </c>
      <c r="AB159" s="16">
        <v>696</v>
      </c>
      <c r="AC159" s="16">
        <v>681</v>
      </c>
      <c r="AD159" s="16">
        <v>2229</v>
      </c>
      <c r="AE159" s="16">
        <v>5067</v>
      </c>
      <c r="AF159" s="16">
        <v>3627</v>
      </c>
      <c r="AG159" s="16">
        <v>1308</v>
      </c>
      <c r="AH159" s="16">
        <v>1185</v>
      </c>
      <c r="AI159" s="16">
        <v>1016</v>
      </c>
      <c r="AJ159" s="7">
        <v>860</v>
      </c>
    </row>
    <row r="160" spans="1:36">
      <c r="A160" s="9">
        <v>198</v>
      </c>
      <c r="B160" s="9" t="s">
        <v>45</v>
      </c>
      <c r="C160" s="9" t="s">
        <v>220</v>
      </c>
      <c r="D160" s="10" t="s">
        <v>173</v>
      </c>
      <c r="E160" s="9">
        <v>40.660476000000003</v>
      </c>
      <c r="F160" s="9">
        <v>-73.830301000000006</v>
      </c>
      <c r="G160" s="23">
        <v>1005669</v>
      </c>
      <c r="H160" s="9">
        <v>976481</v>
      </c>
      <c r="I160" s="9">
        <v>908576</v>
      </c>
      <c r="J160" s="9">
        <v>928529</v>
      </c>
      <c r="K160" s="9">
        <v>1074516</v>
      </c>
      <c r="L160" s="9">
        <v>1626984</v>
      </c>
      <c r="M160" s="9">
        <v>963503</v>
      </c>
      <c r="N160" s="9">
        <v>1041816</v>
      </c>
      <c r="O160" s="9">
        <v>1012067</v>
      </c>
      <c r="P160" s="9">
        <v>1123405</v>
      </c>
      <c r="Q160" s="25">
        <v>2966</v>
      </c>
      <c r="R160" s="14">
        <v>2801</v>
      </c>
      <c r="S160" s="14">
        <v>2667</v>
      </c>
      <c r="T160" s="14">
        <v>2729</v>
      </c>
      <c r="U160" s="14">
        <v>3227</v>
      </c>
      <c r="V160" s="14">
        <v>4972</v>
      </c>
      <c r="W160" s="14">
        <v>2835</v>
      </c>
      <c r="X160" s="14">
        <v>3059</v>
      </c>
      <c r="Y160" s="14">
        <v>3011</v>
      </c>
      <c r="Z160" s="11">
        <v>3292</v>
      </c>
      <c r="AA160" s="27">
        <v>4451</v>
      </c>
      <c r="AB160" s="16">
        <v>4769</v>
      </c>
      <c r="AC160" s="16">
        <v>4106</v>
      </c>
      <c r="AD160" s="16">
        <v>4264</v>
      </c>
      <c r="AE160" s="16">
        <v>4751</v>
      </c>
      <c r="AF160" s="16">
        <v>6509</v>
      </c>
      <c r="AG160" s="16">
        <v>4349</v>
      </c>
      <c r="AH160" s="16">
        <v>4740</v>
      </c>
      <c r="AI160" s="16">
        <v>4365</v>
      </c>
      <c r="AJ160" s="7">
        <v>5145</v>
      </c>
    </row>
    <row r="161" spans="1:36">
      <c r="A161" s="9">
        <v>199</v>
      </c>
      <c r="B161" s="9" t="s">
        <v>45</v>
      </c>
      <c r="C161" s="9" t="s">
        <v>221</v>
      </c>
      <c r="D161" s="10" t="s">
        <v>222</v>
      </c>
      <c r="E161" s="9">
        <v>40.608381999999999</v>
      </c>
      <c r="F161" s="9">
        <v>-73.815924999999993</v>
      </c>
      <c r="G161" s="23">
        <v>103573</v>
      </c>
      <c r="H161" s="9">
        <v>93087</v>
      </c>
      <c r="I161" s="9">
        <v>92523</v>
      </c>
      <c r="J161" s="9">
        <v>88837</v>
      </c>
      <c r="K161" s="9">
        <v>75969</v>
      </c>
      <c r="L161" s="9">
        <v>36849</v>
      </c>
      <c r="M161" s="9">
        <v>74386</v>
      </c>
      <c r="N161" s="9">
        <v>91766</v>
      </c>
      <c r="O161" s="9">
        <v>91208</v>
      </c>
      <c r="P161" s="9">
        <v>87774</v>
      </c>
      <c r="Q161" s="25">
        <v>360</v>
      </c>
      <c r="R161" s="14">
        <v>325</v>
      </c>
      <c r="S161" s="14">
        <v>318</v>
      </c>
      <c r="T161" s="14">
        <v>304</v>
      </c>
      <c r="U161" s="14">
        <v>267</v>
      </c>
      <c r="V161" s="14">
        <v>127</v>
      </c>
      <c r="W161" s="14">
        <v>251</v>
      </c>
      <c r="X161" s="14">
        <v>310</v>
      </c>
      <c r="Y161" s="14">
        <v>313</v>
      </c>
      <c r="Z161" s="11">
        <v>302</v>
      </c>
      <c r="AA161" s="27">
        <v>212</v>
      </c>
      <c r="AB161" s="16">
        <v>185</v>
      </c>
      <c r="AC161" s="16">
        <v>213</v>
      </c>
      <c r="AD161" s="16">
        <v>211</v>
      </c>
      <c r="AE161" s="16">
        <v>171</v>
      </c>
      <c r="AF161" s="16">
        <v>84</v>
      </c>
      <c r="AG161" s="16">
        <v>191</v>
      </c>
      <c r="AH161" s="16">
        <v>234</v>
      </c>
      <c r="AI161" s="16">
        <v>210</v>
      </c>
      <c r="AJ161" s="7">
        <v>204</v>
      </c>
    </row>
    <row r="162" spans="1:36">
      <c r="A162" s="9">
        <v>200</v>
      </c>
      <c r="B162" s="9" t="s">
        <v>45</v>
      </c>
      <c r="C162" s="9" t="s">
        <v>223</v>
      </c>
      <c r="D162" s="10" t="s">
        <v>222</v>
      </c>
      <c r="E162" s="9">
        <v>40.588034</v>
      </c>
      <c r="F162" s="9">
        <v>-73.813641000000004</v>
      </c>
      <c r="G162" s="23">
        <v>411581</v>
      </c>
      <c r="H162" s="9">
        <v>344465</v>
      </c>
      <c r="I162" s="9">
        <v>338595</v>
      </c>
      <c r="J162" s="9">
        <v>387012</v>
      </c>
      <c r="K162" s="9">
        <v>305397</v>
      </c>
      <c r="L162" s="9">
        <v>194416</v>
      </c>
      <c r="M162" s="9">
        <v>306284</v>
      </c>
      <c r="N162" s="9">
        <v>333006</v>
      </c>
      <c r="O162" s="9">
        <v>335515</v>
      </c>
      <c r="P162" s="9">
        <v>411887</v>
      </c>
      <c r="Q162" s="25">
        <v>1114</v>
      </c>
      <c r="R162" s="14">
        <v>864</v>
      </c>
      <c r="S162" s="14">
        <v>908</v>
      </c>
      <c r="T162" s="14">
        <v>1019</v>
      </c>
      <c r="U162" s="14">
        <v>877</v>
      </c>
      <c r="V162" s="14">
        <v>463</v>
      </c>
      <c r="W162" s="14">
        <v>846</v>
      </c>
      <c r="X162" s="14">
        <v>946</v>
      </c>
      <c r="Y162" s="14">
        <v>939</v>
      </c>
      <c r="Z162" s="11">
        <v>1110</v>
      </c>
      <c r="AA162" s="27">
        <v>2356</v>
      </c>
      <c r="AB162" s="16">
        <v>2225</v>
      </c>
      <c r="AC162" s="16">
        <v>1981</v>
      </c>
      <c r="AD162" s="16">
        <v>2412</v>
      </c>
      <c r="AE162" s="16">
        <v>1563</v>
      </c>
      <c r="AF162" s="16">
        <v>1401</v>
      </c>
      <c r="AG162" s="16">
        <v>1646</v>
      </c>
      <c r="AH162" s="16">
        <v>1609</v>
      </c>
      <c r="AI162" s="16">
        <v>1751</v>
      </c>
      <c r="AJ162" s="7">
        <v>2344</v>
      </c>
    </row>
    <row r="163" spans="1:36">
      <c r="A163" s="9">
        <v>201</v>
      </c>
      <c r="B163" s="9" t="s">
        <v>45</v>
      </c>
      <c r="C163" s="9" t="s">
        <v>224</v>
      </c>
      <c r="D163" s="10" t="s">
        <v>222</v>
      </c>
      <c r="E163" s="9">
        <v>40.585307</v>
      </c>
      <c r="F163" s="9">
        <v>-73.820558000000005</v>
      </c>
      <c r="G163" s="23">
        <v>232945</v>
      </c>
      <c r="H163" s="9">
        <v>259501</v>
      </c>
      <c r="I163" s="9">
        <v>215474</v>
      </c>
      <c r="J163" s="9">
        <v>198503</v>
      </c>
      <c r="K163" s="9">
        <v>193332</v>
      </c>
      <c r="L163" s="9">
        <v>100594</v>
      </c>
      <c r="M163" s="9">
        <v>200197</v>
      </c>
      <c r="N163" s="9">
        <v>214040</v>
      </c>
      <c r="O163" s="9">
        <v>203795</v>
      </c>
      <c r="P163" s="9">
        <v>180588</v>
      </c>
      <c r="Q163" s="25">
        <v>794</v>
      </c>
      <c r="R163" s="14">
        <v>782</v>
      </c>
      <c r="S163" s="14">
        <v>503</v>
      </c>
      <c r="T163" s="14">
        <v>615</v>
      </c>
      <c r="U163" s="14">
        <v>572</v>
      </c>
      <c r="V163" s="14">
        <v>292</v>
      </c>
      <c r="W163" s="14">
        <v>563</v>
      </c>
      <c r="X163" s="14">
        <v>608</v>
      </c>
      <c r="Y163" s="14">
        <v>579</v>
      </c>
      <c r="Z163" s="11">
        <v>531</v>
      </c>
      <c r="AA163" s="27">
        <v>547</v>
      </c>
      <c r="AB163" s="16">
        <v>1123</v>
      </c>
      <c r="AC163" s="16">
        <v>1646</v>
      </c>
      <c r="AD163" s="16">
        <v>741</v>
      </c>
      <c r="AE163" s="16">
        <v>874</v>
      </c>
      <c r="AF163" s="16">
        <v>474</v>
      </c>
      <c r="AG163" s="16">
        <v>1011</v>
      </c>
      <c r="AH163" s="16">
        <v>1025</v>
      </c>
      <c r="AI163" s="16">
        <v>1023</v>
      </c>
      <c r="AJ163" s="7">
        <v>799</v>
      </c>
    </row>
    <row r="164" spans="1:36">
      <c r="A164" s="9">
        <v>202</v>
      </c>
      <c r="B164" s="9" t="s">
        <v>45</v>
      </c>
      <c r="C164" s="9" t="s">
        <v>225</v>
      </c>
      <c r="D164" s="10" t="s">
        <v>222</v>
      </c>
      <c r="E164" s="9">
        <v>40.583208999999997</v>
      </c>
      <c r="F164" s="9">
        <v>-73.827558999999994</v>
      </c>
      <c r="G164" s="23">
        <v>86044</v>
      </c>
      <c r="H164" s="9">
        <v>58588</v>
      </c>
      <c r="I164" s="9">
        <v>65802</v>
      </c>
      <c r="J164" s="9">
        <v>80580</v>
      </c>
      <c r="K164" s="9">
        <v>82088</v>
      </c>
      <c r="L164" s="9">
        <v>48916</v>
      </c>
      <c r="M164" s="9">
        <v>82980</v>
      </c>
      <c r="N164" s="9">
        <v>99254</v>
      </c>
      <c r="O164" s="9">
        <v>95469</v>
      </c>
      <c r="P164" s="9">
        <v>97654</v>
      </c>
      <c r="Q164" s="25">
        <v>282</v>
      </c>
      <c r="R164" s="14">
        <v>191</v>
      </c>
      <c r="S164" s="14">
        <v>208</v>
      </c>
      <c r="T164" s="14">
        <v>255</v>
      </c>
      <c r="U164" s="14">
        <v>253</v>
      </c>
      <c r="V164" s="14">
        <v>141</v>
      </c>
      <c r="W164" s="14">
        <v>260</v>
      </c>
      <c r="X164" s="14">
        <v>305</v>
      </c>
      <c r="Y164" s="14">
        <v>289</v>
      </c>
      <c r="Z164" s="11">
        <v>278</v>
      </c>
      <c r="AA164" s="27">
        <v>252</v>
      </c>
      <c r="AB164" s="16">
        <v>173</v>
      </c>
      <c r="AC164" s="16">
        <v>182</v>
      </c>
      <c r="AD164" s="16">
        <v>271</v>
      </c>
      <c r="AE164" s="16">
        <v>325</v>
      </c>
      <c r="AF164" s="16">
        <v>229</v>
      </c>
      <c r="AG164" s="16">
        <v>297</v>
      </c>
      <c r="AH164" s="16">
        <v>374</v>
      </c>
      <c r="AI164" s="16">
        <v>396</v>
      </c>
      <c r="AJ164" s="7">
        <v>462</v>
      </c>
    </row>
    <row r="165" spans="1:36">
      <c r="A165" s="9">
        <v>203</v>
      </c>
      <c r="B165" s="9" t="s">
        <v>45</v>
      </c>
      <c r="C165" s="9" t="s">
        <v>226</v>
      </c>
      <c r="D165" s="10" t="s">
        <v>222</v>
      </c>
      <c r="E165" s="9">
        <v>40.580902999999999</v>
      </c>
      <c r="F165" s="9">
        <v>-73.835592000000005</v>
      </c>
      <c r="G165" s="23">
        <v>293817</v>
      </c>
      <c r="H165" s="9">
        <v>267902</v>
      </c>
      <c r="I165" s="9">
        <v>268625</v>
      </c>
      <c r="J165" s="9">
        <v>286902</v>
      </c>
      <c r="K165" s="9">
        <v>251080</v>
      </c>
      <c r="L165" s="9">
        <v>135956</v>
      </c>
      <c r="M165" s="9">
        <v>231407</v>
      </c>
      <c r="N165" s="9">
        <v>255542</v>
      </c>
      <c r="O165" s="9">
        <v>250220</v>
      </c>
      <c r="P165" s="9">
        <v>235691</v>
      </c>
      <c r="Q165" s="25">
        <v>843</v>
      </c>
      <c r="R165" s="14">
        <v>796</v>
      </c>
      <c r="S165" s="14">
        <v>778</v>
      </c>
      <c r="T165" s="14">
        <v>845</v>
      </c>
      <c r="U165" s="14">
        <v>741</v>
      </c>
      <c r="V165" s="14">
        <v>379</v>
      </c>
      <c r="W165" s="14">
        <v>677</v>
      </c>
      <c r="X165" s="14">
        <v>747</v>
      </c>
      <c r="Y165" s="14">
        <v>727</v>
      </c>
      <c r="Z165" s="11">
        <v>683</v>
      </c>
      <c r="AA165" s="27">
        <v>1386</v>
      </c>
      <c r="AB165" s="16">
        <v>1114</v>
      </c>
      <c r="AC165" s="16">
        <v>1085</v>
      </c>
      <c r="AD165" s="16">
        <v>1262</v>
      </c>
      <c r="AE165" s="16">
        <v>1143</v>
      </c>
      <c r="AF165" s="16">
        <v>703</v>
      </c>
      <c r="AG165" s="16">
        <v>1053</v>
      </c>
      <c r="AH165" s="16">
        <v>1137</v>
      </c>
      <c r="AI165" s="16">
        <v>1167</v>
      </c>
      <c r="AJ165" s="7">
        <v>1091</v>
      </c>
    </row>
    <row r="166" spans="1:36">
      <c r="A166" s="9">
        <v>204</v>
      </c>
      <c r="B166" s="9" t="s">
        <v>45</v>
      </c>
      <c r="C166" s="9" t="s">
        <v>227</v>
      </c>
      <c r="D166" s="10" t="s">
        <v>173</v>
      </c>
      <c r="E166" s="9">
        <v>40.590927000000001</v>
      </c>
      <c r="F166" s="9">
        <v>-73.796924000000004</v>
      </c>
      <c r="G166" s="23">
        <v>587384</v>
      </c>
      <c r="H166" s="9">
        <v>565130</v>
      </c>
      <c r="I166" s="9">
        <v>473942</v>
      </c>
      <c r="J166" s="9">
        <v>681006</v>
      </c>
      <c r="K166" s="9">
        <v>572418</v>
      </c>
      <c r="L166" s="9">
        <v>357807</v>
      </c>
      <c r="M166" s="9">
        <v>701784</v>
      </c>
      <c r="N166" s="9">
        <v>799134</v>
      </c>
      <c r="O166" s="9">
        <v>811248</v>
      </c>
      <c r="P166" s="9">
        <v>792444</v>
      </c>
      <c r="Q166" s="25">
        <v>1929</v>
      </c>
      <c r="R166" s="14">
        <v>1912</v>
      </c>
      <c r="S166" s="14">
        <v>1546</v>
      </c>
      <c r="T166" s="14">
        <v>2236</v>
      </c>
      <c r="U166" s="14">
        <v>1859</v>
      </c>
      <c r="V166" s="14">
        <v>1118</v>
      </c>
      <c r="W166" s="14">
        <v>2183</v>
      </c>
      <c r="X166" s="14">
        <v>2407</v>
      </c>
      <c r="Y166" s="14">
        <v>2493</v>
      </c>
      <c r="Z166" s="11">
        <v>2440</v>
      </c>
      <c r="AA166" s="27">
        <v>1691</v>
      </c>
      <c r="AB166" s="16">
        <v>1396</v>
      </c>
      <c r="AC166" s="16">
        <v>1439</v>
      </c>
      <c r="AD166" s="16">
        <v>2026</v>
      </c>
      <c r="AE166" s="16">
        <v>1947</v>
      </c>
      <c r="AF166" s="16">
        <v>1323</v>
      </c>
      <c r="AG166" s="16">
        <v>2642</v>
      </c>
      <c r="AH166" s="16">
        <v>3371</v>
      </c>
      <c r="AI166" s="16">
        <v>3189</v>
      </c>
      <c r="AJ166" s="7">
        <v>3093</v>
      </c>
    </row>
    <row r="167" spans="1:36">
      <c r="A167" s="9">
        <v>205</v>
      </c>
      <c r="B167" s="9" t="s">
        <v>45</v>
      </c>
      <c r="C167" s="9" t="s">
        <v>228</v>
      </c>
      <c r="D167" s="10" t="s">
        <v>173</v>
      </c>
      <c r="E167" s="9">
        <v>40.592374</v>
      </c>
      <c r="F167" s="9">
        <v>-73.788522</v>
      </c>
      <c r="G167" s="23">
        <v>767363</v>
      </c>
      <c r="H167" s="9">
        <v>720544</v>
      </c>
      <c r="I167" s="9">
        <v>789468</v>
      </c>
      <c r="J167" s="9">
        <v>555937</v>
      </c>
      <c r="K167" s="9">
        <v>588970</v>
      </c>
      <c r="L167" s="9">
        <v>406698</v>
      </c>
      <c r="M167" s="9">
        <v>772376</v>
      </c>
      <c r="N167" s="9">
        <v>801015</v>
      </c>
      <c r="O167" s="9">
        <v>794595</v>
      </c>
      <c r="P167" s="9">
        <v>726189</v>
      </c>
      <c r="Q167" s="25">
        <v>2478</v>
      </c>
      <c r="R167" s="14">
        <v>2401</v>
      </c>
      <c r="S167" s="14">
        <v>2624</v>
      </c>
      <c r="T167" s="14">
        <v>1798</v>
      </c>
      <c r="U167" s="14">
        <v>1924</v>
      </c>
      <c r="V167" s="14">
        <v>1317</v>
      </c>
      <c r="W167" s="14">
        <v>2448</v>
      </c>
      <c r="X167" s="14">
        <v>2501</v>
      </c>
      <c r="Y167" s="14">
        <v>2507</v>
      </c>
      <c r="Z167" s="11">
        <v>2319</v>
      </c>
      <c r="AA167" s="27">
        <v>2412</v>
      </c>
      <c r="AB167" s="16">
        <v>1959</v>
      </c>
      <c r="AC167" s="16">
        <v>2136</v>
      </c>
      <c r="AD167" s="16">
        <v>1777</v>
      </c>
      <c r="AE167" s="16">
        <v>1954</v>
      </c>
      <c r="AF167" s="16">
        <v>1286</v>
      </c>
      <c r="AG167" s="16">
        <v>2702</v>
      </c>
      <c r="AH167" s="16">
        <v>2977</v>
      </c>
      <c r="AI167" s="16">
        <v>2810</v>
      </c>
      <c r="AJ167" s="7">
        <v>2468</v>
      </c>
    </row>
    <row r="168" spans="1:36">
      <c r="A168" s="9">
        <v>206</v>
      </c>
      <c r="B168" s="9" t="s">
        <v>45</v>
      </c>
      <c r="C168" s="9" t="s">
        <v>229</v>
      </c>
      <c r="D168" s="10" t="s">
        <v>173</v>
      </c>
      <c r="E168" s="9">
        <v>40.592942999999998</v>
      </c>
      <c r="F168" s="9">
        <v>-73.776013000000006</v>
      </c>
      <c r="G168" s="23">
        <v>186281</v>
      </c>
      <c r="H168" s="9">
        <v>176647</v>
      </c>
      <c r="I168" s="9">
        <v>143788</v>
      </c>
      <c r="J168" s="9">
        <v>225250</v>
      </c>
      <c r="K168" s="9">
        <v>161946</v>
      </c>
      <c r="L168" s="9">
        <v>91331</v>
      </c>
      <c r="M168" s="9">
        <v>181758</v>
      </c>
      <c r="N168" s="9">
        <v>197543</v>
      </c>
      <c r="O168" s="9">
        <v>212440</v>
      </c>
      <c r="P168" s="9">
        <v>214473</v>
      </c>
      <c r="Q168" s="25">
        <v>604</v>
      </c>
      <c r="R168" s="14">
        <v>594</v>
      </c>
      <c r="S168" s="14">
        <v>478</v>
      </c>
      <c r="T168" s="14">
        <v>748</v>
      </c>
      <c r="U168" s="14">
        <v>538</v>
      </c>
      <c r="V168" s="14">
        <v>297</v>
      </c>
      <c r="W168" s="14">
        <v>581</v>
      </c>
      <c r="X168" s="14">
        <v>624</v>
      </c>
      <c r="Y168" s="14">
        <v>676</v>
      </c>
      <c r="Z168" s="11">
        <v>690</v>
      </c>
      <c r="AA168" s="27">
        <v>573</v>
      </c>
      <c r="AB168" s="16">
        <v>454</v>
      </c>
      <c r="AC168" s="16">
        <v>394</v>
      </c>
      <c r="AD168" s="16">
        <v>631</v>
      </c>
      <c r="AE168" s="16">
        <v>496</v>
      </c>
      <c r="AF168" s="16">
        <v>284</v>
      </c>
      <c r="AG168" s="16">
        <v>612</v>
      </c>
      <c r="AH168" s="16">
        <v>698</v>
      </c>
      <c r="AI168" s="16">
        <v>721</v>
      </c>
      <c r="AJ168" s="7">
        <v>709</v>
      </c>
    </row>
    <row r="169" spans="1:36">
      <c r="A169" s="9">
        <v>207</v>
      </c>
      <c r="B169" s="9" t="s">
        <v>45</v>
      </c>
      <c r="C169" s="9" t="s">
        <v>230</v>
      </c>
      <c r="D169" s="10" t="s">
        <v>173</v>
      </c>
      <c r="E169" s="9">
        <v>40.595398000000003</v>
      </c>
      <c r="F169" s="9">
        <v>-73.768174999999999</v>
      </c>
      <c r="G169" s="23">
        <v>269057</v>
      </c>
      <c r="H169" s="9">
        <v>263693</v>
      </c>
      <c r="I169" s="9">
        <v>326592</v>
      </c>
      <c r="J169" s="9">
        <v>192676</v>
      </c>
      <c r="K169" s="9">
        <v>217880</v>
      </c>
      <c r="L169" s="9">
        <v>143400</v>
      </c>
      <c r="M169" s="9">
        <v>272799</v>
      </c>
      <c r="N169" s="9">
        <v>296860</v>
      </c>
      <c r="O169" s="9">
        <v>305816</v>
      </c>
      <c r="P169" s="9">
        <v>298395</v>
      </c>
      <c r="Q169" s="25">
        <v>881</v>
      </c>
      <c r="R169" s="14">
        <v>896</v>
      </c>
      <c r="S169" s="14">
        <v>1111</v>
      </c>
      <c r="T169" s="14">
        <v>622</v>
      </c>
      <c r="U169" s="14">
        <v>718</v>
      </c>
      <c r="V169" s="14">
        <v>466</v>
      </c>
      <c r="W169" s="14">
        <v>872</v>
      </c>
      <c r="X169" s="14">
        <v>936</v>
      </c>
      <c r="Y169" s="14">
        <v>975</v>
      </c>
      <c r="Z169" s="11">
        <v>962</v>
      </c>
      <c r="AA169" s="27">
        <v>786</v>
      </c>
      <c r="AB169" s="16">
        <v>632</v>
      </c>
      <c r="AC169" s="16">
        <v>756</v>
      </c>
      <c r="AD169" s="16">
        <v>621</v>
      </c>
      <c r="AE169" s="16">
        <v>696</v>
      </c>
      <c r="AF169" s="16">
        <v>443</v>
      </c>
      <c r="AG169" s="16">
        <v>921</v>
      </c>
      <c r="AH169" s="16">
        <v>1056</v>
      </c>
      <c r="AI169" s="16">
        <v>1037</v>
      </c>
      <c r="AJ169" s="7">
        <v>973</v>
      </c>
    </row>
    <row r="170" spans="1:36">
      <c r="A170" s="9">
        <v>208</v>
      </c>
      <c r="B170" s="9" t="s">
        <v>45</v>
      </c>
      <c r="C170" s="9" t="s">
        <v>231</v>
      </c>
      <c r="D170" s="10" t="s">
        <v>173</v>
      </c>
      <c r="E170" s="9">
        <v>40.600065999999998</v>
      </c>
      <c r="F170" s="9">
        <v>-73.761353</v>
      </c>
      <c r="G170" s="23">
        <v>554927</v>
      </c>
      <c r="H170" s="9">
        <v>502246</v>
      </c>
      <c r="I170" s="9">
        <v>388387</v>
      </c>
      <c r="J170" s="9">
        <v>501037</v>
      </c>
      <c r="K170" s="9">
        <v>437602</v>
      </c>
      <c r="L170" s="9">
        <v>267585</v>
      </c>
      <c r="M170" s="9">
        <v>519843</v>
      </c>
      <c r="N170" s="9">
        <v>570312</v>
      </c>
      <c r="O170" s="9">
        <v>601116</v>
      </c>
      <c r="P170" s="9">
        <v>582975</v>
      </c>
      <c r="Q170" s="25">
        <v>1871</v>
      </c>
      <c r="R170" s="14">
        <v>1748</v>
      </c>
      <c r="S170" s="14">
        <v>1329</v>
      </c>
      <c r="T170" s="14">
        <v>1702</v>
      </c>
      <c r="U170" s="14">
        <v>1494</v>
      </c>
      <c r="V170" s="14">
        <v>904</v>
      </c>
      <c r="W170" s="14">
        <v>1722</v>
      </c>
      <c r="X170" s="14">
        <v>1861</v>
      </c>
      <c r="Y170" s="14">
        <v>1968</v>
      </c>
      <c r="Z170" s="11">
        <v>1925</v>
      </c>
      <c r="AA170" s="27">
        <v>1384</v>
      </c>
      <c r="AB170" s="16">
        <v>1022</v>
      </c>
      <c r="AC170" s="16">
        <v>902</v>
      </c>
      <c r="AD170" s="16">
        <v>1235</v>
      </c>
      <c r="AE170" s="16">
        <v>1163</v>
      </c>
      <c r="AF170" s="16">
        <v>674</v>
      </c>
      <c r="AG170" s="16">
        <v>1479</v>
      </c>
      <c r="AH170" s="16">
        <v>1753</v>
      </c>
      <c r="AI170" s="16">
        <v>1806</v>
      </c>
      <c r="AJ170" s="7">
        <v>1699</v>
      </c>
    </row>
    <row r="171" spans="1:36">
      <c r="A171" s="9">
        <v>209</v>
      </c>
      <c r="B171" s="9" t="s">
        <v>45</v>
      </c>
      <c r="C171" s="9" t="s">
        <v>232</v>
      </c>
      <c r="D171" s="10" t="s">
        <v>173</v>
      </c>
      <c r="E171" s="9">
        <v>40.603994999999998</v>
      </c>
      <c r="F171" s="9">
        <v>-73.755404999999996</v>
      </c>
      <c r="G171" s="23">
        <v>1410829</v>
      </c>
      <c r="H171" s="9">
        <v>1337737</v>
      </c>
      <c r="I171" s="9">
        <v>1374989</v>
      </c>
      <c r="J171" s="9">
        <v>1426835</v>
      </c>
      <c r="K171" s="9">
        <v>1217871</v>
      </c>
      <c r="L171" s="9">
        <v>806025</v>
      </c>
      <c r="M171" s="9">
        <v>1486147</v>
      </c>
      <c r="N171" s="9">
        <v>1576988</v>
      </c>
      <c r="O171" s="9">
        <v>1572694</v>
      </c>
      <c r="P171" s="9">
        <v>1472005</v>
      </c>
      <c r="Q171" s="25">
        <v>4655</v>
      </c>
      <c r="R171" s="14">
        <v>4568</v>
      </c>
      <c r="S171" s="14">
        <v>4662</v>
      </c>
      <c r="T171" s="14">
        <v>4750</v>
      </c>
      <c r="U171" s="14">
        <v>4068</v>
      </c>
      <c r="V171" s="14">
        <v>2651</v>
      </c>
      <c r="W171" s="14">
        <v>4748</v>
      </c>
      <c r="X171" s="14">
        <v>4989</v>
      </c>
      <c r="Y171" s="14">
        <v>5009</v>
      </c>
      <c r="Z171" s="11">
        <v>4738</v>
      </c>
      <c r="AA171" s="27">
        <v>3978</v>
      </c>
      <c r="AB171" s="16">
        <v>3107</v>
      </c>
      <c r="AC171" s="16">
        <v>3310</v>
      </c>
      <c r="AD171" s="16">
        <v>3953</v>
      </c>
      <c r="AE171" s="16">
        <v>3639</v>
      </c>
      <c r="AF171" s="16">
        <v>2355</v>
      </c>
      <c r="AG171" s="16">
        <v>5030</v>
      </c>
      <c r="AH171" s="16">
        <v>5569</v>
      </c>
      <c r="AI171" s="16">
        <v>5345</v>
      </c>
      <c r="AJ171" s="7">
        <v>4846</v>
      </c>
    </row>
    <row r="172" spans="1:36">
      <c r="A172" s="9">
        <v>210</v>
      </c>
      <c r="B172" s="9" t="s">
        <v>233</v>
      </c>
      <c r="C172" s="9" t="s">
        <v>234</v>
      </c>
      <c r="D172" s="10" t="s">
        <v>107</v>
      </c>
      <c r="E172" s="9">
        <v>40.874811000000001</v>
      </c>
      <c r="F172" s="9">
        <v>-73.878855000000001</v>
      </c>
      <c r="G172" s="23">
        <v>2493009</v>
      </c>
      <c r="H172" s="9">
        <v>2308963</v>
      </c>
      <c r="I172" s="9">
        <v>2410949</v>
      </c>
      <c r="J172" s="9">
        <v>2472094</v>
      </c>
      <c r="K172" s="9">
        <v>2463462</v>
      </c>
      <c r="L172" s="9">
        <v>2569581</v>
      </c>
      <c r="M172" s="9">
        <v>2709761</v>
      </c>
      <c r="N172" s="9">
        <v>2750124</v>
      </c>
      <c r="O172" s="9">
        <v>2805984</v>
      </c>
      <c r="P172" s="9">
        <v>2723506</v>
      </c>
      <c r="Q172" s="25">
        <v>7869</v>
      </c>
      <c r="R172" s="14">
        <v>7588</v>
      </c>
      <c r="S172" s="14">
        <v>7602</v>
      </c>
      <c r="T172" s="14">
        <v>7779</v>
      </c>
      <c r="U172" s="14">
        <v>7872</v>
      </c>
      <c r="V172" s="14">
        <v>8043</v>
      </c>
      <c r="W172" s="14">
        <v>8466</v>
      </c>
      <c r="X172" s="14">
        <v>8640</v>
      </c>
      <c r="Y172" s="14">
        <v>8897</v>
      </c>
      <c r="Z172" s="11">
        <v>8751</v>
      </c>
      <c r="AA172" s="27">
        <v>8823</v>
      </c>
      <c r="AB172" s="16">
        <v>6792</v>
      </c>
      <c r="AC172" s="16">
        <v>8706</v>
      </c>
      <c r="AD172" s="16">
        <v>9120</v>
      </c>
      <c r="AE172" s="16">
        <v>9025</v>
      </c>
      <c r="AF172" s="16">
        <v>9562</v>
      </c>
      <c r="AG172" s="16">
        <v>10155</v>
      </c>
      <c r="AH172" s="16">
        <v>10070</v>
      </c>
      <c r="AI172" s="16">
        <v>9797</v>
      </c>
      <c r="AJ172" s="7">
        <v>9127</v>
      </c>
    </row>
    <row r="173" spans="1:36">
      <c r="A173" s="9">
        <v>211</v>
      </c>
      <c r="B173" s="9" t="s">
        <v>233</v>
      </c>
      <c r="C173" s="9" t="s">
        <v>235</v>
      </c>
      <c r="D173" s="10" t="s">
        <v>236</v>
      </c>
      <c r="E173" s="9">
        <v>40.873244</v>
      </c>
      <c r="F173" s="9">
        <v>-73.887137999999993</v>
      </c>
      <c r="G173" s="23">
        <v>1989894</v>
      </c>
      <c r="H173" s="9">
        <v>1932709</v>
      </c>
      <c r="I173" s="9">
        <v>1885231</v>
      </c>
      <c r="J173" s="9">
        <v>1914096</v>
      </c>
      <c r="K173" s="9">
        <v>1929623</v>
      </c>
      <c r="L173" s="9">
        <v>2040887</v>
      </c>
      <c r="M173" s="9">
        <v>2136860</v>
      </c>
      <c r="N173" s="9">
        <v>2196065</v>
      </c>
      <c r="O173" s="9">
        <v>2240256</v>
      </c>
      <c r="P173" s="9">
        <v>2220298</v>
      </c>
      <c r="Q173" s="25">
        <v>6317</v>
      </c>
      <c r="R173" s="14">
        <v>6054</v>
      </c>
      <c r="S173" s="14">
        <v>6037</v>
      </c>
      <c r="T173" s="14">
        <v>6150</v>
      </c>
      <c r="U173" s="14">
        <v>6183</v>
      </c>
      <c r="V173" s="14">
        <v>6303</v>
      </c>
      <c r="W173" s="14">
        <v>6645</v>
      </c>
      <c r="X173" s="14">
        <v>7046</v>
      </c>
      <c r="Y173" s="14">
        <v>7236</v>
      </c>
      <c r="Z173" s="11">
        <v>7066</v>
      </c>
      <c r="AA173" s="27">
        <v>6911</v>
      </c>
      <c r="AB173" s="16">
        <v>7226</v>
      </c>
      <c r="AC173" s="16">
        <v>6417</v>
      </c>
      <c r="AD173" s="16">
        <v>6478</v>
      </c>
      <c r="AE173" s="16">
        <v>7039</v>
      </c>
      <c r="AF173" s="16">
        <v>8072</v>
      </c>
      <c r="AG173" s="16">
        <v>8213</v>
      </c>
      <c r="AH173" s="16">
        <v>7377</v>
      </c>
      <c r="AI173" s="16">
        <v>7234</v>
      </c>
      <c r="AJ173" s="7">
        <v>7819</v>
      </c>
    </row>
    <row r="174" spans="1:36">
      <c r="A174" s="9">
        <v>212</v>
      </c>
      <c r="B174" s="9" t="s">
        <v>233</v>
      </c>
      <c r="C174" s="9" t="s">
        <v>237</v>
      </c>
      <c r="D174" s="10" t="s">
        <v>236</v>
      </c>
      <c r="E174" s="9">
        <v>40.866978000000003</v>
      </c>
      <c r="F174" s="9">
        <v>-73.893508999999995</v>
      </c>
      <c r="G174" s="23">
        <v>2475092</v>
      </c>
      <c r="H174" s="9">
        <v>2337672</v>
      </c>
      <c r="I174" s="9">
        <v>2285401</v>
      </c>
      <c r="J174" s="9">
        <v>2275576</v>
      </c>
      <c r="K174" s="9">
        <v>2255556</v>
      </c>
      <c r="L174" s="9">
        <v>2390749</v>
      </c>
      <c r="M174" s="9">
        <v>2562374</v>
      </c>
      <c r="N174" s="9">
        <v>2530782</v>
      </c>
      <c r="O174" s="9">
        <v>2566076</v>
      </c>
      <c r="P174" s="9">
        <v>2589970</v>
      </c>
      <c r="Q174" s="25">
        <v>7788</v>
      </c>
      <c r="R174" s="14">
        <v>7417</v>
      </c>
      <c r="S174" s="14">
        <v>7208</v>
      </c>
      <c r="T174" s="14">
        <v>7189</v>
      </c>
      <c r="U174" s="14">
        <v>7184</v>
      </c>
      <c r="V174" s="14">
        <v>7422</v>
      </c>
      <c r="W174" s="14">
        <v>7975</v>
      </c>
      <c r="X174" s="14">
        <v>8006</v>
      </c>
      <c r="Y174" s="14">
        <v>8144</v>
      </c>
      <c r="Z174" s="11">
        <v>8237</v>
      </c>
      <c r="AA174" s="27">
        <v>8857</v>
      </c>
      <c r="AB174" s="16">
        <v>8183</v>
      </c>
      <c r="AC174" s="16">
        <v>8248</v>
      </c>
      <c r="AD174" s="16">
        <v>8236</v>
      </c>
      <c r="AE174" s="16">
        <v>8373</v>
      </c>
      <c r="AF174" s="16">
        <v>9193</v>
      </c>
      <c r="AG174" s="16">
        <v>9756</v>
      </c>
      <c r="AH174" s="16">
        <v>8995</v>
      </c>
      <c r="AI174" s="16">
        <v>8903</v>
      </c>
      <c r="AJ174" s="7">
        <v>9086</v>
      </c>
    </row>
    <row r="175" spans="1:36">
      <c r="A175" s="9">
        <v>213</v>
      </c>
      <c r="B175" s="9" t="s">
        <v>233</v>
      </c>
      <c r="C175" s="9" t="s">
        <v>238</v>
      </c>
      <c r="D175" s="10" t="s">
        <v>236</v>
      </c>
      <c r="E175" s="9">
        <v>40.861296000000003</v>
      </c>
      <c r="F175" s="9">
        <v>-73.897749000000005</v>
      </c>
      <c r="G175" s="23">
        <v>3753128</v>
      </c>
      <c r="H175" s="9">
        <v>3656618</v>
      </c>
      <c r="I175" s="9">
        <v>3681362</v>
      </c>
      <c r="J175" s="9">
        <v>3680312</v>
      </c>
      <c r="K175" s="9">
        <v>3655007</v>
      </c>
      <c r="L175" s="9">
        <v>3876601</v>
      </c>
      <c r="M175" s="9">
        <v>4028205</v>
      </c>
      <c r="N175" s="9">
        <v>3905346</v>
      </c>
      <c r="O175" s="9">
        <v>3890986</v>
      </c>
      <c r="P175" s="9">
        <v>3843008</v>
      </c>
      <c r="Q175" s="25">
        <v>11576</v>
      </c>
      <c r="R175" s="14">
        <v>11413</v>
      </c>
      <c r="S175" s="14">
        <v>11454</v>
      </c>
      <c r="T175" s="14">
        <v>11465</v>
      </c>
      <c r="U175" s="14">
        <v>11521</v>
      </c>
      <c r="V175" s="14">
        <v>11878</v>
      </c>
      <c r="W175" s="14">
        <v>12363</v>
      </c>
      <c r="X175" s="14">
        <v>12145</v>
      </c>
      <c r="Y175" s="14">
        <v>12208</v>
      </c>
      <c r="Z175" s="11">
        <v>12054</v>
      </c>
      <c r="AA175" s="27">
        <v>14574</v>
      </c>
      <c r="AB175" s="16">
        <v>13741</v>
      </c>
      <c r="AC175" s="16">
        <v>14039</v>
      </c>
      <c r="AD175" s="16">
        <v>14161</v>
      </c>
      <c r="AE175" s="16">
        <v>14157</v>
      </c>
      <c r="AF175" s="16">
        <v>15697</v>
      </c>
      <c r="AG175" s="16">
        <v>16208</v>
      </c>
      <c r="AH175" s="16">
        <v>14902</v>
      </c>
      <c r="AI175" s="16">
        <v>14201</v>
      </c>
      <c r="AJ175" s="7">
        <v>14314</v>
      </c>
    </row>
    <row r="176" spans="1:36">
      <c r="A176" s="9">
        <v>214</v>
      </c>
      <c r="B176" s="9" t="s">
        <v>233</v>
      </c>
      <c r="C176" s="9" t="s">
        <v>239</v>
      </c>
      <c r="D176" s="10" t="s">
        <v>236</v>
      </c>
      <c r="E176" s="9">
        <v>40.856093000000001</v>
      </c>
      <c r="F176" s="9">
        <v>-73.900740999999996</v>
      </c>
      <c r="G176" s="23">
        <v>1561529</v>
      </c>
      <c r="H176" s="9">
        <v>1506398</v>
      </c>
      <c r="I176" s="9">
        <v>1495831</v>
      </c>
      <c r="J176" s="9">
        <v>1489026</v>
      </c>
      <c r="K176" s="9">
        <v>1447028</v>
      </c>
      <c r="L176" s="9">
        <v>1520856</v>
      </c>
      <c r="M176" s="9">
        <v>1604218</v>
      </c>
      <c r="N176" s="9">
        <v>1643266</v>
      </c>
      <c r="O176" s="9">
        <v>1682092</v>
      </c>
      <c r="P176" s="9">
        <v>1577144</v>
      </c>
      <c r="Q176" s="25">
        <v>4747</v>
      </c>
      <c r="R176" s="14">
        <v>4612</v>
      </c>
      <c r="S176" s="14">
        <v>4550</v>
      </c>
      <c r="T176" s="14">
        <v>4546</v>
      </c>
      <c r="U176" s="14">
        <v>4507</v>
      </c>
      <c r="V176" s="14">
        <v>4554</v>
      </c>
      <c r="W176" s="14">
        <v>4813</v>
      </c>
      <c r="X176" s="14">
        <v>5020</v>
      </c>
      <c r="Y176" s="14">
        <v>5177</v>
      </c>
      <c r="Z176" s="11">
        <v>4990</v>
      </c>
      <c r="AA176" s="27">
        <v>6363</v>
      </c>
      <c r="AB176" s="16">
        <v>6049</v>
      </c>
      <c r="AC176" s="16">
        <v>6158</v>
      </c>
      <c r="AD176" s="16">
        <v>6135</v>
      </c>
      <c r="AE176" s="16">
        <v>5807</v>
      </c>
      <c r="AF176" s="16">
        <v>6617</v>
      </c>
      <c r="AG176" s="16">
        <v>6939</v>
      </c>
      <c r="AH176" s="16">
        <v>6660</v>
      </c>
      <c r="AI176" s="16">
        <v>6574</v>
      </c>
      <c r="AJ176" s="7">
        <v>5623</v>
      </c>
    </row>
    <row r="177" spans="1:36">
      <c r="A177" s="9">
        <v>215</v>
      </c>
      <c r="B177" s="9" t="s">
        <v>233</v>
      </c>
      <c r="C177" s="9" t="s">
        <v>240</v>
      </c>
      <c r="D177" s="10" t="s">
        <v>236</v>
      </c>
      <c r="E177" s="9">
        <v>40.850409999999997</v>
      </c>
      <c r="F177" s="9">
        <v>-73.905226999999996</v>
      </c>
      <c r="G177" s="23">
        <v>2811145</v>
      </c>
      <c r="H177" s="9">
        <v>2702043</v>
      </c>
      <c r="I177" s="9">
        <v>2709632</v>
      </c>
      <c r="J177" s="9">
        <v>2772602</v>
      </c>
      <c r="K177" s="9">
        <v>2791329</v>
      </c>
      <c r="L177" s="9">
        <v>2952385</v>
      </c>
      <c r="M177" s="9">
        <v>3130848</v>
      </c>
      <c r="N177" s="9">
        <v>3155197</v>
      </c>
      <c r="O177" s="9">
        <v>3213396</v>
      </c>
      <c r="P177" s="9">
        <v>3154608</v>
      </c>
      <c r="Q177" s="25">
        <v>8842</v>
      </c>
      <c r="R177" s="14">
        <v>8542</v>
      </c>
      <c r="S177" s="14">
        <v>8513</v>
      </c>
      <c r="T177" s="14">
        <v>8767</v>
      </c>
      <c r="U177" s="14">
        <v>8882</v>
      </c>
      <c r="V177" s="14">
        <v>9157</v>
      </c>
      <c r="W177" s="14">
        <v>9727</v>
      </c>
      <c r="X177" s="14">
        <v>9980</v>
      </c>
      <c r="Y177" s="14">
        <v>10246</v>
      </c>
      <c r="Z177" s="11">
        <v>10055</v>
      </c>
      <c r="AA177" s="27">
        <v>10074</v>
      </c>
      <c r="AB177" s="16">
        <v>9596</v>
      </c>
      <c r="AC177" s="16">
        <v>9896</v>
      </c>
      <c r="AD177" s="16">
        <v>9987</v>
      </c>
      <c r="AE177" s="16">
        <v>10412</v>
      </c>
      <c r="AF177" s="16">
        <v>11386</v>
      </c>
      <c r="AG177" s="16">
        <v>12001</v>
      </c>
      <c r="AH177" s="16">
        <v>11209</v>
      </c>
      <c r="AI177" s="16">
        <v>10921</v>
      </c>
      <c r="AJ177" s="7">
        <v>10962</v>
      </c>
    </row>
    <row r="178" spans="1:36">
      <c r="A178" s="9">
        <v>216</v>
      </c>
      <c r="B178" s="9" t="s">
        <v>233</v>
      </c>
      <c r="C178" s="9" t="s">
        <v>241</v>
      </c>
      <c r="D178" s="10" t="s">
        <v>236</v>
      </c>
      <c r="E178" s="9">
        <v>40.8459</v>
      </c>
      <c r="F178" s="9">
        <v>-73.910135999999994</v>
      </c>
      <c r="G178" s="23">
        <v>1557954</v>
      </c>
      <c r="H178" s="9">
        <v>1475159</v>
      </c>
      <c r="I178" s="9">
        <v>1451367</v>
      </c>
      <c r="J178" s="9">
        <v>1492092</v>
      </c>
      <c r="K178" s="9">
        <v>1496869</v>
      </c>
      <c r="L178" s="9">
        <v>1598189</v>
      </c>
      <c r="M178" s="9">
        <v>1719504</v>
      </c>
      <c r="N178" s="9">
        <v>1695879</v>
      </c>
      <c r="O178" s="9">
        <v>1752387</v>
      </c>
      <c r="P178" s="9">
        <v>1735321</v>
      </c>
      <c r="Q178" s="25">
        <v>4822</v>
      </c>
      <c r="R178" s="14">
        <v>4603</v>
      </c>
      <c r="S178" s="14">
        <v>4537</v>
      </c>
      <c r="T178" s="14">
        <v>4660</v>
      </c>
      <c r="U178" s="14">
        <v>4706</v>
      </c>
      <c r="V178" s="14">
        <v>4885</v>
      </c>
      <c r="W178" s="14">
        <v>5301</v>
      </c>
      <c r="X178" s="14">
        <v>5312</v>
      </c>
      <c r="Y178" s="14">
        <v>5519</v>
      </c>
      <c r="Z178" s="11">
        <v>5475</v>
      </c>
      <c r="AA178" s="27">
        <v>5944</v>
      </c>
      <c r="AB178" s="16">
        <v>5508</v>
      </c>
      <c r="AC178" s="16">
        <v>5403</v>
      </c>
      <c r="AD178" s="16">
        <v>5651</v>
      </c>
      <c r="AE178" s="16">
        <v>5833</v>
      </c>
      <c r="AF178" s="16">
        <v>6499</v>
      </c>
      <c r="AG178" s="16">
        <v>6777</v>
      </c>
      <c r="AH178" s="16">
        <v>6271</v>
      </c>
      <c r="AI178" s="16">
        <v>6280</v>
      </c>
      <c r="AJ178" s="7">
        <v>6298</v>
      </c>
    </row>
    <row r="179" spans="1:36">
      <c r="A179" s="9">
        <v>217</v>
      </c>
      <c r="B179" s="9" t="s">
        <v>233</v>
      </c>
      <c r="C179" s="9" t="s">
        <v>242</v>
      </c>
      <c r="D179" s="10" t="s">
        <v>236</v>
      </c>
      <c r="E179" s="9">
        <v>40.839306000000001</v>
      </c>
      <c r="F179" s="9">
        <v>-73.913399999999996</v>
      </c>
      <c r="G179" s="23">
        <v>2092449</v>
      </c>
      <c r="H179" s="9">
        <v>2014364</v>
      </c>
      <c r="I179" s="9">
        <v>1940700</v>
      </c>
      <c r="J179" s="9">
        <v>1988409</v>
      </c>
      <c r="K179" s="9">
        <v>2032837</v>
      </c>
      <c r="L179" s="9">
        <v>2174082</v>
      </c>
      <c r="M179" s="9">
        <v>2297459</v>
      </c>
      <c r="N179" s="9">
        <v>2286670</v>
      </c>
      <c r="O179" s="9">
        <v>2317558</v>
      </c>
      <c r="P179" s="9">
        <v>2270027</v>
      </c>
      <c r="Q179" s="25">
        <v>6421</v>
      </c>
      <c r="R179" s="14">
        <v>6255</v>
      </c>
      <c r="S179" s="14">
        <v>6054</v>
      </c>
      <c r="T179" s="14">
        <v>6155</v>
      </c>
      <c r="U179" s="14">
        <v>6303</v>
      </c>
      <c r="V179" s="14">
        <v>6563</v>
      </c>
      <c r="W179" s="14">
        <v>6988</v>
      </c>
      <c r="X179" s="14">
        <v>7101</v>
      </c>
      <c r="Y179" s="14">
        <v>7225</v>
      </c>
      <c r="Z179" s="11">
        <v>7089</v>
      </c>
      <c r="AA179" s="27">
        <v>8256</v>
      </c>
      <c r="AB179" s="16">
        <v>7671</v>
      </c>
      <c r="AC179" s="16">
        <v>7263</v>
      </c>
      <c r="AD179" s="16">
        <v>7788</v>
      </c>
      <c r="AE179" s="16">
        <v>8324</v>
      </c>
      <c r="AF179" s="16">
        <v>9216</v>
      </c>
      <c r="AG179" s="16">
        <v>9490</v>
      </c>
      <c r="AH179" s="16">
        <v>8737</v>
      </c>
      <c r="AI179" s="16">
        <v>8633</v>
      </c>
      <c r="AJ179" s="7">
        <v>8558</v>
      </c>
    </row>
    <row r="180" spans="1:36">
      <c r="A180" s="9">
        <v>218</v>
      </c>
      <c r="B180" s="9" t="s">
        <v>233</v>
      </c>
      <c r="C180" s="9" t="s">
        <v>243</v>
      </c>
      <c r="D180" s="10" t="s">
        <v>236</v>
      </c>
      <c r="E180" s="9">
        <v>40.833770999999999</v>
      </c>
      <c r="F180" s="9">
        <v>-73.918440000000004</v>
      </c>
      <c r="G180" s="23">
        <v>2920517</v>
      </c>
      <c r="H180" s="9">
        <v>2874428</v>
      </c>
      <c r="I180" s="9">
        <v>2907900</v>
      </c>
      <c r="J180" s="9">
        <v>2952368</v>
      </c>
      <c r="K180" s="9">
        <v>2972535</v>
      </c>
      <c r="L180" s="9">
        <v>3091289</v>
      </c>
      <c r="M180" s="9">
        <v>3245977</v>
      </c>
      <c r="N180" s="9">
        <v>3295032</v>
      </c>
      <c r="O180" s="9">
        <v>3365748</v>
      </c>
      <c r="P180" s="9">
        <v>3293451</v>
      </c>
      <c r="Q180" s="25">
        <v>8913</v>
      </c>
      <c r="R180" s="14">
        <v>8848</v>
      </c>
      <c r="S180" s="14">
        <v>8839</v>
      </c>
      <c r="T180" s="14">
        <v>9054</v>
      </c>
      <c r="U180" s="14">
        <v>9264</v>
      </c>
      <c r="V180" s="14">
        <v>9374</v>
      </c>
      <c r="W180" s="14">
        <v>9906</v>
      </c>
      <c r="X180" s="14">
        <v>10166</v>
      </c>
      <c r="Y180" s="14">
        <v>10439</v>
      </c>
      <c r="Z180" s="11">
        <v>10223</v>
      </c>
      <c r="AA180" s="27">
        <v>11722</v>
      </c>
      <c r="AB180" s="16">
        <v>11305</v>
      </c>
      <c r="AC180" s="16">
        <v>11997</v>
      </c>
      <c r="AD180" s="16">
        <v>11956</v>
      </c>
      <c r="AE180" s="16">
        <v>11924</v>
      </c>
      <c r="AF180" s="16">
        <v>12887</v>
      </c>
      <c r="AG180" s="16">
        <v>13220</v>
      </c>
      <c r="AH180" s="16">
        <v>12890</v>
      </c>
      <c r="AI180" s="16">
        <v>12775</v>
      </c>
      <c r="AJ180" s="7">
        <v>12682</v>
      </c>
    </row>
    <row r="181" spans="1:36">
      <c r="A181" s="9">
        <v>220</v>
      </c>
      <c r="B181" s="9" t="s">
        <v>53</v>
      </c>
      <c r="C181" s="9" t="s">
        <v>180</v>
      </c>
      <c r="D181" s="10" t="s">
        <v>236</v>
      </c>
      <c r="E181" s="9">
        <v>40.830134999999999</v>
      </c>
      <c r="F181" s="9">
        <v>-73.938209000000001</v>
      </c>
      <c r="G181" s="23">
        <v>1199549</v>
      </c>
      <c r="H181" s="9">
        <v>1199677</v>
      </c>
      <c r="I181" s="9">
        <v>1241223</v>
      </c>
      <c r="J181" s="9">
        <v>1248295</v>
      </c>
      <c r="K181" s="9">
        <v>1257551</v>
      </c>
      <c r="L181" s="9">
        <v>1281168</v>
      </c>
      <c r="M181" s="9">
        <v>1299098</v>
      </c>
      <c r="N181" s="9">
        <v>1306282</v>
      </c>
      <c r="O181" s="9">
        <v>1308981</v>
      </c>
      <c r="P181" s="9">
        <v>1212240</v>
      </c>
      <c r="Q181" s="25">
        <v>3735</v>
      </c>
      <c r="R181" s="14">
        <v>3728</v>
      </c>
      <c r="S181" s="14">
        <v>3823</v>
      </c>
      <c r="T181" s="14">
        <v>3845</v>
      </c>
      <c r="U181" s="14">
        <v>3947</v>
      </c>
      <c r="V181" s="14">
        <v>3948</v>
      </c>
      <c r="W181" s="14">
        <v>4022</v>
      </c>
      <c r="X181" s="14">
        <v>4038</v>
      </c>
      <c r="Y181" s="14">
        <v>4052</v>
      </c>
      <c r="Z181" s="11">
        <v>3804</v>
      </c>
      <c r="AA181" s="27">
        <v>4452</v>
      </c>
      <c r="AB181" s="16">
        <v>4547</v>
      </c>
      <c r="AC181" s="16">
        <v>4874</v>
      </c>
      <c r="AD181" s="16">
        <v>4979</v>
      </c>
      <c r="AE181" s="16">
        <v>4906</v>
      </c>
      <c r="AF181" s="16">
        <v>5014</v>
      </c>
      <c r="AG181" s="16">
        <v>4998</v>
      </c>
      <c r="AH181" s="16">
        <v>5059</v>
      </c>
      <c r="AI181" s="16">
        <v>4996</v>
      </c>
      <c r="AJ181" s="7">
        <v>4448</v>
      </c>
    </row>
    <row r="182" spans="1:36">
      <c r="A182" s="9">
        <v>221</v>
      </c>
      <c r="B182" s="9" t="s">
        <v>45</v>
      </c>
      <c r="C182" s="9" t="s">
        <v>244</v>
      </c>
      <c r="D182" s="10" t="s">
        <v>245</v>
      </c>
      <c r="E182" s="9">
        <v>40.754202999999997</v>
      </c>
      <c r="F182" s="9">
        <v>-73.942836</v>
      </c>
      <c r="G182" s="23">
        <v>2237998</v>
      </c>
      <c r="H182" s="9">
        <v>2354997</v>
      </c>
      <c r="I182" s="9">
        <v>2653708</v>
      </c>
      <c r="J182" s="9">
        <v>2707275</v>
      </c>
      <c r="K182" s="9">
        <v>2654261</v>
      </c>
      <c r="L182" s="9">
        <v>2631860</v>
      </c>
      <c r="M182" s="9">
        <v>2683624</v>
      </c>
      <c r="N182" s="9">
        <v>2884831</v>
      </c>
      <c r="O182" s="9">
        <v>3009540</v>
      </c>
      <c r="P182" s="9">
        <v>3157675</v>
      </c>
      <c r="Q182" s="25">
        <v>7374</v>
      </c>
      <c r="R182" s="14">
        <v>7602</v>
      </c>
      <c r="S182" s="14">
        <v>8365</v>
      </c>
      <c r="T182" s="14">
        <v>8678</v>
      </c>
      <c r="U182" s="14">
        <v>8749</v>
      </c>
      <c r="V182" s="14">
        <v>8761</v>
      </c>
      <c r="W182" s="14">
        <v>8914</v>
      </c>
      <c r="X182" s="14">
        <v>9447</v>
      </c>
      <c r="Y182" s="14">
        <v>9779</v>
      </c>
      <c r="Z182" s="11">
        <v>10209</v>
      </c>
      <c r="AA182" s="27">
        <v>6410</v>
      </c>
      <c r="AB182" s="16">
        <v>7659</v>
      </c>
      <c r="AC182" s="16">
        <v>9605</v>
      </c>
      <c r="AD182" s="16">
        <v>9202</v>
      </c>
      <c r="AE182" s="16">
        <v>8532</v>
      </c>
      <c r="AF182" s="16">
        <v>7288</v>
      </c>
      <c r="AG182" s="16">
        <v>7510</v>
      </c>
      <c r="AH182" s="16">
        <v>8754</v>
      </c>
      <c r="AI182" s="16">
        <v>9460</v>
      </c>
      <c r="AJ182" s="7">
        <v>10350</v>
      </c>
    </row>
    <row r="183" spans="1:36">
      <c r="A183" s="9">
        <v>222</v>
      </c>
      <c r="B183" s="9" t="s">
        <v>53</v>
      </c>
      <c r="C183" s="9" t="s">
        <v>246</v>
      </c>
      <c r="D183" s="10" t="s">
        <v>245</v>
      </c>
      <c r="E183" s="9">
        <v>40.759144999999997</v>
      </c>
      <c r="F183" s="9">
        <v>-73.95326</v>
      </c>
      <c r="G183" s="23">
        <v>1929468</v>
      </c>
      <c r="H183" s="9">
        <v>1875228</v>
      </c>
      <c r="I183" s="9">
        <v>2580003</v>
      </c>
      <c r="J183" s="9">
        <v>2114468</v>
      </c>
      <c r="K183" s="9">
        <v>2026567</v>
      </c>
      <c r="L183" s="9">
        <v>1948925</v>
      </c>
      <c r="M183" s="9">
        <v>1870476</v>
      </c>
      <c r="N183" s="9">
        <v>1966493</v>
      </c>
      <c r="O183" s="9">
        <v>2110471</v>
      </c>
      <c r="P183" s="9">
        <v>2361627</v>
      </c>
      <c r="Q183" s="25">
        <v>6071</v>
      </c>
      <c r="R183" s="14">
        <v>5816</v>
      </c>
      <c r="S183" s="14">
        <v>7870</v>
      </c>
      <c r="T183" s="14">
        <v>6576</v>
      </c>
      <c r="U183" s="14">
        <v>6430</v>
      </c>
      <c r="V183" s="14">
        <v>6321</v>
      </c>
      <c r="W183" s="14">
        <v>5998</v>
      </c>
      <c r="X183" s="14">
        <v>6197</v>
      </c>
      <c r="Y183" s="14">
        <v>6630</v>
      </c>
      <c r="Z183" s="11">
        <v>7354</v>
      </c>
      <c r="AA183" s="27">
        <v>6811</v>
      </c>
      <c r="AB183" s="16">
        <v>7210</v>
      </c>
      <c r="AC183" s="16">
        <v>10621</v>
      </c>
      <c r="AD183" s="16">
        <v>8135</v>
      </c>
      <c r="AE183" s="16">
        <v>7571</v>
      </c>
      <c r="AF183" s="16">
        <v>6123</v>
      </c>
      <c r="AG183" s="16">
        <v>6200</v>
      </c>
      <c r="AH183" s="16">
        <v>7100</v>
      </c>
      <c r="AI183" s="16">
        <v>7677</v>
      </c>
      <c r="AJ183" s="7">
        <v>9005</v>
      </c>
    </row>
    <row r="184" spans="1:36">
      <c r="A184" s="9">
        <v>223</v>
      </c>
      <c r="B184" s="9" t="s">
        <v>53</v>
      </c>
      <c r="C184" s="9" t="s">
        <v>247</v>
      </c>
      <c r="D184" s="10" t="s">
        <v>103</v>
      </c>
      <c r="E184" s="9">
        <v>40.764628999999999</v>
      </c>
      <c r="F184" s="9">
        <v>-73.966113000000007</v>
      </c>
      <c r="G184" s="23">
        <v>3951573</v>
      </c>
      <c r="H184" s="9">
        <v>3989743</v>
      </c>
      <c r="I184" s="9">
        <v>4889704</v>
      </c>
      <c r="J184" s="9">
        <v>4722939</v>
      </c>
      <c r="K184" s="9">
        <v>4566850</v>
      </c>
      <c r="L184" s="9">
        <v>4462467</v>
      </c>
      <c r="M184" s="9">
        <v>4479963</v>
      </c>
      <c r="N184" s="9">
        <v>4718159</v>
      </c>
      <c r="O184" s="9">
        <v>5033950</v>
      </c>
      <c r="P184" s="9">
        <v>6389408</v>
      </c>
      <c r="Q184" s="25">
        <v>13488</v>
      </c>
      <c r="R184" s="14">
        <v>13425</v>
      </c>
      <c r="S184" s="14">
        <v>15816</v>
      </c>
      <c r="T184" s="14">
        <v>15616</v>
      </c>
      <c r="U184" s="14">
        <v>15639</v>
      </c>
      <c r="V184" s="14">
        <v>15404</v>
      </c>
      <c r="W184" s="14">
        <v>15493</v>
      </c>
      <c r="X184" s="14">
        <v>16098</v>
      </c>
      <c r="Y184" s="14">
        <v>16988</v>
      </c>
      <c r="Z184" s="11">
        <v>20893</v>
      </c>
      <c r="AA184" s="27">
        <v>9275</v>
      </c>
      <c r="AB184" s="16">
        <v>10576</v>
      </c>
      <c r="AC184" s="16">
        <v>16221</v>
      </c>
      <c r="AD184" s="16">
        <v>13981</v>
      </c>
      <c r="AE184" s="16">
        <v>12191</v>
      </c>
      <c r="AF184" s="16">
        <v>9928</v>
      </c>
      <c r="AG184" s="16">
        <v>9863</v>
      </c>
      <c r="AH184" s="16">
        <v>11517</v>
      </c>
      <c r="AI184" s="16">
        <v>13089</v>
      </c>
      <c r="AJ184" s="7">
        <v>20030</v>
      </c>
    </row>
    <row r="185" spans="1:36">
      <c r="A185" s="9">
        <v>224</v>
      </c>
      <c r="B185" s="9" t="s">
        <v>53</v>
      </c>
      <c r="C185" s="9" t="s">
        <v>248</v>
      </c>
      <c r="D185" s="10" t="s">
        <v>245</v>
      </c>
      <c r="E185" s="9">
        <v>40.763972000000003</v>
      </c>
      <c r="F185" s="9">
        <v>-73.977450000000005</v>
      </c>
      <c r="G185" s="23">
        <v>4559484</v>
      </c>
      <c r="H185" s="9">
        <v>4237742</v>
      </c>
      <c r="I185" s="9">
        <v>4510875</v>
      </c>
      <c r="J185" s="9">
        <v>4630781</v>
      </c>
      <c r="K185" s="9">
        <v>4408190</v>
      </c>
      <c r="L185" s="9">
        <v>4520733</v>
      </c>
      <c r="M185" s="9">
        <v>4603639</v>
      </c>
      <c r="N185" s="9">
        <v>4720245</v>
      </c>
      <c r="O185" s="9">
        <v>4821309</v>
      </c>
      <c r="P185" s="9">
        <v>4557372</v>
      </c>
      <c r="Q185" s="25">
        <v>15267</v>
      </c>
      <c r="R185" s="14">
        <v>13939</v>
      </c>
      <c r="S185" s="14">
        <v>14426</v>
      </c>
      <c r="T185" s="14">
        <v>15045</v>
      </c>
      <c r="U185" s="14">
        <v>14743</v>
      </c>
      <c r="V185" s="14">
        <v>15363</v>
      </c>
      <c r="W185" s="14">
        <v>15506</v>
      </c>
      <c r="X185" s="14">
        <v>15725</v>
      </c>
      <c r="Y185" s="14">
        <v>15768</v>
      </c>
      <c r="Z185" s="11">
        <v>15154</v>
      </c>
      <c r="AA185" s="27">
        <v>12013</v>
      </c>
      <c r="AB185" s="16">
        <v>12616</v>
      </c>
      <c r="AC185" s="16">
        <v>15403</v>
      </c>
      <c r="AD185" s="16">
        <v>14776</v>
      </c>
      <c r="AE185" s="16">
        <v>13207</v>
      </c>
      <c r="AF185" s="16">
        <v>11094</v>
      </c>
      <c r="AG185" s="16">
        <v>11907</v>
      </c>
      <c r="AH185" s="16">
        <v>13122</v>
      </c>
      <c r="AI185" s="16">
        <v>14693</v>
      </c>
      <c r="AJ185" s="7">
        <v>13057</v>
      </c>
    </row>
    <row r="186" spans="1:36">
      <c r="A186" s="9">
        <v>225</v>
      </c>
      <c r="B186" s="9" t="s">
        <v>53</v>
      </c>
      <c r="C186" s="9" t="s">
        <v>249</v>
      </c>
      <c r="D186" s="10" t="s">
        <v>250</v>
      </c>
      <c r="E186" s="9">
        <v>40.758662999999999</v>
      </c>
      <c r="F186" s="9">
        <v>-73.981329000000002</v>
      </c>
      <c r="G186" s="23">
        <v>17477350</v>
      </c>
      <c r="H186" s="9">
        <v>15977449</v>
      </c>
      <c r="I186" s="9">
        <v>16517856</v>
      </c>
      <c r="J186" s="9">
        <v>17466013</v>
      </c>
      <c r="K186" s="9">
        <v>17091251</v>
      </c>
      <c r="L186" s="9">
        <v>17759382</v>
      </c>
      <c r="M186" s="9">
        <v>18236646</v>
      </c>
      <c r="N186" s="9">
        <v>18469446</v>
      </c>
      <c r="O186" s="9">
        <v>18086203</v>
      </c>
      <c r="P186" s="9">
        <v>17471620</v>
      </c>
      <c r="Q186" s="25">
        <v>60818</v>
      </c>
      <c r="R186" s="14">
        <v>55402</v>
      </c>
      <c r="S186" s="14">
        <v>56758</v>
      </c>
      <c r="T186" s="14">
        <v>59979</v>
      </c>
      <c r="U186" s="14">
        <v>59749</v>
      </c>
      <c r="V186" s="14">
        <v>61099</v>
      </c>
      <c r="W186" s="14">
        <v>62693</v>
      </c>
      <c r="X186" s="14">
        <v>63803</v>
      </c>
      <c r="Y186" s="14">
        <v>62283</v>
      </c>
      <c r="Z186" s="11">
        <v>61478</v>
      </c>
      <c r="AA186" s="27">
        <v>35203</v>
      </c>
      <c r="AB186" s="16">
        <v>34013</v>
      </c>
      <c r="AC186" s="16">
        <v>37500</v>
      </c>
      <c r="AD186" s="16">
        <v>40178</v>
      </c>
      <c r="AE186" s="16">
        <v>39051</v>
      </c>
      <c r="AF186" s="16">
        <v>39972</v>
      </c>
      <c r="AG186" s="16">
        <v>41198</v>
      </c>
      <c r="AH186" s="16">
        <v>40299</v>
      </c>
      <c r="AI186" s="16">
        <v>39633</v>
      </c>
      <c r="AJ186" s="7">
        <v>33776</v>
      </c>
    </row>
    <row r="187" spans="1:36">
      <c r="A187" s="9">
        <v>228</v>
      </c>
      <c r="B187" s="9" t="s">
        <v>53</v>
      </c>
      <c r="C187" s="9" t="s">
        <v>62</v>
      </c>
      <c r="D187" s="10" t="s">
        <v>251</v>
      </c>
      <c r="E187" s="9">
        <v>40.742877999999997</v>
      </c>
      <c r="F187" s="9">
        <v>-73.992821000000006</v>
      </c>
      <c r="G187" s="23">
        <v>7565129</v>
      </c>
      <c r="H187" s="9">
        <v>7161707</v>
      </c>
      <c r="I187" s="9">
        <v>7394628</v>
      </c>
      <c r="J187" s="9">
        <v>7911886</v>
      </c>
      <c r="K187" s="9">
        <v>8078511</v>
      </c>
      <c r="L187" s="9">
        <v>8446249</v>
      </c>
      <c r="M187" s="9">
        <v>8678810</v>
      </c>
      <c r="N187" s="9">
        <v>8942154</v>
      </c>
      <c r="O187" s="9">
        <v>8989195</v>
      </c>
      <c r="P187" s="9">
        <v>8636801</v>
      </c>
      <c r="Q187" s="25">
        <v>25917</v>
      </c>
      <c r="R187" s="14">
        <v>24407</v>
      </c>
      <c r="S187" s="14">
        <v>25100</v>
      </c>
      <c r="T187" s="14">
        <v>27049</v>
      </c>
      <c r="U187" s="14">
        <v>27977</v>
      </c>
      <c r="V187" s="14">
        <v>28749</v>
      </c>
      <c r="W187" s="14">
        <v>29327</v>
      </c>
      <c r="X187" s="14">
        <v>30652</v>
      </c>
      <c r="Y187" s="14">
        <v>31078</v>
      </c>
      <c r="Z187" s="11">
        <v>30758</v>
      </c>
      <c r="AA187" s="27">
        <v>17500</v>
      </c>
      <c r="AB187" s="16">
        <v>17603</v>
      </c>
      <c r="AC187" s="16">
        <v>18900</v>
      </c>
      <c r="AD187" s="16">
        <v>19493</v>
      </c>
      <c r="AE187" s="16">
        <v>20120</v>
      </c>
      <c r="AF187" s="16">
        <v>20880</v>
      </c>
      <c r="AG187" s="16">
        <v>22545</v>
      </c>
      <c r="AH187" s="16">
        <v>21257</v>
      </c>
      <c r="AI187" s="16">
        <v>19973</v>
      </c>
      <c r="AJ187" s="7">
        <v>15508</v>
      </c>
    </row>
    <row r="188" spans="1:36">
      <c r="A188" s="9">
        <v>231</v>
      </c>
      <c r="B188" s="9" t="s">
        <v>53</v>
      </c>
      <c r="C188" s="9" t="s">
        <v>158</v>
      </c>
      <c r="D188" s="10" t="s">
        <v>236</v>
      </c>
      <c r="E188" s="9">
        <v>40.718266999999997</v>
      </c>
      <c r="F188" s="9">
        <v>-73.993752999999998</v>
      </c>
      <c r="G188" s="23">
        <v>7916118</v>
      </c>
      <c r="H188" s="9">
        <v>7767488</v>
      </c>
      <c r="I188" s="9">
        <v>7746428</v>
      </c>
      <c r="J188" s="9">
        <v>7770139</v>
      </c>
      <c r="K188" s="9">
        <v>7658249</v>
      </c>
      <c r="L188" s="9">
        <v>7994060</v>
      </c>
      <c r="M188" s="9">
        <v>8131543</v>
      </c>
      <c r="N188" s="9">
        <v>8010864</v>
      </c>
      <c r="O188" s="9">
        <v>7942505</v>
      </c>
      <c r="P188" s="9">
        <v>7653408</v>
      </c>
      <c r="Q188" s="25">
        <v>23333</v>
      </c>
      <c r="R188" s="14">
        <v>23266</v>
      </c>
      <c r="S188" s="14">
        <v>23304</v>
      </c>
      <c r="T188" s="14">
        <v>23284</v>
      </c>
      <c r="U188" s="14">
        <v>23406</v>
      </c>
      <c r="V188" s="14">
        <v>23770</v>
      </c>
      <c r="W188" s="14">
        <v>24153</v>
      </c>
      <c r="X188" s="14">
        <v>24281</v>
      </c>
      <c r="Y188" s="14">
        <v>24649</v>
      </c>
      <c r="Z188" s="11">
        <v>24460</v>
      </c>
      <c r="AA188" s="27">
        <v>35725</v>
      </c>
      <c r="AB188" s="16">
        <v>33620</v>
      </c>
      <c r="AC188" s="16">
        <v>33065</v>
      </c>
      <c r="AD188" s="16">
        <v>34181</v>
      </c>
      <c r="AE188" s="16">
        <v>32714</v>
      </c>
      <c r="AF188" s="16">
        <v>35565</v>
      </c>
      <c r="AG188" s="16">
        <v>36238</v>
      </c>
      <c r="AH188" s="16">
        <v>33632</v>
      </c>
      <c r="AI188" s="16">
        <v>29977</v>
      </c>
      <c r="AJ188" s="7">
        <v>26192</v>
      </c>
    </row>
    <row r="189" spans="1:36">
      <c r="A189" s="9">
        <v>232</v>
      </c>
      <c r="B189" s="9" t="s">
        <v>53</v>
      </c>
      <c r="C189" s="9" t="s">
        <v>252</v>
      </c>
      <c r="D189" s="10" t="s">
        <v>245</v>
      </c>
      <c r="E189" s="9">
        <v>40.723402</v>
      </c>
      <c r="F189" s="9">
        <v>-73.989937999999995</v>
      </c>
      <c r="G189" s="23">
        <v>5845342</v>
      </c>
      <c r="H189" s="9">
        <v>5734200</v>
      </c>
      <c r="I189" s="9">
        <v>5627896</v>
      </c>
      <c r="J189" s="9">
        <v>5728217</v>
      </c>
      <c r="K189" s="9">
        <v>5706955</v>
      </c>
      <c r="L189" s="9">
        <v>5999079</v>
      </c>
      <c r="M189" s="9">
        <v>5772265</v>
      </c>
      <c r="N189" s="9">
        <v>5847710</v>
      </c>
      <c r="O189" s="9">
        <v>5772537</v>
      </c>
      <c r="P189" s="9">
        <v>5372036</v>
      </c>
      <c r="Q189" s="25">
        <v>17552</v>
      </c>
      <c r="R189" s="14">
        <v>17310</v>
      </c>
      <c r="S189" s="14">
        <v>17090</v>
      </c>
      <c r="T189" s="14">
        <v>17364</v>
      </c>
      <c r="U189" s="14">
        <v>17540</v>
      </c>
      <c r="V189" s="14">
        <v>17801</v>
      </c>
      <c r="W189" s="14">
        <v>17183</v>
      </c>
      <c r="X189" s="14">
        <v>17355</v>
      </c>
      <c r="Y189" s="14">
        <v>17059</v>
      </c>
      <c r="Z189" s="11">
        <v>16675</v>
      </c>
      <c r="AA189" s="27">
        <v>25036</v>
      </c>
      <c r="AB189" s="16">
        <v>24413</v>
      </c>
      <c r="AC189" s="16">
        <v>23523</v>
      </c>
      <c r="AD189" s="16">
        <v>24518</v>
      </c>
      <c r="AE189" s="16">
        <v>24235</v>
      </c>
      <c r="AF189" s="16">
        <v>27022</v>
      </c>
      <c r="AG189" s="16">
        <v>25696</v>
      </c>
      <c r="AH189" s="16">
        <v>26503</v>
      </c>
      <c r="AI189" s="16">
        <v>26234</v>
      </c>
      <c r="AJ189" s="7">
        <v>20998</v>
      </c>
    </row>
    <row r="190" spans="1:36">
      <c r="A190" s="9">
        <v>234</v>
      </c>
      <c r="B190" s="9" t="s">
        <v>53</v>
      </c>
      <c r="C190" s="9" t="s">
        <v>253</v>
      </c>
      <c r="D190" s="10" t="s">
        <v>245</v>
      </c>
      <c r="E190" s="9">
        <v>40.713715000000001</v>
      </c>
      <c r="F190" s="9">
        <v>-73.990172999999999</v>
      </c>
      <c r="G190" s="23">
        <v>4281913</v>
      </c>
      <c r="H190" s="9">
        <v>4042581</v>
      </c>
      <c r="I190" s="9">
        <v>4001149</v>
      </c>
      <c r="J190" s="9">
        <v>4057707</v>
      </c>
      <c r="K190" s="9">
        <v>4021679</v>
      </c>
      <c r="L190" s="9">
        <v>4208654</v>
      </c>
      <c r="M190" s="9">
        <v>4379909</v>
      </c>
      <c r="N190" s="9">
        <v>4576662</v>
      </c>
      <c r="O190" s="9">
        <v>4752739</v>
      </c>
      <c r="P190" s="9">
        <v>4458909</v>
      </c>
      <c r="Q190" s="25">
        <v>13321</v>
      </c>
      <c r="R190" s="14">
        <v>12783</v>
      </c>
      <c r="S190" s="14">
        <v>12779</v>
      </c>
      <c r="T190" s="14">
        <v>12993</v>
      </c>
      <c r="U190" s="14">
        <v>13052</v>
      </c>
      <c r="V190" s="14">
        <v>13276</v>
      </c>
      <c r="W190" s="14">
        <v>13720</v>
      </c>
      <c r="X190" s="14">
        <v>14228</v>
      </c>
      <c r="Y190" s="14">
        <v>14654</v>
      </c>
      <c r="Z190" s="11">
        <v>14365</v>
      </c>
      <c r="AA190" s="27">
        <v>15945</v>
      </c>
      <c r="AB190" s="16">
        <v>14319</v>
      </c>
      <c r="AC190" s="16">
        <v>13593</v>
      </c>
      <c r="AD190" s="16">
        <v>13851</v>
      </c>
      <c r="AE190" s="16">
        <v>13734</v>
      </c>
      <c r="AF190" s="16">
        <v>15077</v>
      </c>
      <c r="AG190" s="16">
        <v>16041</v>
      </c>
      <c r="AH190" s="16">
        <v>17418</v>
      </c>
      <c r="AI190" s="16">
        <v>18482</v>
      </c>
      <c r="AJ190" s="7">
        <v>14803</v>
      </c>
    </row>
    <row r="191" spans="1:36">
      <c r="A191" s="9">
        <v>235</v>
      </c>
      <c r="B191" s="9" t="s">
        <v>68</v>
      </c>
      <c r="C191" s="9" t="s">
        <v>254</v>
      </c>
      <c r="D191" s="10" t="s">
        <v>245</v>
      </c>
      <c r="E191" s="9">
        <v>40.701397</v>
      </c>
      <c r="F191" s="9">
        <v>-73.986750999999998</v>
      </c>
      <c r="G191" s="23">
        <v>1855120</v>
      </c>
      <c r="H191" s="9">
        <v>1913869</v>
      </c>
      <c r="I191" s="9">
        <v>2041208</v>
      </c>
      <c r="J191" s="9">
        <v>2251649</v>
      </c>
      <c r="K191" s="9">
        <v>2344141</v>
      </c>
      <c r="L191" s="9">
        <v>2666502</v>
      </c>
      <c r="M191" s="9">
        <v>2760385</v>
      </c>
      <c r="N191" s="9">
        <v>2900416</v>
      </c>
      <c r="O191" s="9">
        <v>3286640</v>
      </c>
      <c r="P191" s="9">
        <v>3172717</v>
      </c>
      <c r="Q191" s="25">
        <v>5894</v>
      </c>
      <c r="R191" s="14">
        <v>6077</v>
      </c>
      <c r="S191" s="14">
        <v>6621</v>
      </c>
      <c r="T191" s="14">
        <v>7426</v>
      </c>
      <c r="U191" s="14">
        <v>7798</v>
      </c>
      <c r="V191" s="14">
        <v>8629</v>
      </c>
      <c r="W191" s="14">
        <v>8973</v>
      </c>
      <c r="X191" s="14">
        <v>9328</v>
      </c>
      <c r="Y191" s="14">
        <v>10246</v>
      </c>
      <c r="Z191" s="11">
        <v>10373</v>
      </c>
      <c r="AA191" s="27">
        <v>6370</v>
      </c>
      <c r="AB191" s="16">
        <v>6757</v>
      </c>
      <c r="AC191" s="16">
        <v>6591</v>
      </c>
      <c r="AD191" s="16">
        <v>6794</v>
      </c>
      <c r="AE191" s="16">
        <v>7260</v>
      </c>
      <c r="AF191" s="16">
        <v>8672</v>
      </c>
      <c r="AG191" s="16">
        <v>8783</v>
      </c>
      <c r="AH191" s="16">
        <v>9691</v>
      </c>
      <c r="AI191" s="16">
        <v>12521</v>
      </c>
      <c r="AJ191" s="7">
        <v>9945</v>
      </c>
    </row>
    <row r="192" spans="1:36">
      <c r="A192" s="9">
        <v>236</v>
      </c>
      <c r="B192" s="9" t="s">
        <v>68</v>
      </c>
      <c r="C192" s="9" t="s">
        <v>255</v>
      </c>
      <c r="D192" s="10" t="s">
        <v>256</v>
      </c>
      <c r="E192" s="9">
        <v>40.686145000000003</v>
      </c>
      <c r="F192" s="9">
        <v>-73.990862000000007</v>
      </c>
      <c r="G192" s="23">
        <v>3169916</v>
      </c>
      <c r="H192" s="9">
        <v>3228987</v>
      </c>
      <c r="I192" s="9">
        <v>3296466</v>
      </c>
      <c r="J192" s="9">
        <v>3452452</v>
      </c>
      <c r="K192" s="9">
        <v>3529174</v>
      </c>
      <c r="L192" s="9">
        <v>3650848</v>
      </c>
      <c r="M192" s="9">
        <v>3711317</v>
      </c>
      <c r="N192" s="9">
        <v>3708300</v>
      </c>
      <c r="O192" s="9">
        <v>3599389</v>
      </c>
      <c r="P192" s="9">
        <v>3525144</v>
      </c>
      <c r="Q192" s="25">
        <v>10038</v>
      </c>
      <c r="R192" s="14">
        <v>10154</v>
      </c>
      <c r="S192" s="14">
        <v>10578</v>
      </c>
      <c r="T192" s="14">
        <v>11048</v>
      </c>
      <c r="U192" s="14">
        <v>11370</v>
      </c>
      <c r="V192" s="14">
        <v>11562</v>
      </c>
      <c r="W192" s="14">
        <v>11570</v>
      </c>
      <c r="X192" s="14">
        <v>11548</v>
      </c>
      <c r="Y192" s="14">
        <v>11529</v>
      </c>
      <c r="Z192" s="11">
        <v>11306</v>
      </c>
      <c r="AA192" s="27">
        <v>11141</v>
      </c>
      <c r="AB192" s="16">
        <v>11862</v>
      </c>
      <c r="AC192" s="16">
        <v>11129</v>
      </c>
      <c r="AD192" s="16">
        <v>11969</v>
      </c>
      <c r="AE192" s="16">
        <v>12573</v>
      </c>
      <c r="AF192" s="16">
        <v>13031</v>
      </c>
      <c r="AG192" s="16">
        <v>14118</v>
      </c>
      <c r="AH192" s="16">
        <v>14243</v>
      </c>
      <c r="AI192" s="16">
        <v>12161</v>
      </c>
      <c r="AJ192" s="7">
        <v>12047</v>
      </c>
    </row>
    <row r="193" spans="1:36">
      <c r="A193" s="9">
        <v>237</v>
      </c>
      <c r="B193" s="9" t="s">
        <v>68</v>
      </c>
      <c r="C193" s="9" t="s">
        <v>257</v>
      </c>
      <c r="D193" s="10" t="s">
        <v>256</v>
      </c>
      <c r="E193" s="9">
        <v>40.680303000000002</v>
      </c>
      <c r="F193" s="9">
        <v>-73.995047999999997</v>
      </c>
      <c r="G193" s="23">
        <v>3089357</v>
      </c>
      <c r="H193" s="9">
        <v>2995068</v>
      </c>
      <c r="I193" s="9">
        <v>3025719</v>
      </c>
      <c r="J193" s="9">
        <v>3598477</v>
      </c>
      <c r="K193" s="9">
        <v>3961111</v>
      </c>
      <c r="L193" s="9">
        <v>3782675</v>
      </c>
      <c r="M193" s="9">
        <v>3616947</v>
      </c>
      <c r="N193" s="9">
        <v>3672702</v>
      </c>
      <c r="O193" s="9">
        <v>3563150</v>
      </c>
      <c r="P193" s="9">
        <v>3537661</v>
      </c>
      <c r="Q193" s="25">
        <v>10051</v>
      </c>
      <c r="R193" s="14">
        <v>9786</v>
      </c>
      <c r="S193" s="14">
        <v>10002</v>
      </c>
      <c r="T193" s="14">
        <v>11906</v>
      </c>
      <c r="U193" s="14">
        <v>13193</v>
      </c>
      <c r="V193" s="14">
        <v>12339</v>
      </c>
      <c r="W193" s="14">
        <v>11744</v>
      </c>
      <c r="X193" s="14">
        <v>11923</v>
      </c>
      <c r="Y193" s="14">
        <v>11848</v>
      </c>
      <c r="Z193" s="11">
        <v>11723</v>
      </c>
      <c r="AA193" s="27">
        <v>9601</v>
      </c>
      <c r="AB193" s="16">
        <v>9261</v>
      </c>
      <c r="AC193" s="16">
        <v>8877</v>
      </c>
      <c r="AD193" s="16">
        <v>10628</v>
      </c>
      <c r="AE193" s="16">
        <v>12155</v>
      </c>
      <c r="AF193" s="16">
        <v>11838</v>
      </c>
      <c r="AG193" s="16">
        <v>11587</v>
      </c>
      <c r="AH193" s="16">
        <v>11821</v>
      </c>
      <c r="AI193" s="16">
        <v>10034</v>
      </c>
      <c r="AJ193" s="7">
        <v>10389</v>
      </c>
    </row>
    <row r="194" spans="1:36">
      <c r="A194" s="9">
        <v>238</v>
      </c>
      <c r="B194" s="9" t="s">
        <v>68</v>
      </c>
      <c r="C194" s="9" t="s">
        <v>258</v>
      </c>
      <c r="D194" s="10" t="s">
        <v>256</v>
      </c>
      <c r="E194" s="9">
        <v>40.673580000000001</v>
      </c>
      <c r="F194" s="9">
        <v>-73.995958999999999</v>
      </c>
      <c r="G194" s="23">
        <v>1439644</v>
      </c>
      <c r="H194" s="9">
        <v>1465834</v>
      </c>
      <c r="I194" s="9">
        <v>1501360</v>
      </c>
      <c r="J194" s="9">
        <v>577571</v>
      </c>
      <c r="K194" s="9">
        <v>0</v>
      </c>
      <c r="L194" s="9">
        <v>926087</v>
      </c>
      <c r="M194" s="9">
        <v>1539209</v>
      </c>
      <c r="N194" s="9">
        <v>1636221</v>
      </c>
      <c r="O194" s="9">
        <v>1533167</v>
      </c>
      <c r="P194" s="9">
        <v>1484326</v>
      </c>
      <c r="Q194" s="25">
        <v>4464</v>
      </c>
      <c r="R194" s="14">
        <v>4579</v>
      </c>
      <c r="S194" s="14">
        <v>4763</v>
      </c>
      <c r="T194" s="14">
        <v>1834</v>
      </c>
      <c r="U194" s="14">
        <v>0</v>
      </c>
      <c r="V194" s="14">
        <v>2854</v>
      </c>
      <c r="W194" s="14">
        <v>4762</v>
      </c>
      <c r="X194" s="14">
        <v>5084</v>
      </c>
      <c r="Y194" s="14">
        <v>4861</v>
      </c>
      <c r="Z194" s="11">
        <v>4714</v>
      </c>
      <c r="AA194" s="27">
        <v>5452</v>
      </c>
      <c r="AB194" s="16">
        <v>5461</v>
      </c>
      <c r="AC194" s="16">
        <v>5263</v>
      </c>
      <c r="AD194" s="16">
        <v>2068</v>
      </c>
      <c r="AE194" s="16">
        <v>0</v>
      </c>
      <c r="AF194" s="16">
        <v>3664</v>
      </c>
      <c r="AG194" s="16">
        <v>6001</v>
      </c>
      <c r="AH194" s="16">
        <v>6299</v>
      </c>
      <c r="AI194" s="16">
        <v>5391</v>
      </c>
      <c r="AJ194" s="7">
        <v>5289</v>
      </c>
    </row>
    <row r="195" spans="1:36">
      <c r="A195" s="9">
        <v>240</v>
      </c>
      <c r="B195" s="9" t="s">
        <v>68</v>
      </c>
      <c r="C195" s="9" t="s">
        <v>85</v>
      </c>
      <c r="D195" s="10" t="s">
        <v>256</v>
      </c>
      <c r="E195" s="9">
        <v>40.666271000000002</v>
      </c>
      <c r="F195" s="9">
        <v>-73.980305000000001</v>
      </c>
      <c r="G195" s="23">
        <v>3451277</v>
      </c>
      <c r="H195" s="9">
        <v>3316537</v>
      </c>
      <c r="I195" s="9">
        <v>3397045</v>
      </c>
      <c r="J195" s="9">
        <v>3934545</v>
      </c>
      <c r="K195" s="9">
        <v>3699471</v>
      </c>
      <c r="L195" s="9">
        <v>3904986</v>
      </c>
      <c r="M195" s="9">
        <v>3886594</v>
      </c>
      <c r="N195" s="9">
        <v>3780126</v>
      </c>
      <c r="O195" s="9">
        <v>3700321</v>
      </c>
      <c r="P195" s="9">
        <v>3623053</v>
      </c>
      <c r="Q195" s="25">
        <v>10903</v>
      </c>
      <c r="R195" s="14">
        <v>10643</v>
      </c>
      <c r="S195" s="14">
        <v>11018</v>
      </c>
      <c r="T195" s="14">
        <v>12792</v>
      </c>
      <c r="U195" s="14">
        <v>12118</v>
      </c>
      <c r="V195" s="14">
        <v>12268</v>
      </c>
      <c r="W195" s="14">
        <v>12242</v>
      </c>
      <c r="X195" s="14">
        <v>12049</v>
      </c>
      <c r="Y195" s="14">
        <v>11897</v>
      </c>
      <c r="Z195" s="11">
        <v>11801</v>
      </c>
      <c r="AA195" s="27">
        <v>12268</v>
      </c>
      <c r="AB195" s="16">
        <v>11139</v>
      </c>
      <c r="AC195" s="16">
        <v>10928</v>
      </c>
      <c r="AD195" s="16">
        <v>12705</v>
      </c>
      <c r="AE195" s="16">
        <v>12271</v>
      </c>
      <c r="AF195" s="16">
        <v>14456</v>
      </c>
      <c r="AG195" s="16">
        <v>14246</v>
      </c>
      <c r="AH195" s="16">
        <v>13202</v>
      </c>
      <c r="AI195" s="16">
        <v>12325</v>
      </c>
      <c r="AJ195" s="7">
        <v>11570</v>
      </c>
    </row>
    <row r="196" spans="1:36">
      <c r="A196" s="9">
        <v>241</v>
      </c>
      <c r="B196" s="9" t="s">
        <v>68</v>
      </c>
      <c r="C196" s="9" t="s">
        <v>259</v>
      </c>
      <c r="D196" s="10" t="s">
        <v>256</v>
      </c>
      <c r="E196" s="9">
        <v>40.660364999999999</v>
      </c>
      <c r="F196" s="9">
        <v>-73.979493000000005</v>
      </c>
      <c r="G196" s="23">
        <v>1849326</v>
      </c>
      <c r="H196" s="9">
        <v>1844403</v>
      </c>
      <c r="I196" s="9">
        <v>1922348</v>
      </c>
      <c r="J196" s="9">
        <v>1449241</v>
      </c>
      <c r="K196" s="9">
        <v>1852346</v>
      </c>
      <c r="L196" s="9">
        <v>2005424</v>
      </c>
      <c r="M196" s="9">
        <v>2017347</v>
      </c>
      <c r="N196" s="9">
        <v>2011237</v>
      </c>
      <c r="O196" s="9">
        <v>1958444</v>
      </c>
      <c r="P196" s="9">
        <v>1917454</v>
      </c>
      <c r="Q196" s="25">
        <v>6002</v>
      </c>
      <c r="R196" s="14">
        <v>5977</v>
      </c>
      <c r="S196" s="14">
        <v>6220</v>
      </c>
      <c r="T196" s="14">
        <v>4725</v>
      </c>
      <c r="U196" s="14">
        <v>6018</v>
      </c>
      <c r="V196" s="14">
        <v>6448</v>
      </c>
      <c r="W196" s="14">
        <v>6495</v>
      </c>
      <c r="X196" s="14">
        <v>6385</v>
      </c>
      <c r="Y196" s="14">
        <v>6342</v>
      </c>
      <c r="Z196" s="11">
        <v>6272</v>
      </c>
      <c r="AA196" s="27">
        <v>5763</v>
      </c>
      <c r="AB196" s="16">
        <v>5885</v>
      </c>
      <c r="AC196" s="16">
        <v>6219</v>
      </c>
      <c r="AD196" s="16">
        <v>4529</v>
      </c>
      <c r="AE196" s="16">
        <v>6358</v>
      </c>
      <c r="AF196" s="16">
        <v>6658</v>
      </c>
      <c r="AG196" s="16">
        <v>6651</v>
      </c>
      <c r="AH196" s="16">
        <v>7103</v>
      </c>
      <c r="AI196" s="16">
        <v>6272</v>
      </c>
      <c r="AJ196" s="7">
        <v>5968</v>
      </c>
    </row>
    <row r="197" spans="1:36">
      <c r="A197" s="9">
        <v>242</v>
      </c>
      <c r="B197" s="9" t="s">
        <v>68</v>
      </c>
      <c r="C197" s="9" t="s">
        <v>108</v>
      </c>
      <c r="D197" s="10" t="s">
        <v>256</v>
      </c>
      <c r="E197" s="9">
        <v>40.650782</v>
      </c>
      <c r="F197" s="9">
        <v>-73.975775999999996</v>
      </c>
      <c r="G197" s="23">
        <v>1474745</v>
      </c>
      <c r="H197" s="9">
        <v>1468106</v>
      </c>
      <c r="I197" s="9">
        <v>1509737</v>
      </c>
      <c r="J197" s="9">
        <v>1292131</v>
      </c>
      <c r="K197" s="9">
        <v>1538039</v>
      </c>
      <c r="L197" s="9">
        <v>1688093</v>
      </c>
      <c r="M197" s="9">
        <v>1729381</v>
      </c>
      <c r="N197" s="9">
        <v>1792239</v>
      </c>
      <c r="O197" s="9">
        <v>1845401</v>
      </c>
      <c r="P197" s="9">
        <v>1786458</v>
      </c>
      <c r="Q197" s="25">
        <v>4805</v>
      </c>
      <c r="R197" s="14">
        <v>4816</v>
      </c>
      <c r="S197" s="14">
        <v>4967</v>
      </c>
      <c r="T197" s="14">
        <v>4268</v>
      </c>
      <c r="U197" s="14">
        <v>5092</v>
      </c>
      <c r="V197" s="14">
        <v>5531</v>
      </c>
      <c r="W197" s="14">
        <v>5650</v>
      </c>
      <c r="X197" s="14">
        <v>5783</v>
      </c>
      <c r="Y197" s="14">
        <v>6044</v>
      </c>
      <c r="Z197" s="11">
        <v>5893</v>
      </c>
      <c r="AA197" s="27">
        <v>4527</v>
      </c>
      <c r="AB197" s="16">
        <v>4427</v>
      </c>
      <c r="AC197" s="16">
        <v>4500</v>
      </c>
      <c r="AD197" s="16">
        <v>3809</v>
      </c>
      <c r="AE197" s="16">
        <v>4843</v>
      </c>
      <c r="AF197" s="16">
        <v>5153</v>
      </c>
      <c r="AG197" s="16">
        <v>5345</v>
      </c>
      <c r="AH197" s="16">
        <v>5908</v>
      </c>
      <c r="AI197" s="16">
        <v>5608</v>
      </c>
      <c r="AJ197" s="7">
        <v>5347</v>
      </c>
    </row>
    <row r="198" spans="1:36">
      <c r="A198" s="9">
        <v>243</v>
      </c>
      <c r="B198" s="9" t="s">
        <v>68</v>
      </c>
      <c r="C198" s="9" t="s">
        <v>89</v>
      </c>
      <c r="D198" s="10" t="s">
        <v>245</v>
      </c>
      <c r="E198" s="9">
        <v>40.644041000000001</v>
      </c>
      <c r="F198" s="9">
        <v>-73.979678000000007</v>
      </c>
      <c r="G198" s="23">
        <v>2965803</v>
      </c>
      <c r="H198" s="9">
        <v>2908011</v>
      </c>
      <c r="I198" s="9">
        <v>2968167</v>
      </c>
      <c r="J198" s="9">
        <v>3271729</v>
      </c>
      <c r="K198" s="9">
        <v>3081142</v>
      </c>
      <c r="L198" s="9">
        <v>3193844</v>
      </c>
      <c r="M198" s="9">
        <v>3201585</v>
      </c>
      <c r="N198" s="9">
        <v>3353795</v>
      </c>
      <c r="O198" s="9">
        <v>3315387</v>
      </c>
      <c r="P198" s="9">
        <v>3148411</v>
      </c>
      <c r="Q198" s="25">
        <v>9305</v>
      </c>
      <c r="R198" s="14">
        <v>9174</v>
      </c>
      <c r="S198" s="14">
        <v>9429</v>
      </c>
      <c r="T198" s="14">
        <v>10463</v>
      </c>
      <c r="U198" s="14">
        <v>9985</v>
      </c>
      <c r="V198" s="14">
        <v>9984</v>
      </c>
      <c r="W198" s="14">
        <v>9954</v>
      </c>
      <c r="X198" s="14">
        <v>10490</v>
      </c>
      <c r="Y198" s="14">
        <v>10151</v>
      </c>
      <c r="Z198" s="11">
        <v>9697</v>
      </c>
      <c r="AA198" s="27">
        <v>10737</v>
      </c>
      <c r="AB198" s="16">
        <v>10423</v>
      </c>
      <c r="AC198" s="16">
        <v>10332</v>
      </c>
      <c r="AD198" s="16">
        <v>11251</v>
      </c>
      <c r="AE198" s="16">
        <v>10593</v>
      </c>
      <c r="AF198" s="16">
        <v>11927</v>
      </c>
      <c r="AG198" s="16">
        <v>12224</v>
      </c>
      <c r="AH198" s="16">
        <v>12511</v>
      </c>
      <c r="AI198" s="16">
        <v>13332</v>
      </c>
      <c r="AJ198" s="7">
        <v>12592</v>
      </c>
    </row>
    <row r="199" spans="1:36">
      <c r="A199" s="9">
        <v>244</v>
      </c>
      <c r="B199" s="9" t="s">
        <v>68</v>
      </c>
      <c r="C199" s="9" t="s">
        <v>260</v>
      </c>
      <c r="D199" s="10" t="s">
        <v>245</v>
      </c>
      <c r="E199" s="9">
        <v>40.636119000000001</v>
      </c>
      <c r="F199" s="9">
        <v>-73.978172000000001</v>
      </c>
      <c r="G199" s="23">
        <v>1478231</v>
      </c>
      <c r="H199" s="9">
        <v>1398512</v>
      </c>
      <c r="I199" s="9">
        <v>1377549</v>
      </c>
      <c r="J199" s="9">
        <v>1392790</v>
      </c>
      <c r="K199" s="9">
        <v>1404811</v>
      </c>
      <c r="L199" s="9">
        <v>1455737</v>
      </c>
      <c r="M199" s="9">
        <v>1437835</v>
      </c>
      <c r="N199" s="9">
        <v>1033946</v>
      </c>
      <c r="O199" s="9">
        <v>1055185</v>
      </c>
      <c r="P199" s="9">
        <v>1137998</v>
      </c>
      <c r="Q199" s="25">
        <v>4728</v>
      </c>
      <c r="R199" s="14">
        <v>4496</v>
      </c>
      <c r="S199" s="14">
        <v>4471</v>
      </c>
      <c r="T199" s="14">
        <v>4554</v>
      </c>
      <c r="U199" s="14">
        <v>4669</v>
      </c>
      <c r="V199" s="14">
        <v>4676</v>
      </c>
      <c r="W199" s="14">
        <v>4622</v>
      </c>
      <c r="X199" s="14">
        <v>3386</v>
      </c>
      <c r="Y199" s="14">
        <v>3524</v>
      </c>
      <c r="Z199" s="11">
        <v>3849</v>
      </c>
      <c r="AA199" s="27">
        <v>4890</v>
      </c>
      <c r="AB199" s="16">
        <v>4582</v>
      </c>
      <c r="AC199" s="16">
        <v>4327</v>
      </c>
      <c r="AD199" s="16">
        <v>4265</v>
      </c>
      <c r="AE199" s="16">
        <v>4260</v>
      </c>
      <c r="AF199" s="16">
        <v>4813</v>
      </c>
      <c r="AG199" s="16">
        <v>4728</v>
      </c>
      <c r="AH199" s="16">
        <v>3113</v>
      </c>
      <c r="AI199" s="16">
        <v>2789</v>
      </c>
      <c r="AJ199" s="7">
        <v>2851</v>
      </c>
    </row>
    <row r="200" spans="1:36">
      <c r="A200" s="9">
        <v>245</v>
      </c>
      <c r="B200" s="9" t="s">
        <v>68</v>
      </c>
      <c r="C200" s="9" t="s">
        <v>113</v>
      </c>
      <c r="D200" s="10" t="s">
        <v>245</v>
      </c>
      <c r="E200" s="9">
        <v>40.629755000000003</v>
      </c>
      <c r="F200" s="9">
        <v>-73.976971000000006</v>
      </c>
      <c r="G200" s="23">
        <v>1311236</v>
      </c>
      <c r="H200" s="9">
        <v>1258172</v>
      </c>
      <c r="I200" s="9">
        <v>1287551</v>
      </c>
      <c r="J200" s="9">
        <v>1306839</v>
      </c>
      <c r="K200" s="9">
        <v>1294568</v>
      </c>
      <c r="L200" s="9">
        <v>1313344</v>
      </c>
      <c r="M200" s="9">
        <v>1277024</v>
      </c>
      <c r="N200" s="9">
        <v>1392552</v>
      </c>
      <c r="O200" s="9">
        <v>1344286</v>
      </c>
      <c r="P200" s="9">
        <v>1281041</v>
      </c>
      <c r="Q200" s="25">
        <v>4209</v>
      </c>
      <c r="R200" s="14">
        <v>4008</v>
      </c>
      <c r="S200" s="14">
        <v>4145</v>
      </c>
      <c r="T200" s="14">
        <v>4205</v>
      </c>
      <c r="U200" s="14">
        <v>4220</v>
      </c>
      <c r="V200" s="14">
        <v>4204</v>
      </c>
      <c r="W200" s="14">
        <v>4050</v>
      </c>
      <c r="X200" s="14">
        <v>4458</v>
      </c>
      <c r="Y200" s="14">
        <v>4440</v>
      </c>
      <c r="Z200" s="11">
        <v>4318</v>
      </c>
      <c r="AA200" s="27">
        <v>4267</v>
      </c>
      <c r="AB200" s="16">
        <v>4297</v>
      </c>
      <c r="AC200" s="16">
        <v>4193</v>
      </c>
      <c r="AD200" s="16">
        <v>4347</v>
      </c>
      <c r="AE200" s="16">
        <v>4328</v>
      </c>
      <c r="AF200" s="16">
        <v>4398</v>
      </c>
      <c r="AG200" s="16">
        <v>4465</v>
      </c>
      <c r="AH200" s="16">
        <v>4663</v>
      </c>
      <c r="AI200" s="16">
        <v>3787</v>
      </c>
      <c r="AJ200" s="7">
        <v>3271</v>
      </c>
    </row>
    <row r="201" spans="1:36">
      <c r="A201" s="9">
        <v>246</v>
      </c>
      <c r="B201" s="9" t="s">
        <v>68</v>
      </c>
      <c r="C201" s="9" t="s">
        <v>261</v>
      </c>
      <c r="D201" s="10" t="s">
        <v>245</v>
      </c>
      <c r="E201" s="9">
        <v>40.625321999999997</v>
      </c>
      <c r="F201" s="9">
        <v>-73.976127000000005</v>
      </c>
      <c r="G201" s="23">
        <v>741356</v>
      </c>
      <c r="H201" s="9">
        <v>725876</v>
      </c>
      <c r="I201" s="9">
        <v>708788</v>
      </c>
      <c r="J201" s="9">
        <v>696851</v>
      </c>
      <c r="K201" s="9">
        <v>684241</v>
      </c>
      <c r="L201" s="9">
        <v>699582</v>
      </c>
      <c r="M201" s="9">
        <v>696140</v>
      </c>
      <c r="N201" s="9">
        <v>672710</v>
      </c>
      <c r="O201" s="9">
        <v>585217</v>
      </c>
      <c r="P201" s="9">
        <v>326469</v>
      </c>
      <c r="Q201" s="25">
        <v>2422</v>
      </c>
      <c r="R201" s="14">
        <v>2370</v>
      </c>
      <c r="S201" s="14">
        <v>2328</v>
      </c>
      <c r="T201" s="14">
        <v>2290</v>
      </c>
      <c r="U201" s="14">
        <v>2284</v>
      </c>
      <c r="V201" s="14">
        <v>2283</v>
      </c>
      <c r="W201" s="14">
        <v>2250</v>
      </c>
      <c r="X201" s="14">
        <v>2235</v>
      </c>
      <c r="Y201" s="14">
        <v>1962</v>
      </c>
      <c r="Z201" s="11">
        <v>1111</v>
      </c>
      <c r="AA201" s="27">
        <v>2218</v>
      </c>
      <c r="AB201" s="16">
        <v>2218</v>
      </c>
      <c r="AC201" s="16">
        <v>2108</v>
      </c>
      <c r="AD201" s="16">
        <v>2100</v>
      </c>
      <c r="AE201" s="16">
        <v>2046</v>
      </c>
      <c r="AF201" s="16">
        <v>2146</v>
      </c>
      <c r="AG201" s="16">
        <v>2236</v>
      </c>
      <c r="AH201" s="16">
        <v>1874</v>
      </c>
      <c r="AI201" s="16">
        <v>1529</v>
      </c>
      <c r="AJ201" s="7">
        <v>783</v>
      </c>
    </row>
    <row r="202" spans="1:36">
      <c r="A202" s="9">
        <v>247</v>
      </c>
      <c r="B202" s="9" t="s">
        <v>68</v>
      </c>
      <c r="C202" s="9" t="s">
        <v>115</v>
      </c>
      <c r="D202" s="10" t="s">
        <v>245</v>
      </c>
      <c r="E202" s="9">
        <v>40.620769000000003</v>
      </c>
      <c r="F202" s="9">
        <v>-73.975263999999996</v>
      </c>
      <c r="G202" s="23">
        <v>441249</v>
      </c>
      <c r="H202" s="9">
        <v>417087</v>
      </c>
      <c r="I202" s="9">
        <v>427277</v>
      </c>
      <c r="J202" s="9">
        <v>434564</v>
      </c>
      <c r="K202" s="9">
        <v>464906</v>
      </c>
      <c r="L202" s="9">
        <v>487308</v>
      </c>
      <c r="M202" s="9">
        <v>478322</v>
      </c>
      <c r="N202" s="9">
        <v>460536</v>
      </c>
      <c r="O202" s="9">
        <v>406793</v>
      </c>
      <c r="P202" s="9">
        <v>214153</v>
      </c>
      <c r="Q202" s="25">
        <v>1414</v>
      </c>
      <c r="R202" s="14">
        <v>1336</v>
      </c>
      <c r="S202" s="14">
        <v>1386</v>
      </c>
      <c r="T202" s="14">
        <v>1398</v>
      </c>
      <c r="U202" s="14">
        <v>1526</v>
      </c>
      <c r="V202" s="14">
        <v>1575</v>
      </c>
      <c r="W202" s="14">
        <v>1516</v>
      </c>
      <c r="X202" s="14">
        <v>1491</v>
      </c>
      <c r="Y202" s="14">
        <v>1329</v>
      </c>
      <c r="Z202" s="11">
        <v>729</v>
      </c>
      <c r="AA202" s="27">
        <v>1462</v>
      </c>
      <c r="AB202" s="16">
        <v>1405</v>
      </c>
      <c r="AC202" s="16">
        <v>1369</v>
      </c>
      <c r="AD202" s="16">
        <v>1465</v>
      </c>
      <c r="AE202" s="16">
        <v>1518</v>
      </c>
      <c r="AF202" s="16">
        <v>1578</v>
      </c>
      <c r="AG202" s="16">
        <v>1690</v>
      </c>
      <c r="AH202" s="16">
        <v>1476</v>
      </c>
      <c r="AI202" s="16">
        <v>1232</v>
      </c>
      <c r="AJ202" s="7">
        <v>522</v>
      </c>
    </row>
    <row r="203" spans="1:36">
      <c r="A203" s="9">
        <v>248</v>
      </c>
      <c r="B203" s="9" t="s">
        <v>68</v>
      </c>
      <c r="C203" s="9" t="s">
        <v>262</v>
      </c>
      <c r="D203" s="10" t="s">
        <v>245</v>
      </c>
      <c r="E203" s="9">
        <v>40.615139999999997</v>
      </c>
      <c r="F203" s="9">
        <v>-73.974197000000004</v>
      </c>
      <c r="G203" s="23">
        <v>1067437</v>
      </c>
      <c r="H203" s="9">
        <v>999622</v>
      </c>
      <c r="I203" s="9">
        <v>1016781</v>
      </c>
      <c r="J203" s="9">
        <v>1049752</v>
      </c>
      <c r="K203" s="9">
        <v>1012534</v>
      </c>
      <c r="L203" s="9">
        <v>1044429</v>
      </c>
      <c r="M203" s="9">
        <v>1050916</v>
      </c>
      <c r="N203" s="9">
        <v>1027713</v>
      </c>
      <c r="O203" s="9">
        <v>941921</v>
      </c>
      <c r="P203" s="9">
        <v>643200</v>
      </c>
      <c r="Q203" s="25">
        <v>3493</v>
      </c>
      <c r="R203" s="14">
        <v>3282</v>
      </c>
      <c r="S203" s="14">
        <v>3377</v>
      </c>
      <c r="T203" s="14">
        <v>3458</v>
      </c>
      <c r="U203" s="14">
        <v>3390</v>
      </c>
      <c r="V203" s="14">
        <v>3411</v>
      </c>
      <c r="W203" s="14">
        <v>3419</v>
      </c>
      <c r="X203" s="14">
        <v>3410</v>
      </c>
      <c r="Y203" s="14">
        <v>3187</v>
      </c>
      <c r="Z203" s="11">
        <v>2217</v>
      </c>
      <c r="AA203" s="27">
        <v>3180</v>
      </c>
      <c r="AB203" s="16">
        <v>2962</v>
      </c>
      <c r="AC203" s="16">
        <v>2841</v>
      </c>
      <c r="AD203" s="16">
        <v>3124</v>
      </c>
      <c r="AE203" s="16">
        <v>2983</v>
      </c>
      <c r="AF203" s="16">
        <v>3202</v>
      </c>
      <c r="AG203" s="16">
        <v>3282</v>
      </c>
      <c r="AH203" s="16">
        <v>2888</v>
      </c>
      <c r="AI203" s="16">
        <v>2320</v>
      </c>
      <c r="AJ203" s="7">
        <v>1417</v>
      </c>
    </row>
    <row r="204" spans="1:36">
      <c r="A204" s="9">
        <v>249</v>
      </c>
      <c r="B204" s="9" t="s">
        <v>68</v>
      </c>
      <c r="C204" s="9" t="s">
        <v>263</v>
      </c>
      <c r="D204" s="10" t="s">
        <v>245</v>
      </c>
      <c r="E204" s="9">
        <v>40.608944000000001</v>
      </c>
      <c r="F204" s="9">
        <v>-73.973022</v>
      </c>
      <c r="G204" s="23">
        <v>900117</v>
      </c>
      <c r="H204" s="9">
        <v>830813</v>
      </c>
      <c r="I204" s="9">
        <v>829508</v>
      </c>
      <c r="J204" s="9">
        <v>836317</v>
      </c>
      <c r="K204" s="9">
        <v>825620</v>
      </c>
      <c r="L204" s="9">
        <v>861095</v>
      </c>
      <c r="M204" s="9">
        <v>864424</v>
      </c>
      <c r="N204" s="9">
        <v>858733</v>
      </c>
      <c r="O204" s="9">
        <v>809816</v>
      </c>
      <c r="P204" s="9">
        <v>534727</v>
      </c>
      <c r="Q204" s="25">
        <v>2859</v>
      </c>
      <c r="R204" s="14">
        <v>2648</v>
      </c>
      <c r="S204" s="14">
        <v>2667</v>
      </c>
      <c r="T204" s="14">
        <v>2696</v>
      </c>
      <c r="U204" s="14">
        <v>2705</v>
      </c>
      <c r="V204" s="14">
        <v>2757</v>
      </c>
      <c r="W204" s="14">
        <v>2767</v>
      </c>
      <c r="X204" s="14">
        <v>2804</v>
      </c>
      <c r="Y204" s="14">
        <v>2688</v>
      </c>
      <c r="Z204" s="11">
        <v>1821</v>
      </c>
      <c r="AA204" s="27">
        <v>3080</v>
      </c>
      <c r="AB204" s="16">
        <v>2835</v>
      </c>
      <c r="AC204" s="16">
        <v>2729</v>
      </c>
      <c r="AD204" s="16">
        <v>2768</v>
      </c>
      <c r="AE204" s="16">
        <v>2703</v>
      </c>
      <c r="AF204" s="16">
        <v>2899</v>
      </c>
      <c r="AG204" s="16">
        <v>2909</v>
      </c>
      <c r="AH204" s="16">
        <v>2628</v>
      </c>
      <c r="AI204" s="16">
        <v>2244</v>
      </c>
      <c r="AJ204" s="7">
        <v>1290</v>
      </c>
    </row>
    <row r="205" spans="1:36">
      <c r="A205" s="9">
        <v>250</v>
      </c>
      <c r="B205" s="9" t="s">
        <v>68</v>
      </c>
      <c r="C205" s="9" t="s">
        <v>96</v>
      </c>
      <c r="D205" s="10" t="s">
        <v>245</v>
      </c>
      <c r="E205" s="9">
        <v>40.603217000000001</v>
      </c>
      <c r="F205" s="9">
        <v>-73.972361000000006</v>
      </c>
      <c r="G205" s="23">
        <v>1105178</v>
      </c>
      <c r="H205" s="9">
        <v>1038778</v>
      </c>
      <c r="I205" s="9">
        <v>1073519</v>
      </c>
      <c r="J205" s="9">
        <v>1115062</v>
      </c>
      <c r="K205" s="9">
        <v>1117098</v>
      </c>
      <c r="L205" s="9">
        <v>1134042</v>
      </c>
      <c r="M205" s="9">
        <v>1137784</v>
      </c>
      <c r="N205" s="9">
        <v>1202640</v>
      </c>
      <c r="O205" s="9">
        <v>1398753</v>
      </c>
      <c r="P205" s="9">
        <v>1531332</v>
      </c>
      <c r="Q205" s="25">
        <v>3513</v>
      </c>
      <c r="R205" s="14">
        <v>3323</v>
      </c>
      <c r="S205" s="14">
        <v>3478</v>
      </c>
      <c r="T205" s="14">
        <v>3605</v>
      </c>
      <c r="U205" s="14">
        <v>3681</v>
      </c>
      <c r="V205" s="14">
        <v>3655</v>
      </c>
      <c r="W205" s="14">
        <v>3616</v>
      </c>
      <c r="X205" s="14">
        <v>3726</v>
      </c>
      <c r="Y205" s="14">
        <v>4637</v>
      </c>
      <c r="Z205" s="11">
        <v>5186</v>
      </c>
      <c r="AA205" s="27">
        <v>3779</v>
      </c>
      <c r="AB205" s="16">
        <v>3507</v>
      </c>
      <c r="AC205" s="16">
        <v>3423</v>
      </c>
      <c r="AD205" s="16">
        <v>3653</v>
      </c>
      <c r="AE205" s="16">
        <v>3563</v>
      </c>
      <c r="AF205" s="16">
        <v>3706</v>
      </c>
      <c r="AG205" s="16">
        <v>3967</v>
      </c>
      <c r="AH205" s="16">
        <v>4694</v>
      </c>
      <c r="AI205" s="16">
        <v>3903</v>
      </c>
      <c r="AJ205" s="7">
        <v>3844</v>
      </c>
    </row>
    <row r="206" spans="1:36">
      <c r="A206" s="9">
        <v>251</v>
      </c>
      <c r="B206" s="9" t="s">
        <v>68</v>
      </c>
      <c r="C206" s="9" t="s">
        <v>97</v>
      </c>
      <c r="D206" s="10" t="s">
        <v>245</v>
      </c>
      <c r="E206" s="9">
        <v>40.596063000000001</v>
      </c>
      <c r="F206" s="9">
        <v>-73.973356999999993</v>
      </c>
      <c r="G206" s="23">
        <v>678084</v>
      </c>
      <c r="H206" s="9">
        <v>673170</v>
      </c>
      <c r="I206" s="9">
        <v>723222</v>
      </c>
      <c r="J206" s="9">
        <v>696998</v>
      </c>
      <c r="K206" s="9">
        <v>707595</v>
      </c>
      <c r="L206" s="9">
        <v>717486</v>
      </c>
      <c r="M206" s="9">
        <v>699414</v>
      </c>
      <c r="N206" s="9">
        <v>716715</v>
      </c>
      <c r="O206" s="9">
        <v>772331</v>
      </c>
      <c r="P206" s="9">
        <v>373322</v>
      </c>
      <c r="Q206" s="25">
        <v>2153</v>
      </c>
      <c r="R206" s="14">
        <v>2142</v>
      </c>
      <c r="S206" s="14">
        <v>2331</v>
      </c>
      <c r="T206" s="14">
        <v>2229</v>
      </c>
      <c r="U206" s="14">
        <v>2302</v>
      </c>
      <c r="V206" s="14">
        <v>2296</v>
      </c>
      <c r="W206" s="14">
        <v>2215</v>
      </c>
      <c r="X206" s="14">
        <v>2439</v>
      </c>
      <c r="Y206" s="14">
        <v>2578</v>
      </c>
      <c r="Z206" s="11">
        <v>1276</v>
      </c>
      <c r="AA206" s="27">
        <v>2334</v>
      </c>
      <c r="AB206" s="16">
        <v>2336</v>
      </c>
      <c r="AC206" s="16">
        <v>2377</v>
      </c>
      <c r="AD206" s="16">
        <v>2407</v>
      </c>
      <c r="AE206" s="16">
        <v>2408</v>
      </c>
      <c r="AF206" s="16">
        <v>2429</v>
      </c>
      <c r="AG206" s="16">
        <v>2483</v>
      </c>
      <c r="AH206" s="16">
        <v>1715</v>
      </c>
      <c r="AI206" s="16">
        <v>2080</v>
      </c>
      <c r="AJ206" s="7">
        <v>875</v>
      </c>
    </row>
    <row r="207" spans="1:36">
      <c r="A207" s="9">
        <v>252</v>
      </c>
      <c r="B207" s="9" t="s">
        <v>68</v>
      </c>
      <c r="C207" s="9" t="s">
        <v>264</v>
      </c>
      <c r="D207" s="10" t="s">
        <v>245</v>
      </c>
      <c r="E207" s="9">
        <v>40.589619999999996</v>
      </c>
      <c r="F207" s="9">
        <v>-73.974249999999998</v>
      </c>
      <c r="G207" s="23">
        <v>877399</v>
      </c>
      <c r="H207" s="9">
        <v>833930</v>
      </c>
      <c r="I207" s="9">
        <v>843207</v>
      </c>
      <c r="J207" s="9">
        <v>854737</v>
      </c>
      <c r="K207" s="9">
        <v>860597</v>
      </c>
      <c r="L207" s="9">
        <v>908520</v>
      </c>
      <c r="M207" s="9">
        <v>892170</v>
      </c>
      <c r="N207" s="9">
        <v>589962</v>
      </c>
      <c r="O207" s="9">
        <v>727220</v>
      </c>
      <c r="P207" s="9">
        <v>738274</v>
      </c>
      <c r="Q207" s="25">
        <v>2857</v>
      </c>
      <c r="R207" s="14">
        <v>2736</v>
      </c>
      <c r="S207" s="14">
        <v>2789</v>
      </c>
      <c r="T207" s="14">
        <v>2810</v>
      </c>
      <c r="U207" s="14">
        <v>2877</v>
      </c>
      <c r="V207" s="14">
        <v>2972</v>
      </c>
      <c r="W207" s="14">
        <v>2859</v>
      </c>
      <c r="X207" s="14">
        <v>1928</v>
      </c>
      <c r="Y207" s="14">
        <v>2424</v>
      </c>
      <c r="Z207" s="11">
        <v>2508</v>
      </c>
      <c r="AA207" s="27">
        <v>2698</v>
      </c>
      <c r="AB207" s="16">
        <v>2507</v>
      </c>
      <c r="AC207" s="16">
        <v>2442</v>
      </c>
      <c r="AD207" s="16">
        <v>2598</v>
      </c>
      <c r="AE207" s="16">
        <v>2589</v>
      </c>
      <c r="AF207" s="16">
        <v>2783</v>
      </c>
      <c r="AG207" s="16">
        <v>2999</v>
      </c>
      <c r="AH207" s="16">
        <v>1817</v>
      </c>
      <c r="AI207" s="16">
        <v>1988</v>
      </c>
      <c r="AJ207" s="7">
        <v>1822</v>
      </c>
    </row>
    <row r="208" spans="1:36">
      <c r="A208" s="9">
        <v>253</v>
      </c>
      <c r="B208" s="9" t="s">
        <v>68</v>
      </c>
      <c r="C208" s="9" t="s">
        <v>265</v>
      </c>
      <c r="D208" s="10" t="s">
        <v>245</v>
      </c>
      <c r="E208" s="9">
        <v>40.581010999999997</v>
      </c>
      <c r="F208" s="9">
        <v>-73.974574000000004</v>
      </c>
      <c r="G208" s="23">
        <v>490569</v>
      </c>
      <c r="H208" s="9">
        <v>480865</v>
      </c>
      <c r="I208" s="9">
        <v>516846</v>
      </c>
      <c r="J208" s="9">
        <v>536991</v>
      </c>
      <c r="K208" s="9">
        <v>505076</v>
      </c>
      <c r="L208" s="9">
        <v>523554</v>
      </c>
      <c r="M208" s="9">
        <v>512828</v>
      </c>
      <c r="N208" s="9">
        <v>531011</v>
      </c>
      <c r="O208" s="9">
        <v>513566</v>
      </c>
      <c r="P208" s="9">
        <v>478754</v>
      </c>
      <c r="Q208" s="25">
        <v>1611</v>
      </c>
      <c r="R208" s="14">
        <v>1583</v>
      </c>
      <c r="S208" s="14">
        <v>1720</v>
      </c>
      <c r="T208" s="14">
        <v>1794</v>
      </c>
      <c r="U208" s="14">
        <v>1705</v>
      </c>
      <c r="V208" s="14">
        <v>1749</v>
      </c>
      <c r="W208" s="14">
        <v>1698</v>
      </c>
      <c r="X208" s="14">
        <v>1807</v>
      </c>
      <c r="Y208" s="14">
        <v>1742</v>
      </c>
      <c r="Z208" s="11">
        <v>1658</v>
      </c>
      <c r="AA208" s="27">
        <v>1442</v>
      </c>
      <c r="AB208" s="16">
        <v>1422</v>
      </c>
      <c r="AC208" s="16">
        <v>1446</v>
      </c>
      <c r="AD208" s="16">
        <v>1492</v>
      </c>
      <c r="AE208" s="16">
        <v>1440</v>
      </c>
      <c r="AF208" s="16">
        <v>1434</v>
      </c>
      <c r="AG208" s="16">
        <v>1485</v>
      </c>
      <c r="AH208" s="16">
        <v>1282</v>
      </c>
      <c r="AI208" s="16">
        <v>1254</v>
      </c>
      <c r="AJ208" s="7">
        <v>1039</v>
      </c>
    </row>
    <row r="209" spans="1:36">
      <c r="A209" s="9">
        <v>254</v>
      </c>
      <c r="B209" s="9" t="s">
        <v>45</v>
      </c>
      <c r="C209" s="9" t="s">
        <v>266</v>
      </c>
      <c r="D209" s="10" t="s">
        <v>245</v>
      </c>
      <c r="E209" s="9">
        <v>40.712645999999999</v>
      </c>
      <c r="F209" s="9">
        <v>-73.783816999999999</v>
      </c>
      <c r="G209" s="23">
        <v>6887104</v>
      </c>
      <c r="H209" s="9">
        <v>6624050</v>
      </c>
      <c r="I209" s="9">
        <v>6711779</v>
      </c>
      <c r="J209" s="9">
        <v>6818728</v>
      </c>
      <c r="K209" s="9">
        <v>6767423</v>
      </c>
      <c r="L209" s="9">
        <v>6868439</v>
      </c>
      <c r="M209" s="9">
        <v>6818494</v>
      </c>
      <c r="N209" s="9">
        <v>6898938</v>
      </c>
      <c r="O209" s="9">
        <v>6783119</v>
      </c>
      <c r="P209" s="9">
        <v>6463698</v>
      </c>
      <c r="Q209" s="25">
        <v>23394</v>
      </c>
      <c r="R209" s="14">
        <v>22535</v>
      </c>
      <c r="S209" s="14">
        <v>22766</v>
      </c>
      <c r="T209" s="14">
        <v>23174</v>
      </c>
      <c r="U209" s="14">
        <v>23330</v>
      </c>
      <c r="V209" s="14">
        <v>23280</v>
      </c>
      <c r="W209" s="14">
        <v>23093</v>
      </c>
      <c r="X209" s="14">
        <v>23417</v>
      </c>
      <c r="Y209" s="14">
        <v>23121</v>
      </c>
      <c r="Z209" s="11">
        <v>22421</v>
      </c>
      <c r="AA209" s="27">
        <v>16697</v>
      </c>
      <c r="AB209" s="16">
        <v>16227</v>
      </c>
      <c r="AC209" s="16">
        <v>16943</v>
      </c>
      <c r="AD209" s="16">
        <v>17118</v>
      </c>
      <c r="AE209" s="16">
        <v>17189</v>
      </c>
      <c r="AF209" s="16">
        <v>17318</v>
      </c>
      <c r="AG209" s="16">
        <v>17249</v>
      </c>
      <c r="AH209" s="16">
        <v>17197</v>
      </c>
      <c r="AI209" s="16">
        <v>16265</v>
      </c>
      <c r="AJ209" s="7">
        <v>14061</v>
      </c>
    </row>
    <row r="210" spans="1:36">
      <c r="A210" s="9">
        <v>255</v>
      </c>
      <c r="B210" s="9" t="s">
        <v>45</v>
      </c>
      <c r="C210" s="9" t="s">
        <v>267</v>
      </c>
      <c r="D210" s="10" t="s">
        <v>245</v>
      </c>
      <c r="E210" s="9">
        <v>40.710470000000001</v>
      </c>
      <c r="F210" s="9">
        <v>-73.793604000000002</v>
      </c>
      <c r="G210" s="23">
        <v>2609045</v>
      </c>
      <c r="H210" s="9">
        <v>2607968</v>
      </c>
      <c r="I210" s="9">
        <v>2679080</v>
      </c>
      <c r="J210" s="9">
        <v>2781001</v>
      </c>
      <c r="K210" s="9">
        <v>2759602</v>
      </c>
      <c r="L210" s="9">
        <v>2834112</v>
      </c>
      <c r="M210" s="9">
        <v>2854274</v>
      </c>
      <c r="N210" s="9">
        <v>2858542</v>
      </c>
      <c r="O210" s="9">
        <v>2787763</v>
      </c>
      <c r="P210" s="9">
        <v>2629975</v>
      </c>
      <c r="Q210" s="25">
        <v>8416</v>
      </c>
      <c r="R210" s="14">
        <v>8412</v>
      </c>
      <c r="S210" s="14">
        <v>8600</v>
      </c>
      <c r="T210" s="14">
        <v>8949</v>
      </c>
      <c r="U210" s="14">
        <v>8944</v>
      </c>
      <c r="V210" s="14">
        <v>9042</v>
      </c>
      <c r="W210" s="14">
        <v>9106</v>
      </c>
      <c r="X210" s="14">
        <v>9138</v>
      </c>
      <c r="Y210" s="14">
        <v>9016</v>
      </c>
      <c r="Z210" s="11">
        <v>8671</v>
      </c>
      <c r="AA210" s="27">
        <v>8411</v>
      </c>
      <c r="AB210" s="16">
        <v>8530</v>
      </c>
      <c r="AC210" s="16">
        <v>9004</v>
      </c>
      <c r="AD210" s="16">
        <v>9343</v>
      </c>
      <c r="AE210" s="16">
        <v>9576</v>
      </c>
      <c r="AF210" s="16">
        <v>9758</v>
      </c>
      <c r="AG210" s="16">
        <v>9811</v>
      </c>
      <c r="AH210" s="16">
        <v>9757</v>
      </c>
      <c r="AI210" s="16">
        <v>8924</v>
      </c>
      <c r="AJ210" s="7">
        <v>7789</v>
      </c>
    </row>
    <row r="211" spans="1:36">
      <c r="A211" s="9">
        <v>256</v>
      </c>
      <c r="B211" s="9" t="s">
        <v>45</v>
      </c>
      <c r="C211" s="9" t="s">
        <v>268</v>
      </c>
      <c r="D211" s="10" t="s">
        <v>245</v>
      </c>
      <c r="E211" s="9">
        <v>40.707563999999998</v>
      </c>
      <c r="F211" s="9">
        <v>-73.803325999999998</v>
      </c>
      <c r="G211" s="23">
        <v>1902715</v>
      </c>
      <c r="H211" s="9">
        <v>1838982</v>
      </c>
      <c r="I211" s="9">
        <v>1903041</v>
      </c>
      <c r="J211" s="9">
        <v>1920497</v>
      </c>
      <c r="K211" s="9">
        <v>1950852</v>
      </c>
      <c r="L211" s="9">
        <v>2035948</v>
      </c>
      <c r="M211" s="9">
        <v>2052252</v>
      </c>
      <c r="N211" s="9">
        <v>2094007</v>
      </c>
      <c r="O211" s="9">
        <v>2063042</v>
      </c>
      <c r="P211" s="9">
        <v>1998650</v>
      </c>
      <c r="Q211" s="25">
        <v>6122</v>
      </c>
      <c r="R211" s="14">
        <v>5920</v>
      </c>
      <c r="S211" s="14">
        <v>6013</v>
      </c>
      <c r="T211" s="14">
        <v>6174</v>
      </c>
      <c r="U211" s="14">
        <v>6329</v>
      </c>
      <c r="V211" s="14">
        <v>6463</v>
      </c>
      <c r="W211" s="14">
        <v>6540</v>
      </c>
      <c r="X211" s="14">
        <v>6640</v>
      </c>
      <c r="Y211" s="14">
        <v>6644</v>
      </c>
      <c r="Z211" s="11">
        <v>6593</v>
      </c>
      <c r="AA211" s="27">
        <v>6205</v>
      </c>
      <c r="AB211" s="16">
        <v>6075</v>
      </c>
      <c r="AC211" s="16">
        <v>6841</v>
      </c>
      <c r="AD211" s="16">
        <v>6476</v>
      </c>
      <c r="AE211" s="16">
        <v>6740</v>
      </c>
      <c r="AF211" s="16">
        <v>7174</v>
      </c>
      <c r="AG211" s="16">
        <v>7096</v>
      </c>
      <c r="AH211" s="16">
        <v>7420</v>
      </c>
      <c r="AI211" s="16">
        <v>6736</v>
      </c>
      <c r="AJ211" s="7">
        <v>5905</v>
      </c>
    </row>
    <row r="212" spans="1:36">
      <c r="A212" s="9">
        <v>257</v>
      </c>
      <c r="B212" s="9" t="s">
        <v>45</v>
      </c>
      <c r="C212" s="9" t="s">
        <v>269</v>
      </c>
      <c r="D212" s="10" t="s">
        <v>245</v>
      </c>
      <c r="E212" s="9">
        <v>40.705460000000002</v>
      </c>
      <c r="F212" s="9">
        <v>-73.810708000000005</v>
      </c>
      <c r="G212" s="23">
        <v>1399317</v>
      </c>
      <c r="H212" s="9">
        <v>1375351</v>
      </c>
      <c r="I212" s="9">
        <v>1465324</v>
      </c>
      <c r="J212" s="9">
        <v>1470022</v>
      </c>
      <c r="K212" s="9">
        <v>1468970</v>
      </c>
      <c r="L212" s="9">
        <v>1550363</v>
      </c>
      <c r="M212" s="9">
        <v>1468419</v>
      </c>
      <c r="N212" s="9">
        <v>1506607</v>
      </c>
      <c r="O212" s="9">
        <v>1414334</v>
      </c>
      <c r="P212" s="9">
        <v>1338831</v>
      </c>
      <c r="Q212" s="25">
        <v>4464</v>
      </c>
      <c r="R212" s="14">
        <v>4404</v>
      </c>
      <c r="S212" s="14">
        <v>4605</v>
      </c>
      <c r="T212" s="14">
        <v>4693</v>
      </c>
      <c r="U212" s="14">
        <v>4760</v>
      </c>
      <c r="V212" s="14">
        <v>4932</v>
      </c>
      <c r="W212" s="14">
        <v>4795</v>
      </c>
      <c r="X212" s="14">
        <v>4851</v>
      </c>
      <c r="Y212" s="14">
        <v>4652</v>
      </c>
      <c r="Z212" s="11">
        <v>4496</v>
      </c>
      <c r="AA212" s="27">
        <v>4725</v>
      </c>
      <c r="AB212" s="16">
        <v>4636</v>
      </c>
      <c r="AC212" s="16">
        <v>5366</v>
      </c>
      <c r="AD212" s="16">
        <v>5100</v>
      </c>
      <c r="AE212" s="16">
        <v>5086</v>
      </c>
      <c r="AF212" s="16">
        <v>5397</v>
      </c>
      <c r="AG212" s="16">
        <v>4502</v>
      </c>
      <c r="AH212" s="16">
        <v>4959</v>
      </c>
      <c r="AI212" s="16">
        <v>4134</v>
      </c>
      <c r="AJ212" s="7">
        <v>3570</v>
      </c>
    </row>
    <row r="213" spans="1:36">
      <c r="A213" s="9">
        <v>258</v>
      </c>
      <c r="B213" s="9" t="s">
        <v>45</v>
      </c>
      <c r="C213" s="9" t="s">
        <v>270</v>
      </c>
      <c r="D213" s="10" t="s">
        <v>271</v>
      </c>
      <c r="E213" s="9">
        <v>40.709178999999999</v>
      </c>
      <c r="F213" s="9">
        <v>-73.820573999999993</v>
      </c>
      <c r="G213" s="23">
        <v>1855107</v>
      </c>
      <c r="H213" s="9">
        <v>1764008</v>
      </c>
      <c r="I213" s="9">
        <v>1752198</v>
      </c>
      <c r="J213" s="9">
        <v>1730276</v>
      </c>
      <c r="K213" s="9">
        <v>1563242</v>
      </c>
      <c r="L213" s="9">
        <v>1427813</v>
      </c>
      <c r="M213" s="9">
        <v>1427017</v>
      </c>
      <c r="N213" s="9">
        <v>1479278</v>
      </c>
      <c r="O213" s="9">
        <v>1515926</v>
      </c>
      <c r="P213" s="9">
        <v>1489396</v>
      </c>
      <c r="Q213" s="25">
        <v>6026</v>
      </c>
      <c r="R213" s="14">
        <v>5744</v>
      </c>
      <c r="S213" s="14">
        <v>5688</v>
      </c>
      <c r="T213" s="14">
        <v>5655</v>
      </c>
      <c r="U213" s="14">
        <v>5196</v>
      </c>
      <c r="V213" s="14">
        <v>4664</v>
      </c>
      <c r="W213" s="14">
        <v>4695</v>
      </c>
      <c r="X213" s="14">
        <v>4876</v>
      </c>
      <c r="Y213" s="14">
        <v>5057</v>
      </c>
      <c r="Z213" s="11">
        <v>5061</v>
      </c>
      <c r="AA213" s="27">
        <v>5779</v>
      </c>
      <c r="AB213" s="16">
        <v>5513</v>
      </c>
      <c r="AC213" s="16">
        <v>5596</v>
      </c>
      <c r="AD213" s="16">
        <v>5402</v>
      </c>
      <c r="AE213" s="16">
        <v>4827</v>
      </c>
      <c r="AF213" s="16">
        <v>4417</v>
      </c>
      <c r="AG213" s="16">
        <v>4242</v>
      </c>
      <c r="AH213" s="16">
        <v>4354</v>
      </c>
      <c r="AI213" s="16">
        <v>4126</v>
      </c>
      <c r="AJ213" s="7">
        <v>3718</v>
      </c>
    </row>
    <row r="214" spans="1:36">
      <c r="A214" s="9">
        <v>259</v>
      </c>
      <c r="B214" s="9" t="s">
        <v>45</v>
      </c>
      <c r="C214" s="9" t="s">
        <v>272</v>
      </c>
      <c r="D214" s="10" t="s">
        <v>271</v>
      </c>
      <c r="E214" s="9">
        <v>40.714441000000001</v>
      </c>
      <c r="F214" s="9">
        <v>-73.831007999999997</v>
      </c>
      <c r="G214" s="23">
        <v>8147255</v>
      </c>
      <c r="H214" s="9">
        <v>7958721</v>
      </c>
      <c r="I214" s="9">
        <v>8170406</v>
      </c>
      <c r="J214" s="9">
        <v>8179749</v>
      </c>
      <c r="K214" s="9">
        <v>8296905</v>
      </c>
      <c r="L214" s="9">
        <v>8609185</v>
      </c>
      <c r="M214" s="9">
        <v>8363109</v>
      </c>
      <c r="N214" s="9">
        <v>8354731</v>
      </c>
      <c r="O214" s="9">
        <v>8109611</v>
      </c>
      <c r="P214" s="9">
        <v>7811007</v>
      </c>
      <c r="Q214" s="25">
        <v>26996</v>
      </c>
      <c r="R214" s="14">
        <v>26411</v>
      </c>
      <c r="S214" s="14">
        <v>26763</v>
      </c>
      <c r="T214" s="14">
        <v>27280</v>
      </c>
      <c r="U214" s="14">
        <v>27884</v>
      </c>
      <c r="V214" s="14">
        <v>28289</v>
      </c>
      <c r="W214" s="14">
        <v>27693</v>
      </c>
      <c r="X214" s="14">
        <v>27558</v>
      </c>
      <c r="Y214" s="14">
        <v>27085</v>
      </c>
      <c r="Z214" s="11">
        <v>26493</v>
      </c>
      <c r="AA214" s="27">
        <v>22974</v>
      </c>
      <c r="AB214" s="16">
        <v>22663</v>
      </c>
      <c r="AC214" s="16">
        <v>25078</v>
      </c>
      <c r="AD214" s="16">
        <v>23022</v>
      </c>
      <c r="AE214" s="16">
        <v>24355</v>
      </c>
      <c r="AF214" s="16">
        <v>25970</v>
      </c>
      <c r="AG214" s="16">
        <v>24147</v>
      </c>
      <c r="AH214" s="16">
        <v>24732</v>
      </c>
      <c r="AI214" s="16">
        <v>22088</v>
      </c>
      <c r="AJ214" s="7">
        <v>19813</v>
      </c>
    </row>
    <row r="215" spans="1:36">
      <c r="A215" s="9">
        <v>260</v>
      </c>
      <c r="B215" s="9" t="s">
        <v>45</v>
      </c>
      <c r="C215" s="9" t="s">
        <v>273</v>
      </c>
      <c r="D215" s="10" t="s">
        <v>271</v>
      </c>
      <c r="E215" s="9">
        <v>40.718330999999999</v>
      </c>
      <c r="F215" s="9">
        <v>-73.837323999999995</v>
      </c>
      <c r="G215" s="23">
        <v>1141477</v>
      </c>
      <c r="H215" s="9">
        <v>1109370</v>
      </c>
      <c r="I215" s="9">
        <v>1134336</v>
      </c>
      <c r="J215" s="9">
        <v>1171380</v>
      </c>
      <c r="K215" s="9">
        <v>1130707</v>
      </c>
      <c r="L215" s="9">
        <v>1155836</v>
      </c>
      <c r="M215" s="9">
        <v>1131705</v>
      </c>
      <c r="N215" s="9">
        <v>1136305</v>
      </c>
      <c r="O215" s="9">
        <v>1102600</v>
      </c>
      <c r="P215" s="9">
        <v>994127</v>
      </c>
      <c r="Q215" s="25">
        <v>3687</v>
      </c>
      <c r="R215" s="14">
        <v>3595</v>
      </c>
      <c r="S215" s="14">
        <v>3692</v>
      </c>
      <c r="T215" s="14">
        <v>3811</v>
      </c>
      <c r="U215" s="14">
        <v>3735</v>
      </c>
      <c r="V215" s="14">
        <v>3763</v>
      </c>
      <c r="W215" s="14">
        <v>3742</v>
      </c>
      <c r="X215" s="14">
        <v>3756</v>
      </c>
      <c r="Y215" s="14">
        <v>3710</v>
      </c>
      <c r="Z215" s="11">
        <v>3365</v>
      </c>
      <c r="AA215" s="27">
        <v>3660</v>
      </c>
      <c r="AB215" s="16">
        <v>3566</v>
      </c>
      <c r="AC215" s="16">
        <v>3596</v>
      </c>
      <c r="AD215" s="16">
        <v>3761</v>
      </c>
      <c r="AE215" s="16">
        <v>3615</v>
      </c>
      <c r="AF215" s="16">
        <v>3647</v>
      </c>
      <c r="AG215" s="16">
        <v>3276</v>
      </c>
      <c r="AH215" s="16">
        <v>3307</v>
      </c>
      <c r="AI215" s="16">
        <v>2857</v>
      </c>
      <c r="AJ215" s="7">
        <v>2554</v>
      </c>
    </row>
    <row r="216" spans="1:36">
      <c r="A216" s="9">
        <v>261</v>
      </c>
      <c r="B216" s="9" t="s">
        <v>45</v>
      </c>
      <c r="C216" s="9" t="s">
        <v>274</v>
      </c>
      <c r="D216" s="10" t="s">
        <v>275</v>
      </c>
      <c r="E216" s="9">
        <v>40.721691</v>
      </c>
      <c r="F216" s="9">
        <v>-73.844521</v>
      </c>
      <c r="G216" s="23">
        <v>8407640</v>
      </c>
      <c r="H216" s="9">
        <v>8068855</v>
      </c>
      <c r="I216" s="9">
        <v>8137277</v>
      </c>
      <c r="J216" s="9">
        <v>8316825</v>
      </c>
      <c r="K216" s="9">
        <v>8342293</v>
      </c>
      <c r="L216" s="9">
        <v>8573480</v>
      </c>
      <c r="M216" s="9">
        <v>8585239</v>
      </c>
      <c r="N216" s="9">
        <v>8654547</v>
      </c>
      <c r="O216" s="9">
        <v>8581096</v>
      </c>
      <c r="P216" s="9">
        <v>8748221</v>
      </c>
      <c r="Q216" s="25">
        <v>27139</v>
      </c>
      <c r="R216" s="14">
        <v>26190</v>
      </c>
      <c r="S216" s="14">
        <v>26494</v>
      </c>
      <c r="T216" s="14">
        <v>27123</v>
      </c>
      <c r="U216" s="14">
        <v>27537</v>
      </c>
      <c r="V216" s="14">
        <v>27728</v>
      </c>
      <c r="W216" s="14">
        <v>27784</v>
      </c>
      <c r="X216" s="14">
        <v>28209</v>
      </c>
      <c r="Y216" s="14">
        <v>28135</v>
      </c>
      <c r="Z216" s="11">
        <v>27760</v>
      </c>
      <c r="AA216" s="27">
        <v>27070</v>
      </c>
      <c r="AB216" s="16">
        <v>25700</v>
      </c>
      <c r="AC216" s="16">
        <v>25716</v>
      </c>
      <c r="AD216" s="16">
        <v>26364</v>
      </c>
      <c r="AE216" s="16">
        <v>26787</v>
      </c>
      <c r="AF216" s="16">
        <v>27914</v>
      </c>
      <c r="AG216" s="16">
        <v>27854</v>
      </c>
      <c r="AH216" s="16">
        <v>27174</v>
      </c>
      <c r="AI216" s="16">
        <v>25846</v>
      </c>
      <c r="AJ216" s="7">
        <v>31485</v>
      </c>
    </row>
    <row r="217" spans="1:36">
      <c r="A217" s="9">
        <v>262</v>
      </c>
      <c r="B217" s="9" t="s">
        <v>45</v>
      </c>
      <c r="C217" s="9" t="s">
        <v>276</v>
      </c>
      <c r="D217" s="10" t="s">
        <v>277</v>
      </c>
      <c r="E217" s="9">
        <v>40.726523</v>
      </c>
      <c r="F217" s="9">
        <v>-73.852718999999993</v>
      </c>
      <c r="G217" s="23">
        <v>2841420</v>
      </c>
      <c r="H217" s="9">
        <v>2791115</v>
      </c>
      <c r="I217" s="9">
        <v>2757795</v>
      </c>
      <c r="J217" s="9">
        <v>2791494</v>
      </c>
      <c r="K217" s="9">
        <v>2770364</v>
      </c>
      <c r="L217" s="9">
        <v>2818350</v>
      </c>
      <c r="M217" s="9">
        <v>2851905</v>
      </c>
      <c r="N217" s="9">
        <v>2853794</v>
      </c>
      <c r="O217" s="9">
        <v>2807769</v>
      </c>
      <c r="P217" s="9">
        <v>2695321</v>
      </c>
      <c r="Q217" s="25">
        <v>9534</v>
      </c>
      <c r="R217" s="14">
        <v>9317</v>
      </c>
      <c r="S217" s="14">
        <v>9238</v>
      </c>
      <c r="T217" s="14">
        <v>9333</v>
      </c>
      <c r="U217" s="14">
        <v>9403</v>
      </c>
      <c r="V217" s="14">
        <v>9475</v>
      </c>
      <c r="W217" s="14">
        <v>9544</v>
      </c>
      <c r="X217" s="14">
        <v>9548</v>
      </c>
      <c r="Y217" s="14">
        <v>9479</v>
      </c>
      <c r="Z217" s="11">
        <v>9181</v>
      </c>
      <c r="AA217" s="27">
        <v>7425</v>
      </c>
      <c r="AB217" s="16">
        <v>7680</v>
      </c>
      <c r="AC217" s="16">
        <v>7507</v>
      </c>
      <c r="AD217" s="16">
        <v>7744</v>
      </c>
      <c r="AE217" s="16">
        <v>7702</v>
      </c>
      <c r="AF217" s="16">
        <v>7467</v>
      </c>
      <c r="AG217" s="16">
        <v>7743</v>
      </c>
      <c r="AH217" s="16">
        <v>7778</v>
      </c>
      <c r="AI217" s="16">
        <v>7163</v>
      </c>
      <c r="AJ217" s="7">
        <v>6692</v>
      </c>
    </row>
    <row r="218" spans="1:36">
      <c r="A218" s="9">
        <v>263</v>
      </c>
      <c r="B218" s="9" t="s">
        <v>45</v>
      </c>
      <c r="C218" s="9" t="s">
        <v>278</v>
      </c>
      <c r="D218" s="10" t="s">
        <v>277</v>
      </c>
      <c r="E218" s="9">
        <v>40.729846000000002</v>
      </c>
      <c r="F218" s="9">
        <v>-73.861604</v>
      </c>
      <c r="G218" s="23">
        <v>4690625</v>
      </c>
      <c r="H218" s="9">
        <v>4455069</v>
      </c>
      <c r="I218" s="9">
        <v>4660828</v>
      </c>
      <c r="J218" s="9">
        <v>4891415</v>
      </c>
      <c r="K218" s="9">
        <v>4998378</v>
      </c>
      <c r="L218" s="9">
        <v>5129203</v>
      </c>
      <c r="M218" s="9">
        <v>5272014</v>
      </c>
      <c r="N218" s="9">
        <v>5244226</v>
      </c>
      <c r="O218" s="9">
        <v>5219811</v>
      </c>
      <c r="P218" s="9">
        <v>4991559</v>
      </c>
      <c r="Q218" s="25">
        <v>15171</v>
      </c>
      <c r="R218" s="14">
        <v>14395</v>
      </c>
      <c r="S218" s="14">
        <v>14940</v>
      </c>
      <c r="T218" s="14">
        <v>15557</v>
      </c>
      <c r="U218" s="14">
        <v>16056</v>
      </c>
      <c r="V218" s="14">
        <v>16334</v>
      </c>
      <c r="W218" s="14">
        <v>16771</v>
      </c>
      <c r="X218" s="14">
        <v>16770</v>
      </c>
      <c r="Y218" s="14">
        <v>16868</v>
      </c>
      <c r="Z218" s="11">
        <v>16323</v>
      </c>
      <c r="AA218" s="27">
        <v>14905</v>
      </c>
      <c r="AB218" s="16">
        <v>14448</v>
      </c>
      <c r="AC218" s="16">
        <v>15762</v>
      </c>
      <c r="AD218" s="16">
        <v>17333</v>
      </c>
      <c r="AE218" s="16">
        <v>17997</v>
      </c>
      <c r="AF218" s="16">
        <v>17836</v>
      </c>
      <c r="AG218" s="16">
        <v>18386</v>
      </c>
      <c r="AH218" s="16">
        <v>17915</v>
      </c>
      <c r="AI218" s="16">
        <v>16777</v>
      </c>
      <c r="AJ218" s="7">
        <v>15512</v>
      </c>
    </row>
    <row r="219" spans="1:36">
      <c r="A219" s="9">
        <v>264</v>
      </c>
      <c r="B219" s="9" t="s">
        <v>45</v>
      </c>
      <c r="C219" s="9" t="s">
        <v>125</v>
      </c>
      <c r="D219" s="10" t="s">
        <v>277</v>
      </c>
      <c r="E219" s="9">
        <v>40.733105999999999</v>
      </c>
      <c r="F219" s="9">
        <v>-73.869229000000004</v>
      </c>
      <c r="G219" s="23">
        <v>7695845</v>
      </c>
      <c r="H219" s="9">
        <v>7447147</v>
      </c>
      <c r="I219" s="9">
        <v>7307038</v>
      </c>
      <c r="J219" s="9">
        <v>7241776</v>
      </c>
      <c r="K219" s="9">
        <v>7157320</v>
      </c>
      <c r="L219" s="9">
        <v>7157254</v>
      </c>
      <c r="M219" s="9">
        <v>7125205</v>
      </c>
      <c r="N219" s="9">
        <v>7120037</v>
      </c>
      <c r="O219" s="9">
        <v>7144921</v>
      </c>
      <c r="P219" s="9">
        <v>6871409</v>
      </c>
      <c r="Q219" s="25">
        <v>23826</v>
      </c>
      <c r="R219" s="14">
        <v>23035</v>
      </c>
      <c r="S219" s="14">
        <v>22673</v>
      </c>
      <c r="T219" s="14">
        <v>22502</v>
      </c>
      <c r="U219" s="14">
        <v>22521</v>
      </c>
      <c r="V219" s="14">
        <v>22276</v>
      </c>
      <c r="W219" s="14">
        <v>22156</v>
      </c>
      <c r="X219" s="14">
        <v>22220</v>
      </c>
      <c r="Y219" s="14">
        <v>22483</v>
      </c>
      <c r="Z219" s="11">
        <v>21879</v>
      </c>
      <c r="AA219" s="27">
        <v>29430</v>
      </c>
      <c r="AB219" s="16">
        <v>28930</v>
      </c>
      <c r="AC219" s="16">
        <v>27994</v>
      </c>
      <c r="AD219" s="16">
        <v>28011</v>
      </c>
      <c r="AE219" s="16">
        <v>27847</v>
      </c>
      <c r="AF219" s="16">
        <v>27194</v>
      </c>
      <c r="AG219" s="16">
        <v>27105</v>
      </c>
      <c r="AH219" s="16">
        <v>26745</v>
      </c>
      <c r="AI219" s="16">
        <v>25550</v>
      </c>
      <c r="AJ219" s="7">
        <v>23929</v>
      </c>
    </row>
    <row r="220" spans="1:36">
      <c r="A220" s="9">
        <v>265</v>
      </c>
      <c r="B220" s="9" t="s">
        <v>45</v>
      </c>
      <c r="C220" s="9" t="s">
        <v>279</v>
      </c>
      <c r="D220" s="10" t="s">
        <v>277</v>
      </c>
      <c r="E220" s="9">
        <v>40.737015</v>
      </c>
      <c r="F220" s="9">
        <v>-73.877223000000001</v>
      </c>
      <c r="G220" s="23">
        <v>5707340</v>
      </c>
      <c r="H220" s="9">
        <v>5597743</v>
      </c>
      <c r="I220" s="9">
        <v>5564842</v>
      </c>
      <c r="J220" s="9">
        <v>5721038</v>
      </c>
      <c r="K220" s="9">
        <v>5741626</v>
      </c>
      <c r="L220" s="9">
        <v>5832568</v>
      </c>
      <c r="M220" s="9">
        <v>5861823</v>
      </c>
      <c r="N220" s="9">
        <v>5995764</v>
      </c>
      <c r="O220" s="9">
        <v>6057028</v>
      </c>
      <c r="P220" s="9">
        <v>5792378</v>
      </c>
      <c r="Q220" s="25">
        <v>17789</v>
      </c>
      <c r="R220" s="14">
        <v>17387</v>
      </c>
      <c r="S220" s="14">
        <v>17466</v>
      </c>
      <c r="T220" s="14">
        <v>17886</v>
      </c>
      <c r="U220" s="14">
        <v>18108</v>
      </c>
      <c r="V220" s="14">
        <v>18298</v>
      </c>
      <c r="W220" s="14">
        <v>18413</v>
      </c>
      <c r="X220" s="14">
        <v>18955</v>
      </c>
      <c r="Y220" s="14">
        <v>19373</v>
      </c>
      <c r="Z220" s="11">
        <v>18754</v>
      </c>
      <c r="AA220" s="27">
        <v>21245</v>
      </c>
      <c r="AB220" s="16">
        <v>21406</v>
      </c>
      <c r="AC220" s="16">
        <v>20487</v>
      </c>
      <c r="AD220" s="16">
        <v>21671</v>
      </c>
      <c r="AE220" s="16">
        <v>22147</v>
      </c>
      <c r="AF220" s="16">
        <v>21480</v>
      </c>
      <c r="AG220" s="16">
        <v>21475</v>
      </c>
      <c r="AH220" s="16">
        <v>21443</v>
      </c>
      <c r="AI220" s="16">
        <v>20303</v>
      </c>
      <c r="AJ220" s="7">
        <v>18805</v>
      </c>
    </row>
    <row r="221" spans="1:36">
      <c r="A221" s="9">
        <v>266</v>
      </c>
      <c r="B221" s="9" t="s">
        <v>45</v>
      </c>
      <c r="C221" s="9" t="s">
        <v>280</v>
      </c>
      <c r="D221" s="10" t="s">
        <v>277</v>
      </c>
      <c r="E221" s="9">
        <v>40.742454000000002</v>
      </c>
      <c r="F221" s="9">
        <v>-73.882017000000005</v>
      </c>
      <c r="G221" s="23">
        <v>4468498</v>
      </c>
      <c r="H221" s="9">
        <v>4360761</v>
      </c>
      <c r="I221" s="9">
        <v>4228036</v>
      </c>
      <c r="J221" s="9">
        <v>4338857</v>
      </c>
      <c r="K221" s="9">
        <v>4344648</v>
      </c>
      <c r="L221" s="9">
        <v>4343633</v>
      </c>
      <c r="M221" s="9">
        <v>4362316</v>
      </c>
      <c r="N221" s="9">
        <v>4350714</v>
      </c>
      <c r="O221" s="9">
        <v>4268747</v>
      </c>
      <c r="P221" s="9">
        <v>4039686</v>
      </c>
      <c r="Q221" s="25">
        <v>13885</v>
      </c>
      <c r="R221" s="14">
        <v>13410</v>
      </c>
      <c r="S221" s="14">
        <v>13253</v>
      </c>
      <c r="T221" s="14">
        <v>13426</v>
      </c>
      <c r="U221" s="14">
        <v>13562</v>
      </c>
      <c r="V221" s="14">
        <v>13597</v>
      </c>
      <c r="W221" s="14">
        <v>13568</v>
      </c>
      <c r="X221" s="14">
        <v>13588</v>
      </c>
      <c r="Y221" s="14">
        <v>13508</v>
      </c>
      <c r="Z221" s="11">
        <v>12967</v>
      </c>
      <c r="AA221" s="27">
        <v>16754</v>
      </c>
      <c r="AB221" s="16">
        <v>17228</v>
      </c>
      <c r="AC221" s="16">
        <v>15579</v>
      </c>
      <c r="AD221" s="16">
        <v>17039</v>
      </c>
      <c r="AE221" s="16">
        <v>17262</v>
      </c>
      <c r="AF221" s="16">
        <v>16028</v>
      </c>
      <c r="AG221" s="16">
        <v>16519</v>
      </c>
      <c r="AH221" s="16">
        <v>16279</v>
      </c>
      <c r="AI221" s="16">
        <v>14896</v>
      </c>
      <c r="AJ221" s="7">
        <v>13572</v>
      </c>
    </row>
    <row r="222" spans="1:36">
      <c r="A222" s="9">
        <v>268</v>
      </c>
      <c r="B222" s="9" t="s">
        <v>45</v>
      </c>
      <c r="C222" s="9" t="s">
        <v>281</v>
      </c>
      <c r="D222" s="10" t="s">
        <v>277</v>
      </c>
      <c r="E222" s="9">
        <v>40.749668999999997</v>
      </c>
      <c r="F222" s="9">
        <v>-73.898453000000003</v>
      </c>
      <c r="G222" s="23">
        <v>1088018</v>
      </c>
      <c r="H222" s="9">
        <v>1049810</v>
      </c>
      <c r="I222" s="9">
        <v>1065702</v>
      </c>
      <c r="J222" s="9">
        <v>1098734</v>
      </c>
      <c r="K222" s="9">
        <v>1131591</v>
      </c>
      <c r="L222" s="9">
        <v>1124823</v>
      </c>
      <c r="M222" s="9">
        <v>1159576</v>
      </c>
      <c r="N222" s="9">
        <v>1192281</v>
      </c>
      <c r="O222" s="9">
        <v>1183534</v>
      </c>
      <c r="P222" s="9">
        <v>1120703</v>
      </c>
      <c r="Q222" s="25">
        <v>3409</v>
      </c>
      <c r="R222" s="14">
        <v>3296</v>
      </c>
      <c r="S222" s="14">
        <v>3313</v>
      </c>
      <c r="T222" s="14">
        <v>3448</v>
      </c>
      <c r="U222" s="14">
        <v>3551</v>
      </c>
      <c r="V222" s="14">
        <v>3532</v>
      </c>
      <c r="W222" s="14">
        <v>3647</v>
      </c>
      <c r="X222" s="14">
        <v>3762</v>
      </c>
      <c r="Y222" s="14">
        <v>3747</v>
      </c>
      <c r="Z222" s="11">
        <v>3621</v>
      </c>
      <c r="AA222" s="27">
        <v>3965</v>
      </c>
      <c r="AB222" s="16">
        <v>3838</v>
      </c>
      <c r="AC222" s="16">
        <v>4072</v>
      </c>
      <c r="AD222" s="16">
        <v>4093</v>
      </c>
      <c r="AE222" s="16">
        <v>4453</v>
      </c>
      <c r="AF222" s="16">
        <v>4122</v>
      </c>
      <c r="AG222" s="16">
        <v>4223</v>
      </c>
      <c r="AH222" s="16">
        <v>4289</v>
      </c>
      <c r="AI222" s="16">
        <v>4144</v>
      </c>
      <c r="AJ222" s="7">
        <v>3661</v>
      </c>
    </row>
    <row r="223" spans="1:36">
      <c r="A223" s="9">
        <v>269</v>
      </c>
      <c r="B223" s="9" t="s">
        <v>45</v>
      </c>
      <c r="C223" s="9" t="s">
        <v>282</v>
      </c>
      <c r="D223" s="10" t="s">
        <v>277</v>
      </c>
      <c r="E223" s="9">
        <v>40.752884999999999</v>
      </c>
      <c r="F223" s="9">
        <v>-73.906006000000005</v>
      </c>
      <c r="G223" s="23">
        <v>2353366</v>
      </c>
      <c r="H223" s="9">
        <v>2250701</v>
      </c>
      <c r="I223" s="9">
        <v>2204923</v>
      </c>
      <c r="J223" s="9">
        <v>2184353</v>
      </c>
      <c r="K223" s="9">
        <v>2214223</v>
      </c>
      <c r="L223" s="9">
        <v>2239136</v>
      </c>
      <c r="M223" s="9">
        <v>2290836</v>
      </c>
      <c r="N223" s="9">
        <v>2282296</v>
      </c>
      <c r="O223" s="9">
        <v>2264100</v>
      </c>
      <c r="P223" s="9">
        <v>2140551</v>
      </c>
      <c r="Q223" s="25">
        <v>7584</v>
      </c>
      <c r="R223" s="14">
        <v>7263</v>
      </c>
      <c r="S223" s="14">
        <v>7066</v>
      </c>
      <c r="T223" s="14">
        <v>7049</v>
      </c>
      <c r="U223" s="14">
        <v>7201</v>
      </c>
      <c r="V223" s="14">
        <v>7235</v>
      </c>
      <c r="W223" s="14">
        <v>7431</v>
      </c>
      <c r="X223" s="14">
        <v>7428</v>
      </c>
      <c r="Y223" s="14">
        <v>7413</v>
      </c>
      <c r="Z223" s="11">
        <v>7107</v>
      </c>
      <c r="AA223" s="27">
        <v>7618</v>
      </c>
      <c r="AB223" s="16">
        <v>7335</v>
      </c>
      <c r="AC223" s="16">
        <v>7480</v>
      </c>
      <c r="AD223" s="16">
        <v>7255</v>
      </c>
      <c r="AE223" s="16">
        <v>7587</v>
      </c>
      <c r="AF223" s="16">
        <v>7285</v>
      </c>
      <c r="AG223" s="16">
        <v>7304</v>
      </c>
      <c r="AH223" s="16">
        <v>7178</v>
      </c>
      <c r="AI223" s="16">
        <v>6821</v>
      </c>
      <c r="AJ223" s="7">
        <v>6133</v>
      </c>
    </row>
    <row r="224" spans="1:36">
      <c r="A224" s="9">
        <v>270</v>
      </c>
      <c r="B224" s="9" t="s">
        <v>45</v>
      </c>
      <c r="C224" s="9" t="s">
        <v>283</v>
      </c>
      <c r="D224" s="10" t="s">
        <v>277</v>
      </c>
      <c r="E224" s="9">
        <v>40.756312000000001</v>
      </c>
      <c r="F224" s="9">
        <v>-73.913332999999994</v>
      </c>
      <c r="G224" s="23">
        <v>3115423</v>
      </c>
      <c r="H224" s="9">
        <v>2911842</v>
      </c>
      <c r="I224" s="9">
        <v>2935729</v>
      </c>
      <c r="J224" s="9">
        <v>2964965</v>
      </c>
      <c r="K224" s="9">
        <v>2978233</v>
      </c>
      <c r="L224" s="9">
        <v>3014082</v>
      </c>
      <c r="M224" s="9">
        <v>3021219</v>
      </c>
      <c r="N224" s="9">
        <v>2956981</v>
      </c>
      <c r="O224" s="9">
        <v>2904517</v>
      </c>
      <c r="P224" s="9">
        <v>2781811</v>
      </c>
      <c r="Q224" s="25">
        <v>9860</v>
      </c>
      <c r="R224" s="14">
        <v>9222</v>
      </c>
      <c r="S224" s="14">
        <v>9246</v>
      </c>
      <c r="T224" s="14">
        <v>9399</v>
      </c>
      <c r="U224" s="14">
        <v>9482</v>
      </c>
      <c r="V224" s="14">
        <v>9529</v>
      </c>
      <c r="W224" s="14">
        <v>9608</v>
      </c>
      <c r="X224" s="14">
        <v>9439</v>
      </c>
      <c r="Y224" s="14">
        <v>9362</v>
      </c>
      <c r="Z224" s="11">
        <v>9049</v>
      </c>
      <c r="AA224" s="27">
        <v>10943</v>
      </c>
      <c r="AB224" s="16">
        <v>10344</v>
      </c>
      <c r="AC224" s="16">
        <v>10741</v>
      </c>
      <c r="AD224" s="16">
        <v>10679</v>
      </c>
      <c r="AE224" s="16">
        <v>11137</v>
      </c>
      <c r="AF224" s="16">
        <v>10818</v>
      </c>
      <c r="AG224" s="16">
        <v>10555</v>
      </c>
      <c r="AH224" s="16">
        <v>10187</v>
      </c>
      <c r="AI224" s="16">
        <v>9461</v>
      </c>
      <c r="AJ224" s="7">
        <v>8857</v>
      </c>
    </row>
    <row r="225" spans="1:36">
      <c r="A225" s="9">
        <v>271</v>
      </c>
      <c r="B225" s="9" t="s">
        <v>45</v>
      </c>
      <c r="C225" s="9" t="s">
        <v>284</v>
      </c>
      <c r="D225" s="10" t="s">
        <v>277</v>
      </c>
      <c r="E225" s="9">
        <v>40.756878999999998</v>
      </c>
      <c r="F225" s="9">
        <v>-73.920739999999995</v>
      </c>
      <c r="G225" s="23">
        <v>4659675</v>
      </c>
      <c r="H225" s="9">
        <v>4547327</v>
      </c>
      <c r="I225" s="9">
        <v>4561738</v>
      </c>
      <c r="J225" s="9">
        <v>4930914</v>
      </c>
      <c r="K225" s="9">
        <v>4866245</v>
      </c>
      <c r="L225" s="9">
        <v>4798179</v>
      </c>
      <c r="M225" s="9">
        <v>4807448</v>
      </c>
      <c r="N225" s="9">
        <v>4779346</v>
      </c>
      <c r="O225" s="9">
        <v>4703321</v>
      </c>
      <c r="P225" s="9">
        <v>4733777</v>
      </c>
      <c r="Q225" s="25">
        <v>14214</v>
      </c>
      <c r="R225" s="14">
        <v>13901</v>
      </c>
      <c r="S225" s="14">
        <v>14028</v>
      </c>
      <c r="T225" s="14">
        <v>15036</v>
      </c>
      <c r="U225" s="14">
        <v>15061</v>
      </c>
      <c r="V225" s="14">
        <v>14769</v>
      </c>
      <c r="W225" s="14">
        <v>14870</v>
      </c>
      <c r="X225" s="14">
        <v>14895</v>
      </c>
      <c r="Y225" s="14">
        <v>14836</v>
      </c>
      <c r="Z225" s="11">
        <v>14867</v>
      </c>
      <c r="AA225" s="27">
        <v>18873</v>
      </c>
      <c r="AB225" s="16">
        <v>18519</v>
      </c>
      <c r="AC225" s="16">
        <v>18267</v>
      </c>
      <c r="AD225" s="16">
        <v>20633</v>
      </c>
      <c r="AE225" s="16">
        <v>20193</v>
      </c>
      <c r="AF225" s="16">
        <v>19118</v>
      </c>
      <c r="AG225" s="16">
        <v>18764</v>
      </c>
      <c r="AH225" s="16">
        <v>18200</v>
      </c>
      <c r="AI225" s="16">
        <v>16851</v>
      </c>
      <c r="AJ225" s="7">
        <v>17555</v>
      </c>
    </row>
    <row r="226" spans="1:36">
      <c r="A226" s="9">
        <v>272</v>
      </c>
      <c r="B226" s="9" t="s">
        <v>45</v>
      </c>
      <c r="C226" s="9" t="s">
        <v>75</v>
      </c>
      <c r="D226" s="10" t="s">
        <v>277</v>
      </c>
      <c r="E226" s="9">
        <v>40.752039000000003</v>
      </c>
      <c r="F226" s="9">
        <v>-73.928781000000001</v>
      </c>
      <c r="G226" s="23">
        <v>962391</v>
      </c>
      <c r="H226" s="9">
        <v>1060569</v>
      </c>
      <c r="I226" s="9">
        <v>1128415</v>
      </c>
      <c r="J226" s="9">
        <v>1238985</v>
      </c>
      <c r="K226" s="9">
        <v>1257059</v>
      </c>
      <c r="L226" s="9">
        <v>1278109</v>
      </c>
      <c r="M226" s="9">
        <v>1307054</v>
      </c>
      <c r="N226" s="9">
        <v>1339754</v>
      </c>
      <c r="O226" s="9">
        <v>1355271</v>
      </c>
      <c r="P226" s="9">
        <v>1362430</v>
      </c>
      <c r="Q226" s="25">
        <v>3354</v>
      </c>
      <c r="R226" s="14">
        <v>3743</v>
      </c>
      <c r="S226" s="14">
        <v>4003</v>
      </c>
      <c r="T226" s="14">
        <v>4340</v>
      </c>
      <c r="U226" s="14">
        <v>4502</v>
      </c>
      <c r="V226" s="14">
        <v>4540</v>
      </c>
      <c r="W226" s="14">
        <v>4597</v>
      </c>
      <c r="X226" s="14">
        <v>4733</v>
      </c>
      <c r="Y226" s="14">
        <v>4776</v>
      </c>
      <c r="Z226" s="11">
        <v>4786</v>
      </c>
      <c r="AA226" s="27">
        <v>1949</v>
      </c>
      <c r="AB226" s="16">
        <v>1989</v>
      </c>
      <c r="AC226" s="16">
        <v>2085</v>
      </c>
      <c r="AD226" s="16">
        <v>2525</v>
      </c>
      <c r="AE226" s="16">
        <v>2454</v>
      </c>
      <c r="AF226" s="16">
        <v>2269</v>
      </c>
      <c r="AG226" s="16">
        <v>2525</v>
      </c>
      <c r="AH226" s="16">
        <v>2499</v>
      </c>
      <c r="AI226" s="16">
        <v>2545</v>
      </c>
      <c r="AJ226" s="7">
        <v>2705</v>
      </c>
    </row>
    <row r="227" spans="1:36">
      <c r="A227" s="9">
        <v>273</v>
      </c>
      <c r="B227" s="9" t="s">
        <v>45</v>
      </c>
      <c r="C227" s="9" t="s">
        <v>285</v>
      </c>
      <c r="D227" s="10" t="s">
        <v>286</v>
      </c>
      <c r="E227" s="9">
        <v>40.748972999999999</v>
      </c>
      <c r="F227" s="9">
        <v>-73.937242999999995</v>
      </c>
      <c r="G227" s="23">
        <v>2531924</v>
      </c>
      <c r="H227" s="9">
        <v>2421042</v>
      </c>
      <c r="I227" s="9">
        <v>2408523</v>
      </c>
      <c r="J227" s="9">
        <v>2550906</v>
      </c>
      <c r="K227" s="9">
        <v>2747366</v>
      </c>
      <c r="L227" s="9">
        <v>2855006</v>
      </c>
      <c r="M227" s="9">
        <v>3005223</v>
      </c>
      <c r="N227" s="9">
        <v>3101888</v>
      </c>
      <c r="O227" s="9">
        <v>3124028</v>
      </c>
      <c r="P227" s="9">
        <v>3374948</v>
      </c>
      <c r="Q227" s="25">
        <v>8558</v>
      </c>
      <c r="R227" s="14">
        <v>8277</v>
      </c>
      <c r="S227" s="14">
        <v>8370</v>
      </c>
      <c r="T227" s="14">
        <v>8869</v>
      </c>
      <c r="U227" s="14">
        <v>9695</v>
      </c>
      <c r="V227" s="14">
        <v>9696</v>
      </c>
      <c r="W227" s="14">
        <v>10125</v>
      </c>
      <c r="X227" s="14">
        <v>10475</v>
      </c>
      <c r="Y227" s="14">
        <v>10652</v>
      </c>
      <c r="Z227" s="11">
        <v>11369</v>
      </c>
      <c r="AA227" s="27">
        <v>6439</v>
      </c>
      <c r="AB227" s="16">
        <v>5844</v>
      </c>
      <c r="AC227" s="16">
        <v>5246</v>
      </c>
      <c r="AD227" s="16">
        <v>5580</v>
      </c>
      <c r="AE227" s="16">
        <v>6051</v>
      </c>
      <c r="AF227" s="16">
        <v>7189</v>
      </c>
      <c r="AG227" s="16">
        <v>7987</v>
      </c>
      <c r="AH227" s="16">
        <v>8111</v>
      </c>
      <c r="AI227" s="16">
        <v>7574</v>
      </c>
      <c r="AJ227" s="7">
        <v>9040</v>
      </c>
    </row>
    <row r="228" spans="1:36">
      <c r="A228" s="9">
        <v>276</v>
      </c>
      <c r="B228" s="9" t="s">
        <v>53</v>
      </c>
      <c r="C228" s="9" t="s">
        <v>287</v>
      </c>
      <c r="D228" s="10" t="s">
        <v>288</v>
      </c>
      <c r="E228" s="9">
        <v>40.760167000000003</v>
      </c>
      <c r="F228" s="9">
        <v>-73.975223999999997</v>
      </c>
      <c r="G228" s="23">
        <v>7488443</v>
      </c>
      <c r="H228" s="9">
        <v>6636192</v>
      </c>
      <c r="I228" s="9">
        <v>6309404</v>
      </c>
      <c r="J228" s="9">
        <v>6519696</v>
      </c>
      <c r="K228" s="9">
        <v>6744422</v>
      </c>
      <c r="L228" s="9">
        <v>7298061</v>
      </c>
      <c r="M228" s="9">
        <v>7543062</v>
      </c>
      <c r="N228" s="9">
        <v>7597212</v>
      </c>
      <c r="O228" s="9">
        <v>7240517</v>
      </c>
      <c r="P228" s="9">
        <v>7111270</v>
      </c>
      <c r="Q228" s="25">
        <v>26667</v>
      </c>
      <c r="R228" s="14">
        <v>24027</v>
      </c>
      <c r="S228" s="14">
        <v>23239</v>
      </c>
      <c r="T228" s="14">
        <v>23970</v>
      </c>
      <c r="U228" s="14">
        <v>24727</v>
      </c>
      <c r="V228" s="14">
        <v>25939</v>
      </c>
      <c r="W228" s="14">
        <v>26761</v>
      </c>
      <c r="X228" s="14">
        <v>26955</v>
      </c>
      <c r="Y228" s="14">
        <v>26566</v>
      </c>
      <c r="Z228" s="11">
        <v>25746</v>
      </c>
      <c r="AA228" s="27">
        <v>12570</v>
      </c>
      <c r="AB228" s="16">
        <v>9567</v>
      </c>
      <c r="AC228" s="16">
        <v>7228</v>
      </c>
      <c r="AD228" s="16">
        <v>7897</v>
      </c>
      <c r="AE228" s="16">
        <v>10344</v>
      </c>
      <c r="AF228" s="16">
        <v>12815</v>
      </c>
      <c r="AG228" s="16">
        <v>13416</v>
      </c>
      <c r="AH228" s="16">
        <v>13438</v>
      </c>
      <c r="AI228" s="16">
        <v>8340</v>
      </c>
      <c r="AJ228" s="7">
        <v>10450</v>
      </c>
    </row>
    <row r="229" spans="1:36">
      <c r="A229" s="9">
        <v>277</v>
      </c>
      <c r="B229" s="9" t="s">
        <v>53</v>
      </c>
      <c r="C229" s="9" t="s">
        <v>85</v>
      </c>
      <c r="D229" s="10" t="s">
        <v>289</v>
      </c>
      <c r="E229" s="9">
        <v>40.762861999999998</v>
      </c>
      <c r="F229" s="9">
        <v>-73.981637000000006</v>
      </c>
      <c r="G229" s="23">
        <v>4407607</v>
      </c>
      <c r="H229" s="9">
        <v>4121196</v>
      </c>
      <c r="I229" s="9">
        <v>4136423</v>
      </c>
      <c r="J229" s="9">
        <v>4297779</v>
      </c>
      <c r="K229" s="9">
        <v>4384090</v>
      </c>
      <c r="L229" s="9">
        <v>4744808</v>
      </c>
      <c r="M229" s="9">
        <v>5092341</v>
      </c>
      <c r="N229" s="9">
        <v>5252615</v>
      </c>
      <c r="O229" s="9">
        <v>5162589</v>
      </c>
      <c r="P229" s="9">
        <v>5105535</v>
      </c>
      <c r="Q229" s="25">
        <v>14793</v>
      </c>
      <c r="R229" s="14">
        <v>13887</v>
      </c>
      <c r="S229" s="14">
        <v>14004</v>
      </c>
      <c r="T229" s="14">
        <v>14530</v>
      </c>
      <c r="U229" s="14">
        <v>14922</v>
      </c>
      <c r="V229" s="14">
        <v>15800</v>
      </c>
      <c r="W229" s="14">
        <v>16833</v>
      </c>
      <c r="X229" s="14">
        <v>17356</v>
      </c>
      <c r="Y229" s="14">
        <v>17538</v>
      </c>
      <c r="Z229" s="11">
        <v>17334</v>
      </c>
      <c r="AA229" s="27">
        <v>11516</v>
      </c>
      <c r="AB229" s="16">
        <v>10690</v>
      </c>
      <c r="AC229" s="16">
        <v>10498</v>
      </c>
      <c r="AD229" s="16">
        <v>11128</v>
      </c>
      <c r="AE229" s="16">
        <v>11945</v>
      </c>
      <c r="AF229" s="16">
        <v>13228</v>
      </c>
      <c r="AG229" s="16">
        <v>14772</v>
      </c>
      <c r="AH229" s="16">
        <v>15228</v>
      </c>
      <c r="AI229" s="16">
        <v>12512</v>
      </c>
      <c r="AJ229" s="7">
        <v>12818</v>
      </c>
    </row>
    <row r="230" spans="1:36">
      <c r="A230" s="9">
        <v>278</v>
      </c>
      <c r="B230" s="9" t="s">
        <v>45</v>
      </c>
      <c r="C230" s="9" t="s">
        <v>290</v>
      </c>
      <c r="D230" s="10" t="s">
        <v>291</v>
      </c>
      <c r="E230" s="9">
        <v>40.702146999999997</v>
      </c>
      <c r="F230" s="9">
        <v>-73.801108999999997</v>
      </c>
      <c r="G230" s="23">
        <v>11738947</v>
      </c>
      <c r="H230" s="9">
        <v>11607937</v>
      </c>
      <c r="I230" s="9">
        <v>11656110</v>
      </c>
      <c r="J230" s="9">
        <v>12147163</v>
      </c>
      <c r="K230" s="9">
        <v>12204423</v>
      </c>
      <c r="L230" s="9">
        <v>12507906</v>
      </c>
      <c r="M230" s="9">
        <v>12784635</v>
      </c>
      <c r="N230" s="9">
        <v>12622977</v>
      </c>
      <c r="O230" s="9">
        <v>12470914</v>
      </c>
      <c r="P230" s="9">
        <v>11604228</v>
      </c>
      <c r="Q230" s="25">
        <v>38966</v>
      </c>
      <c r="R230" s="14">
        <v>38563</v>
      </c>
      <c r="S230" s="14">
        <v>39327</v>
      </c>
      <c r="T230" s="14">
        <v>40423</v>
      </c>
      <c r="U230" s="14">
        <v>41130</v>
      </c>
      <c r="V230" s="14">
        <v>41686</v>
      </c>
      <c r="W230" s="14">
        <v>42261</v>
      </c>
      <c r="X230" s="14">
        <v>42115</v>
      </c>
      <c r="Y230" s="14">
        <v>41603</v>
      </c>
      <c r="Z230" s="11">
        <v>39326</v>
      </c>
      <c r="AA230" s="27">
        <v>32638</v>
      </c>
      <c r="AB230" s="16">
        <v>32698</v>
      </c>
      <c r="AC230" s="16">
        <v>30307</v>
      </c>
      <c r="AD230" s="16">
        <v>34502</v>
      </c>
      <c r="AE230" s="16">
        <v>35186</v>
      </c>
      <c r="AF230" s="16">
        <v>34680</v>
      </c>
      <c r="AG230" s="16">
        <v>37145</v>
      </c>
      <c r="AH230" s="16">
        <v>34737</v>
      </c>
      <c r="AI230" s="16">
        <v>34062</v>
      </c>
      <c r="AJ230" s="7">
        <v>29466</v>
      </c>
    </row>
    <row r="231" spans="1:36">
      <c r="A231" s="9">
        <v>279</v>
      </c>
      <c r="B231" s="9" t="s">
        <v>45</v>
      </c>
      <c r="C231" s="9" t="s">
        <v>292</v>
      </c>
      <c r="D231" s="10" t="s">
        <v>291</v>
      </c>
      <c r="E231" s="9">
        <v>40.700485999999998</v>
      </c>
      <c r="F231" s="9">
        <v>-73.807969</v>
      </c>
      <c r="G231" s="23">
        <v>6433286</v>
      </c>
      <c r="H231" s="9">
        <v>6418547</v>
      </c>
      <c r="I231" s="9">
        <v>6447287</v>
      </c>
      <c r="J231" s="9">
        <v>6839255</v>
      </c>
      <c r="K231" s="9">
        <v>6975316</v>
      </c>
      <c r="L231" s="9">
        <v>7303038</v>
      </c>
      <c r="M231" s="9">
        <v>7633725</v>
      </c>
      <c r="N231" s="9">
        <v>7767728</v>
      </c>
      <c r="O231" s="9">
        <v>7904869</v>
      </c>
      <c r="P231" s="9">
        <v>7457153</v>
      </c>
      <c r="Q231" s="25">
        <v>20138</v>
      </c>
      <c r="R231" s="14">
        <v>20144</v>
      </c>
      <c r="S231" s="14">
        <v>20706</v>
      </c>
      <c r="T231" s="14">
        <v>21630</v>
      </c>
      <c r="U231" s="14">
        <v>22285</v>
      </c>
      <c r="V231" s="14">
        <v>23012</v>
      </c>
      <c r="W231" s="14">
        <v>23747</v>
      </c>
      <c r="X231" s="14">
        <v>24349</v>
      </c>
      <c r="Y231" s="14">
        <v>24796</v>
      </c>
      <c r="Z231" s="11">
        <v>23843</v>
      </c>
      <c r="AA231" s="27">
        <v>23358</v>
      </c>
      <c r="AB231" s="16">
        <v>23367</v>
      </c>
      <c r="AC231" s="16">
        <v>21309</v>
      </c>
      <c r="AD231" s="16">
        <v>24498</v>
      </c>
      <c r="AE231" s="16">
        <v>25388</v>
      </c>
      <c r="AF231" s="16">
        <v>26184</v>
      </c>
      <c r="AG231" s="16">
        <v>28862</v>
      </c>
      <c r="AH231" s="16">
        <v>28383</v>
      </c>
      <c r="AI231" s="16">
        <v>28587</v>
      </c>
      <c r="AJ231" s="7">
        <v>25234</v>
      </c>
    </row>
    <row r="232" spans="1:36">
      <c r="A232" s="9">
        <v>280</v>
      </c>
      <c r="B232" s="9" t="s">
        <v>45</v>
      </c>
      <c r="C232" s="9" t="s">
        <v>293</v>
      </c>
      <c r="D232" s="10" t="s">
        <v>294</v>
      </c>
      <c r="E232" s="9">
        <v>40.702565999999997</v>
      </c>
      <c r="F232" s="9">
        <v>-73.816858999999994</v>
      </c>
      <c r="G232" s="23">
        <v>1366891</v>
      </c>
      <c r="H232" s="9">
        <v>1339135</v>
      </c>
      <c r="I232" s="9">
        <v>1421186</v>
      </c>
      <c r="J232" s="9">
        <v>1527249</v>
      </c>
      <c r="K232" s="9">
        <v>1552178</v>
      </c>
      <c r="L232" s="9">
        <v>1565998</v>
      </c>
      <c r="M232" s="9">
        <v>1587413</v>
      </c>
      <c r="N232" s="9">
        <v>1545016</v>
      </c>
      <c r="O232" s="9">
        <v>1536716</v>
      </c>
      <c r="P232" s="9">
        <v>1555962</v>
      </c>
      <c r="Q232" s="25">
        <v>4299</v>
      </c>
      <c r="R232" s="14">
        <v>4279</v>
      </c>
      <c r="S232" s="14">
        <v>4588</v>
      </c>
      <c r="T232" s="14">
        <v>4882</v>
      </c>
      <c r="U232" s="14">
        <v>4930</v>
      </c>
      <c r="V232" s="14">
        <v>4992</v>
      </c>
      <c r="W232" s="14">
        <v>5121</v>
      </c>
      <c r="X232" s="14">
        <v>5092</v>
      </c>
      <c r="Y232" s="14">
        <v>5022</v>
      </c>
      <c r="Z232" s="11">
        <v>4972</v>
      </c>
      <c r="AA232" s="27">
        <v>4940</v>
      </c>
      <c r="AB232" s="16">
        <v>4577</v>
      </c>
      <c r="AC232" s="16">
        <v>4656</v>
      </c>
      <c r="AD232" s="16">
        <v>5302</v>
      </c>
      <c r="AE232" s="16">
        <v>5876</v>
      </c>
      <c r="AF232" s="16">
        <v>5422</v>
      </c>
      <c r="AG232" s="16">
        <v>5200</v>
      </c>
      <c r="AH232" s="16">
        <v>4532</v>
      </c>
      <c r="AI232" s="16">
        <v>4672</v>
      </c>
      <c r="AJ232" s="7">
        <v>5407</v>
      </c>
    </row>
    <row r="233" spans="1:36">
      <c r="A233" s="9">
        <v>282</v>
      </c>
      <c r="B233" s="9" t="s">
        <v>45</v>
      </c>
      <c r="C233" s="9" t="s">
        <v>295</v>
      </c>
      <c r="D233" s="10" t="s">
        <v>296</v>
      </c>
      <c r="E233" s="9">
        <v>40.744064999999999</v>
      </c>
      <c r="F233" s="9">
        <v>-73.949724000000003</v>
      </c>
      <c r="G233" s="23">
        <v>315835</v>
      </c>
      <c r="H233" s="9">
        <v>333612</v>
      </c>
      <c r="I233" s="9">
        <v>319984</v>
      </c>
      <c r="J233" s="9">
        <v>364597</v>
      </c>
      <c r="K233" s="9">
        <v>469173</v>
      </c>
      <c r="L233" s="9">
        <v>422616</v>
      </c>
      <c r="M233" s="9">
        <v>427353</v>
      </c>
      <c r="N233" s="9">
        <v>533529</v>
      </c>
      <c r="O233" s="9">
        <v>580065</v>
      </c>
      <c r="P233" s="9">
        <v>598061</v>
      </c>
      <c r="Q233" s="25">
        <v>1001</v>
      </c>
      <c r="R233" s="14">
        <v>1015</v>
      </c>
      <c r="S233" s="14">
        <v>1050</v>
      </c>
      <c r="T233" s="14">
        <v>1123</v>
      </c>
      <c r="U233" s="14">
        <v>1478</v>
      </c>
      <c r="V233" s="14">
        <v>1309</v>
      </c>
      <c r="W233" s="14">
        <v>1265</v>
      </c>
      <c r="X233" s="14">
        <v>1564</v>
      </c>
      <c r="Y233" s="14">
        <v>1735</v>
      </c>
      <c r="Z233" s="11">
        <v>1863</v>
      </c>
      <c r="AA233" s="27">
        <v>1097</v>
      </c>
      <c r="AB233" s="16">
        <v>1391</v>
      </c>
      <c r="AC233" s="16">
        <v>983</v>
      </c>
      <c r="AD233" s="16">
        <v>1490</v>
      </c>
      <c r="AE233" s="16">
        <v>1841</v>
      </c>
      <c r="AF233" s="16">
        <v>1636</v>
      </c>
      <c r="AG233" s="16">
        <v>1958</v>
      </c>
      <c r="AH233" s="16">
        <v>2488</v>
      </c>
      <c r="AI233" s="16">
        <v>2528</v>
      </c>
      <c r="AJ233" s="7">
        <v>2252</v>
      </c>
    </row>
    <row r="234" spans="1:36">
      <c r="A234" s="9">
        <v>283</v>
      </c>
      <c r="B234" s="9" t="s">
        <v>68</v>
      </c>
      <c r="C234" s="9" t="s">
        <v>297</v>
      </c>
      <c r="D234" s="10" t="s">
        <v>296</v>
      </c>
      <c r="E234" s="9">
        <v>40.731352000000001</v>
      </c>
      <c r="F234" s="9">
        <v>-73.954448999999997</v>
      </c>
      <c r="G234" s="23">
        <v>2392113</v>
      </c>
      <c r="H234" s="9">
        <v>2319327</v>
      </c>
      <c r="I234" s="9">
        <v>2200679</v>
      </c>
      <c r="J234" s="9">
        <v>2490286</v>
      </c>
      <c r="K234" s="9">
        <v>2521422</v>
      </c>
      <c r="L234" s="9">
        <v>2543568</v>
      </c>
      <c r="M234" s="9">
        <v>2428027</v>
      </c>
      <c r="N234" s="9">
        <v>2902723</v>
      </c>
      <c r="O234" s="9">
        <v>2951454</v>
      </c>
      <c r="P234" s="9">
        <v>2934770</v>
      </c>
      <c r="Q234" s="25">
        <v>7660</v>
      </c>
      <c r="R234" s="14">
        <v>7392</v>
      </c>
      <c r="S234" s="14">
        <v>7523</v>
      </c>
      <c r="T234" s="14">
        <v>8073</v>
      </c>
      <c r="U234" s="14">
        <v>8212</v>
      </c>
      <c r="V234" s="14">
        <v>8461</v>
      </c>
      <c r="W234" s="14">
        <v>7819</v>
      </c>
      <c r="X234" s="14">
        <v>9191</v>
      </c>
      <c r="Y234" s="14">
        <v>9413</v>
      </c>
      <c r="Z234" s="11">
        <v>9648</v>
      </c>
      <c r="AA234" s="27">
        <v>7962</v>
      </c>
      <c r="AB234" s="16">
        <v>8054</v>
      </c>
      <c r="AC234" s="16">
        <v>5263</v>
      </c>
      <c r="AD234" s="16">
        <v>8126</v>
      </c>
      <c r="AE234" s="16">
        <v>8545</v>
      </c>
      <c r="AF234" s="16">
        <v>7076</v>
      </c>
      <c r="AG234" s="16">
        <v>8050</v>
      </c>
      <c r="AH234" s="16">
        <v>10364</v>
      </c>
      <c r="AI234" s="16">
        <v>10109</v>
      </c>
      <c r="AJ234" s="7">
        <v>8807</v>
      </c>
    </row>
    <row r="235" spans="1:36">
      <c r="A235" s="9">
        <v>284</v>
      </c>
      <c r="B235" s="9" t="s">
        <v>68</v>
      </c>
      <c r="C235" s="9" t="s">
        <v>298</v>
      </c>
      <c r="D235" s="10" t="s">
        <v>296</v>
      </c>
      <c r="E235" s="9">
        <v>40.724634999999999</v>
      </c>
      <c r="F235" s="9">
        <v>-73.951277000000005</v>
      </c>
      <c r="G235" s="23">
        <v>2391486</v>
      </c>
      <c r="H235" s="9">
        <v>2321809</v>
      </c>
      <c r="I235" s="9">
        <v>2126804</v>
      </c>
      <c r="J235" s="9">
        <v>2396169</v>
      </c>
      <c r="K235" s="9">
        <v>2479649</v>
      </c>
      <c r="L235" s="9">
        <v>2653526</v>
      </c>
      <c r="M235" s="9">
        <v>2760220</v>
      </c>
      <c r="N235" s="9">
        <v>2916005</v>
      </c>
      <c r="O235" s="9">
        <v>2851899</v>
      </c>
      <c r="P235" s="9">
        <v>2765172</v>
      </c>
      <c r="Q235" s="25">
        <v>7782</v>
      </c>
      <c r="R235" s="14">
        <v>7542</v>
      </c>
      <c r="S235" s="14">
        <v>7343</v>
      </c>
      <c r="T235" s="14">
        <v>7791</v>
      </c>
      <c r="U235" s="14">
        <v>8096</v>
      </c>
      <c r="V235" s="14">
        <v>8435</v>
      </c>
      <c r="W235" s="14">
        <v>8765</v>
      </c>
      <c r="X235" s="14">
        <v>9066</v>
      </c>
      <c r="Y235" s="14">
        <v>9150</v>
      </c>
      <c r="Z235" s="11">
        <v>9105</v>
      </c>
      <c r="AA235" s="27">
        <v>7411</v>
      </c>
      <c r="AB235" s="16">
        <v>7379</v>
      </c>
      <c r="AC235" s="16">
        <v>4760</v>
      </c>
      <c r="AD235" s="16">
        <v>7724</v>
      </c>
      <c r="AE235" s="16">
        <v>8344</v>
      </c>
      <c r="AF235" s="16">
        <v>9304</v>
      </c>
      <c r="AG235" s="16">
        <v>9747</v>
      </c>
      <c r="AH235" s="16">
        <v>11249</v>
      </c>
      <c r="AI235" s="16">
        <v>9560</v>
      </c>
      <c r="AJ235" s="7">
        <v>8243</v>
      </c>
    </row>
    <row r="236" spans="1:36">
      <c r="A236" s="9">
        <v>286</v>
      </c>
      <c r="B236" s="9" t="s">
        <v>68</v>
      </c>
      <c r="C236" s="9" t="s">
        <v>50</v>
      </c>
      <c r="D236" s="10" t="s">
        <v>296</v>
      </c>
      <c r="E236" s="9">
        <v>40.706091999999998</v>
      </c>
      <c r="F236" s="9">
        <v>-73.950308000000007</v>
      </c>
      <c r="G236" s="23">
        <v>1032689</v>
      </c>
      <c r="H236" s="9">
        <v>1047629</v>
      </c>
      <c r="I236" s="9">
        <v>941243</v>
      </c>
      <c r="J236" s="9">
        <v>995856</v>
      </c>
      <c r="K236" s="9">
        <v>1023397</v>
      </c>
      <c r="L236" s="9">
        <v>1071877</v>
      </c>
      <c r="M236" s="9">
        <v>1124407</v>
      </c>
      <c r="N236" s="9">
        <v>1313362</v>
      </c>
      <c r="O236" s="9">
        <v>1397227</v>
      </c>
      <c r="P236" s="9">
        <v>1385797</v>
      </c>
      <c r="Q236" s="25">
        <v>3352</v>
      </c>
      <c r="R236" s="14">
        <v>3347</v>
      </c>
      <c r="S236" s="14">
        <v>3217</v>
      </c>
      <c r="T236" s="14">
        <v>3186</v>
      </c>
      <c r="U236" s="14">
        <v>3272</v>
      </c>
      <c r="V236" s="14">
        <v>3368</v>
      </c>
      <c r="W236" s="14">
        <v>3500</v>
      </c>
      <c r="X236" s="14">
        <v>4011</v>
      </c>
      <c r="Y236" s="14">
        <v>4340</v>
      </c>
      <c r="Z236" s="11">
        <v>4452</v>
      </c>
      <c r="AA236" s="27">
        <v>3207</v>
      </c>
      <c r="AB236" s="16">
        <v>3566</v>
      </c>
      <c r="AC236" s="16">
        <v>2226</v>
      </c>
      <c r="AD236" s="16">
        <v>3430</v>
      </c>
      <c r="AE236" s="16">
        <v>3737</v>
      </c>
      <c r="AF236" s="16">
        <v>3905</v>
      </c>
      <c r="AG236" s="16">
        <v>4261</v>
      </c>
      <c r="AH236" s="16">
        <v>5368</v>
      </c>
      <c r="AI236" s="16">
        <v>5292</v>
      </c>
      <c r="AJ236" s="7">
        <v>4592</v>
      </c>
    </row>
    <row r="237" spans="1:36">
      <c r="A237" s="9">
        <v>287</v>
      </c>
      <c r="B237" s="9" t="s">
        <v>68</v>
      </c>
      <c r="C237" s="9" t="s">
        <v>140</v>
      </c>
      <c r="D237" s="10" t="s">
        <v>296</v>
      </c>
      <c r="E237" s="9">
        <v>40.700377000000003</v>
      </c>
      <c r="F237" s="9">
        <v>-73.950233999999995</v>
      </c>
      <c r="G237" s="23">
        <v>599449</v>
      </c>
      <c r="H237" s="9">
        <v>582662</v>
      </c>
      <c r="I237" s="9">
        <v>553739</v>
      </c>
      <c r="J237" s="9">
        <v>616083</v>
      </c>
      <c r="K237" s="9">
        <v>655317</v>
      </c>
      <c r="L237" s="9">
        <v>728668</v>
      </c>
      <c r="M237" s="9">
        <v>808421</v>
      </c>
      <c r="N237" s="9">
        <v>866803</v>
      </c>
      <c r="O237" s="9">
        <v>877269</v>
      </c>
      <c r="P237" s="9">
        <v>849840</v>
      </c>
      <c r="Q237" s="25">
        <v>1974</v>
      </c>
      <c r="R237" s="14">
        <v>1900</v>
      </c>
      <c r="S237" s="14">
        <v>1930</v>
      </c>
      <c r="T237" s="14">
        <v>2032</v>
      </c>
      <c r="U237" s="14">
        <v>2157</v>
      </c>
      <c r="V237" s="14">
        <v>2373</v>
      </c>
      <c r="W237" s="14">
        <v>2627</v>
      </c>
      <c r="X237" s="14">
        <v>2819</v>
      </c>
      <c r="Y237" s="14">
        <v>2857</v>
      </c>
      <c r="Z237" s="11">
        <v>2866</v>
      </c>
      <c r="AA237" s="27">
        <v>1717</v>
      </c>
      <c r="AB237" s="16">
        <v>1792</v>
      </c>
      <c r="AC237" s="16">
        <v>1135</v>
      </c>
      <c r="AD237" s="16">
        <v>1810</v>
      </c>
      <c r="AE237" s="16">
        <v>2091</v>
      </c>
      <c r="AF237" s="16">
        <v>2256</v>
      </c>
      <c r="AG237" s="16">
        <v>2529</v>
      </c>
      <c r="AH237" s="16">
        <v>2716</v>
      </c>
      <c r="AI237" s="16">
        <v>2700</v>
      </c>
      <c r="AJ237" s="7">
        <v>2182</v>
      </c>
    </row>
    <row r="238" spans="1:36">
      <c r="A238" s="9">
        <v>288</v>
      </c>
      <c r="B238" s="9" t="s">
        <v>68</v>
      </c>
      <c r="C238" s="9" t="s">
        <v>299</v>
      </c>
      <c r="D238" s="10" t="s">
        <v>296</v>
      </c>
      <c r="E238" s="9">
        <v>40.694567999999997</v>
      </c>
      <c r="F238" s="9">
        <v>-73.949045999999996</v>
      </c>
      <c r="G238" s="23">
        <v>1307569</v>
      </c>
      <c r="H238" s="9">
        <v>1346184</v>
      </c>
      <c r="I238" s="9">
        <v>1223378</v>
      </c>
      <c r="J238" s="9">
        <v>1383197</v>
      </c>
      <c r="K238" s="9">
        <v>1440313</v>
      </c>
      <c r="L238" s="9">
        <v>1578243</v>
      </c>
      <c r="M238" s="9">
        <v>1722392</v>
      </c>
      <c r="N238" s="9">
        <v>1875988</v>
      </c>
      <c r="O238" s="9">
        <v>1887369</v>
      </c>
      <c r="P238" s="9">
        <v>1765653</v>
      </c>
      <c r="Q238" s="25">
        <v>4179</v>
      </c>
      <c r="R238" s="14">
        <v>4250</v>
      </c>
      <c r="S238" s="14">
        <v>4139</v>
      </c>
      <c r="T238" s="14">
        <v>4412</v>
      </c>
      <c r="U238" s="14">
        <v>4581</v>
      </c>
      <c r="V238" s="14">
        <v>4916</v>
      </c>
      <c r="W238" s="14">
        <v>5330</v>
      </c>
      <c r="X238" s="14">
        <v>5783</v>
      </c>
      <c r="Y238" s="14">
        <v>5889</v>
      </c>
      <c r="Z238" s="11">
        <v>5743</v>
      </c>
      <c r="AA238" s="27">
        <v>4364</v>
      </c>
      <c r="AB238" s="16">
        <v>4814</v>
      </c>
      <c r="AC238" s="16">
        <v>3071</v>
      </c>
      <c r="AD238" s="16">
        <v>4808</v>
      </c>
      <c r="AE238" s="16">
        <v>5353</v>
      </c>
      <c r="AF238" s="16">
        <v>5968</v>
      </c>
      <c r="AG238" s="16">
        <v>6669</v>
      </c>
      <c r="AH238" s="16">
        <v>7382</v>
      </c>
      <c r="AI238" s="16">
        <v>7043</v>
      </c>
      <c r="AJ238" s="7">
        <v>5547</v>
      </c>
    </row>
    <row r="239" spans="1:36">
      <c r="A239" s="9">
        <v>289</v>
      </c>
      <c r="B239" s="9" t="s">
        <v>68</v>
      </c>
      <c r="C239" s="9" t="s">
        <v>300</v>
      </c>
      <c r="D239" s="10" t="s">
        <v>296</v>
      </c>
      <c r="E239" s="9">
        <v>40.689627000000002</v>
      </c>
      <c r="F239" s="9">
        <v>-73.953522000000007</v>
      </c>
      <c r="G239" s="23">
        <v>1820311</v>
      </c>
      <c r="H239" s="9">
        <v>1876400</v>
      </c>
      <c r="I239" s="9">
        <v>1895163</v>
      </c>
      <c r="J239" s="9">
        <v>2012606</v>
      </c>
      <c r="K239" s="9">
        <v>2138852</v>
      </c>
      <c r="L239" s="9">
        <v>2348998</v>
      </c>
      <c r="M239" s="9">
        <v>2513681</v>
      </c>
      <c r="N239" s="9">
        <v>2634066</v>
      </c>
      <c r="O239" s="9">
        <v>2697942</v>
      </c>
      <c r="P239" s="9">
        <v>2779124</v>
      </c>
      <c r="Q239" s="25">
        <v>5832</v>
      </c>
      <c r="R239" s="14">
        <v>5928</v>
      </c>
      <c r="S239" s="14">
        <v>6040</v>
      </c>
      <c r="T239" s="14">
        <v>6348</v>
      </c>
      <c r="U239" s="14">
        <v>6755</v>
      </c>
      <c r="V239" s="14">
        <v>7300</v>
      </c>
      <c r="W239" s="14">
        <v>7778</v>
      </c>
      <c r="X239" s="14">
        <v>8197</v>
      </c>
      <c r="Y239" s="14">
        <v>8487</v>
      </c>
      <c r="Z239" s="11">
        <v>8741</v>
      </c>
      <c r="AA239" s="27">
        <v>6033</v>
      </c>
      <c r="AB239" s="16">
        <v>6726</v>
      </c>
      <c r="AC239" s="16">
        <v>6597</v>
      </c>
      <c r="AD239" s="16">
        <v>7397</v>
      </c>
      <c r="AE239" s="16">
        <v>8239</v>
      </c>
      <c r="AF239" s="16">
        <v>9008</v>
      </c>
      <c r="AG239" s="16">
        <v>9798</v>
      </c>
      <c r="AH239" s="16">
        <v>10057</v>
      </c>
      <c r="AI239" s="16">
        <v>9815</v>
      </c>
      <c r="AJ239" s="7">
        <v>10274</v>
      </c>
    </row>
    <row r="240" spans="1:36">
      <c r="A240" s="9">
        <v>290</v>
      </c>
      <c r="B240" s="9" t="s">
        <v>68</v>
      </c>
      <c r="C240" s="9" t="s">
        <v>301</v>
      </c>
      <c r="D240" s="10" t="s">
        <v>296</v>
      </c>
      <c r="E240" s="9">
        <v>40.688873000000001</v>
      </c>
      <c r="F240" s="9">
        <v>-73.960070000000002</v>
      </c>
      <c r="G240" s="23">
        <v>1145468</v>
      </c>
      <c r="H240" s="9">
        <v>1186685</v>
      </c>
      <c r="I240" s="9">
        <v>1207680</v>
      </c>
      <c r="J240" s="9">
        <v>1308232</v>
      </c>
      <c r="K240" s="9">
        <v>1355886</v>
      </c>
      <c r="L240" s="9">
        <v>1432872</v>
      </c>
      <c r="M240" s="9">
        <v>1477256</v>
      </c>
      <c r="N240" s="9">
        <v>1604508</v>
      </c>
      <c r="O240" s="9">
        <v>1581663</v>
      </c>
      <c r="P240" s="9">
        <v>1585121</v>
      </c>
      <c r="Q240" s="25">
        <v>3713</v>
      </c>
      <c r="R240" s="14">
        <v>3760</v>
      </c>
      <c r="S240" s="14">
        <v>3935</v>
      </c>
      <c r="T240" s="14">
        <v>4170</v>
      </c>
      <c r="U240" s="14">
        <v>4288</v>
      </c>
      <c r="V240" s="14">
        <v>4490</v>
      </c>
      <c r="W240" s="14">
        <v>4601</v>
      </c>
      <c r="X240" s="14">
        <v>4966</v>
      </c>
      <c r="Y240" s="14">
        <v>4996</v>
      </c>
      <c r="Z240" s="11">
        <v>5106</v>
      </c>
      <c r="AA240" s="27">
        <v>3584</v>
      </c>
      <c r="AB240" s="16">
        <v>4201</v>
      </c>
      <c r="AC240" s="16">
        <v>3787</v>
      </c>
      <c r="AD240" s="16">
        <v>4597</v>
      </c>
      <c r="AE240" s="16">
        <v>5178</v>
      </c>
      <c r="AF240" s="16">
        <v>5308</v>
      </c>
      <c r="AG240" s="16">
        <v>5606</v>
      </c>
      <c r="AH240" s="16">
        <v>6265</v>
      </c>
      <c r="AI240" s="16">
        <v>5645</v>
      </c>
      <c r="AJ240" s="7">
        <v>5290</v>
      </c>
    </row>
    <row r="241" spans="1:36">
      <c r="A241" s="9">
        <v>291</v>
      </c>
      <c r="B241" s="9" t="s">
        <v>68</v>
      </c>
      <c r="C241" s="9" t="s">
        <v>204</v>
      </c>
      <c r="D241" s="10" t="s">
        <v>296</v>
      </c>
      <c r="E241" s="9">
        <v>40.688088999999998</v>
      </c>
      <c r="F241" s="9">
        <v>-73.966838999999993</v>
      </c>
      <c r="G241" s="23">
        <v>1464016</v>
      </c>
      <c r="H241" s="9">
        <v>1503550</v>
      </c>
      <c r="I241" s="9">
        <v>1517296</v>
      </c>
      <c r="J241" s="9">
        <v>1628558</v>
      </c>
      <c r="K241" s="9">
        <v>1637463</v>
      </c>
      <c r="L241" s="9">
        <v>1678004</v>
      </c>
      <c r="M241" s="9">
        <v>1652336</v>
      </c>
      <c r="N241" s="9">
        <v>1716023</v>
      </c>
      <c r="O241" s="9">
        <v>1656058</v>
      </c>
      <c r="P241" s="9">
        <v>1551042</v>
      </c>
      <c r="Q241" s="25">
        <v>4728</v>
      </c>
      <c r="R241" s="14">
        <v>4736</v>
      </c>
      <c r="S241" s="14">
        <v>4942</v>
      </c>
      <c r="T241" s="14">
        <v>5190</v>
      </c>
      <c r="U241" s="14">
        <v>5183</v>
      </c>
      <c r="V241" s="14">
        <v>5294</v>
      </c>
      <c r="W241" s="14">
        <v>5178</v>
      </c>
      <c r="X241" s="14">
        <v>5364</v>
      </c>
      <c r="Y241" s="14">
        <v>5312</v>
      </c>
      <c r="Z241" s="11">
        <v>5083</v>
      </c>
      <c r="AA241" s="27">
        <v>4711</v>
      </c>
      <c r="AB241" s="16">
        <v>5523</v>
      </c>
      <c r="AC241" s="16">
        <v>4861</v>
      </c>
      <c r="AD241" s="16">
        <v>5790</v>
      </c>
      <c r="AE241" s="16">
        <v>6301</v>
      </c>
      <c r="AF241" s="16">
        <v>6097</v>
      </c>
      <c r="AG241" s="16">
        <v>6170</v>
      </c>
      <c r="AH241" s="16">
        <v>6501</v>
      </c>
      <c r="AI241" s="16">
        <v>5585</v>
      </c>
      <c r="AJ241" s="7">
        <v>4806</v>
      </c>
    </row>
    <row r="242" spans="1:36">
      <c r="A242" s="9">
        <v>292</v>
      </c>
      <c r="B242" s="9" t="s">
        <v>68</v>
      </c>
      <c r="C242" s="9" t="s">
        <v>302</v>
      </c>
      <c r="D242" s="10" t="s">
        <v>296</v>
      </c>
      <c r="E242" s="9">
        <v>40.687119000000003</v>
      </c>
      <c r="F242" s="9">
        <v>-73.975375</v>
      </c>
      <c r="G242" s="23">
        <v>1013751</v>
      </c>
      <c r="H242" s="9">
        <v>1089757</v>
      </c>
      <c r="I242" s="9">
        <v>1098862</v>
      </c>
      <c r="J242" s="9">
        <v>1179034</v>
      </c>
      <c r="K242" s="9">
        <v>1280063</v>
      </c>
      <c r="L242" s="9">
        <v>1394890</v>
      </c>
      <c r="M242" s="9">
        <v>1485669</v>
      </c>
      <c r="N242" s="9">
        <v>1643353</v>
      </c>
      <c r="O242" s="9">
        <v>1639930</v>
      </c>
      <c r="P242" s="9">
        <v>1698778</v>
      </c>
      <c r="Q242" s="25">
        <v>3235</v>
      </c>
      <c r="R242" s="14">
        <v>3379</v>
      </c>
      <c r="S242" s="14">
        <v>3523</v>
      </c>
      <c r="T242" s="14">
        <v>3699</v>
      </c>
      <c r="U242" s="14">
        <v>3956</v>
      </c>
      <c r="V242" s="14">
        <v>4266</v>
      </c>
      <c r="W242" s="14">
        <v>4502</v>
      </c>
      <c r="X242" s="14">
        <v>4954</v>
      </c>
      <c r="Y242" s="14">
        <v>5096</v>
      </c>
      <c r="Z242" s="11">
        <v>5364</v>
      </c>
      <c r="AA242" s="27">
        <v>3440</v>
      </c>
      <c r="AB242" s="16">
        <v>4249</v>
      </c>
      <c r="AC242" s="16">
        <v>3765</v>
      </c>
      <c r="AD242" s="16">
        <v>4472</v>
      </c>
      <c r="AE242" s="16">
        <v>5363</v>
      </c>
      <c r="AF242" s="16">
        <v>5702</v>
      </c>
      <c r="AG242" s="16">
        <v>6274</v>
      </c>
      <c r="AH242" s="16">
        <v>7089</v>
      </c>
      <c r="AI242" s="16">
        <v>6288</v>
      </c>
      <c r="AJ242" s="7">
        <v>6198</v>
      </c>
    </row>
    <row r="243" spans="1:36">
      <c r="A243" s="9">
        <v>293</v>
      </c>
      <c r="B243" s="9" t="s">
        <v>233</v>
      </c>
      <c r="C243" s="9" t="s">
        <v>303</v>
      </c>
      <c r="D243" s="10" t="s">
        <v>304</v>
      </c>
      <c r="E243" s="9">
        <v>40.889248000000002</v>
      </c>
      <c r="F243" s="9">
        <v>-73.898583000000002</v>
      </c>
      <c r="G243" s="23">
        <v>1974147</v>
      </c>
      <c r="H243" s="9">
        <v>1925846</v>
      </c>
      <c r="I243" s="9">
        <v>1878788</v>
      </c>
      <c r="J243" s="9">
        <v>1937333</v>
      </c>
      <c r="K243" s="9">
        <v>2041551</v>
      </c>
      <c r="L243" s="9">
        <v>2148667</v>
      </c>
      <c r="M243" s="9">
        <v>2188428</v>
      </c>
      <c r="N243" s="9">
        <v>2266986</v>
      </c>
      <c r="O243" s="9">
        <v>2294482</v>
      </c>
      <c r="P243" s="9">
        <v>2249314</v>
      </c>
      <c r="Q243" s="25">
        <v>6184</v>
      </c>
      <c r="R243" s="14">
        <v>6040</v>
      </c>
      <c r="S243" s="14">
        <v>6148</v>
      </c>
      <c r="T243" s="14">
        <v>6504</v>
      </c>
      <c r="U243" s="14">
        <v>6641</v>
      </c>
      <c r="V243" s="14">
        <v>6943</v>
      </c>
      <c r="W243" s="14">
        <v>7107</v>
      </c>
      <c r="X243" s="14">
        <v>7338</v>
      </c>
      <c r="Y243" s="14">
        <v>7431</v>
      </c>
      <c r="Z243" s="11">
        <v>7396</v>
      </c>
      <c r="AA243" s="27">
        <v>7229</v>
      </c>
      <c r="AB243" s="16">
        <v>7098</v>
      </c>
      <c r="AC243" s="16">
        <v>5688</v>
      </c>
      <c r="AD243" s="16">
        <v>5173</v>
      </c>
      <c r="AE243" s="16">
        <v>6968</v>
      </c>
      <c r="AF243" s="16">
        <v>6966</v>
      </c>
      <c r="AG243" s="16">
        <v>6927</v>
      </c>
      <c r="AH243" s="16">
        <v>7302</v>
      </c>
      <c r="AI243" s="16">
        <v>7317</v>
      </c>
      <c r="AJ243" s="7">
        <v>6865</v>
      </c>
    </row>
    <row r="244" spans="1:36">
      <c r="A244" s="9">
        <v>294</v>
      </c>
      <c r="B244" s="9" t="s">
        <v>233</v>
      </c>
      <c r="C244" s="9" t="s">
        <v>305</v>
      </c>
      <c r="D244" s="10" t="s">
        <v>304</v>
      </c>
      <c r="E244" s="9">
        <v>40.884667</v>
      </c>
      <c r="F244" s="9">
        <v>-73.900869999999998</v>
      </c>
      <c r="G244" s="23">
        <v>1164038</v>
      </c>
      <c r="H244" s="9">
        <v>1094292</v>
      </c>
      <c r="I244" s="9">
        <v>1067352</v>
      </c>
      <c r="J244" s="9">
        <v>902601</v>
      </c>
      <c r="K244" s="9">
        <v>1106353</v>
      </c>
      <c r="L244" s="9">
        <v>1092492</v>
      </c>
      <c r="M244" s="9">
        <v>1209623</v>
      </c>
      <c r="N244" s="9">
        <v>1240616</v>
      </c>
      <c r="O244" s="9">
        <v>1327862</v>
      </c>
      <c r="P244" s="9">
        <v>1335877</v>
      </c>
      <c r="Q244" s="25">
        <v>3681</v>
      </c>
      <c r="R244" s="14">
        <v>3492</v>
      </c>
      <c r="S244" s="14">
        <v>3514</v>
      </c>
      <c r="T244" s="14">
        <v>3019</v>
      </c>
      <c r="U244" s="14">
        <v>3612</v>
      </c>
      <c r="V244" s="14">
        <v>3598</v>
      </c>
      <c r="W244" s="14">
        <v>3934</v>
      </c>
      <c r="X244" s="14">
        <v>4068</v>
      </c>
      <c r="Y244" s="14">
        <v>4350</v>
      </c>
      <c r="Z244" s="11">
        <v>4370</v>
      </c>
      <c r="AA244" s="27">
        <v>4095</v>
      </c>
      <c r="AB244" s="16">
        <v>3743</v>
      </c>
      <c r="AC244" s="16">
        <v>3134</v>
      </c>
      <c r="AD244" s="16">
        <v>2477</v>
      </c>
      <c r="AE244" s="16">
        <v>3716</v>
      </c>
      <c r="AF244" s="16">
        <v>3199</v>
      </c>
      <c r="AG244" s="16">
        <v>3801</v>
      </c>
      <c r="AH244" s="16">
        <v>3719</v>
      </c>
      <c r="AI244" s="16">
        <v>3977</v>
      </c>
      <c r="AJ244" s="7">
        <v>4174</v>
      </c>
    </row>
    <row r="245" spans="1:36">
      <c r="A245" s="9">
        <v>295</v>
      </c>
      <c r="B245" s="9" t="s">
        <v>233</v>
      </c>
      <c r="C245" s="9" t="s">
        <v>306</v>
      </c>
      <c r="D245" s="10" t="s">
        <v>304</v>
      </c>
      <c r="E245" s="9">
        <v>40.878855999999999</v>
      </c>
      <c r="F245" s="9">
        <v>-73.904833999999994</v>
      </c>
      <c r="G245" s="23">
        <v>2752351</v>
      </c>
      <c r="H245" s="9">
        <v>2669185</v>
      </c>
      <c r="I245" s="9">
        <v>2660882</v>
      </c>
      <c r="J245" s="9">
        <v>2731068</v>
      </c>
      <c r="K245" s="9">
        <v>2829503</v>
      </c>
      <c r="L245" s="9">
        <v>2757855</v>
      </c>
      <c r="M245" s="9">
        <v>2912283</v>
      </c>
      <c r="N245" s="9">
        <v>2966015</v>
      </c>
      <c r="O245" s="9">
        <v>3013521</v>
      </c>
      <c r="P245" s="9">
        <v>3013031</v>
      </c>
      <c r="Q245" s="25">
        <v>8670</v>
      </c>
      <c r="R245" s="14">
        <v>8428</v>
      </c>
      <c r="S245" s="14">
        <v>8680</v>
      </c>
      <c r="T245" s="14">
        <v>9170</v>
      </c>
      <c r="U245" s="14">
        <v>9187</v>
      </c>
      <c r="V245" s="14">
        <v>8951</v>
      </c>
      <c r="W245" s="14">
        <v>9372</v>
      </c>
      <c r="X245" s="14">
        <v>9596</v>
      </c>
      <c r="Y245" s="14">
        <v>9749</v>
      </c>
      <c r="Z245" s="11">
        <v>9774</v>
      </c>
      <c r="AA245" s="27">
        <v>9821</v>
      </c>
      <c r="AB245" s="16">
        <v>9519</v>
      </c>
      <c r="AC245" s="16">
        <v>8160</v>
      </c>
      <c r="AD245" s="16">
        <v>7274</v>
      </c>
      <c r="AE245" s="16">
        <v>9704</v>
      </c>
      <c r="AF245" s="16">
        <v>8676</v>
      </c>
      <c r="AG245" s="16">
        <v>9568</v>
      </c>
      <c r="AH245" s="16">
        <v>9480</v>
      </c>
      <c r="AI245" s="16">
        <v>9561</v>
      </c>
      <c r="AJ245" s="7">
        <v>9760</v>
      </c>
    </row>
    <row r="246" spans="1:36">
      <c r="A246" s="9">
        <v>296</v>
      </c>
      <c r="B246" s="9" t="s">
        <v>53</v>
      </c>
      <c r="C246" s="9" t="s">
        <v>307</v>
      </c>
      <c r="D246" s="10" t="s">
        <v>304</v>
      </c>
      <c r="E246" s="9">
        <v>40.874561</v>
      </c>
      <c r="F246" s="9">
        <v>-73.909830999999997</v>
      </c>
      <c r="G246" s="23">
        <v>1907845</v>
      </c>
      <c r="H246" s="9">
        <v>1851554</v>
      </c>
      <c r="I246" s="9">
        <v>1769012</v>
      </c>
      <c r="J246" s="9">
        <v>1476489</v>
      </c>
      <c r="K246" s="9">
        <v>1721707</v>
      </c>
      <c r="L246" s="9">
        <v>1725406</v>
      </c>
      <c r="M246" s="9">
        <v>1846582</v>
      </c>
      <c r="N246" s="9">
        <v>1809998</v>
      </c>
      <c r="O246" s="9">
        <v>1777035</v>
      </c>
      <c r="P246" s="9">
        <v>1726646</v>
      </c>
      <c r="Q246" s="25">
        <v>5718</v>
      </c>
      <c r="R246" s="14">
        <v>5586</v>
      </c>
      <c r="S246" s="14">
        <v>5570</v>
      </c>
      <c r="T246" s="14">
        <v>4758</v>
      </c>
      <c r="U246" s="14">
        <v>5380</v>
      </c>
      <c r="V246" s="14">
        <v>5456</v>
      </c>
      <c r="W246" s="14">
        <v>5766</v>
      </c>
      <c r="X246" s="14">
        <v>5732</v>
      </c>
      <c r="Y246" s="14">
        <v>5636</v>
      </c>
      <c r="Z246" s="11">
        <v>5473</v>
      </c>
      <c r="AA246" s="27">
        <v>8177</v>
      </c>
      <c r="AB246" s="16">
        <v>7821</v>
      </c>
      <c r="AC246" s="16">
        <v>6336</v>
      </c>
      <c r="AD246" s="16">
        <v>4845</v>
      </c>
      <c r="AE246" s="16">
        <v>6846</v>
      </c>
      <c r="AF246" s="16">
        <v>6079</v>
      </c>
      <c r="AG246" s="16">
        <v>6879</v>
      </c>
      <c r="AH246" s="16">
        <v>6343</v>
      </c>
      <c r="AI246" s="16">
        <v>6137</v>
      </c>
      <c r="AJ246" s="7">
        <v>6168</v>
      </c>
    </row>
    <row r="247" spans="1:36">
      <c r="A247" s="9">
        <v>297</v>
      </c>
      <c r="B247" s="9" t="s">
        <v>53</v>
      </c>
      <c r="C247" s="9" t="s">
        <v>308</v>
      </c>
      <c r="D247" s="10" t="s">
        <v>304</v>
      </c>
      <c r="E247" s="9">
        <v>40.869444000000001</v>
      </c>
      <c r="F247" s="9">
        <v>-73.915278999999998</v>
      </c>
      <c r="G247" s="23">
        <v>597454</v>
      </c>
      <c r="H247" s="9">
        <v>635361</v>
      </c>
      <c r="I247" s="9">
        <v>582955</v>
      </c>
      <c r="J247" s="9">
        <v>583486</v>
      </c>
      <c r="K247" s="9">
        <v>599790</v>
      </c>
      <c r="L247" s="9">
        <v>638224</v>
      </c>
      <c r="M247" s="9">
        <v>626312</v>
      </c>
      <c r="N247" s="9">
        <v>615177</v>
      </c>
      <c r="O247" s="9">
        <v>636441</v>
      </c>
      <c r="P247" s="9">
        <v>617727</v>
      </c>
      <c r="Q247" s="25">
        <v>1824</v>
      </c>
      <c r="R247" s="14">
        <v>1979</v>
      </c>
      <c r="S247" s="14">
        <v>1949</v>
      </c>
      <c r="T247" s="14">
        <v>2006</v>
      </c>
      <c r="U247" s="14">
        <v>1996</v>
      </c>
      <c r="V247" s="14">
        <v>2078</v>
      </c>
      <c r="W247" s="14">
        <v>2057</v>
      </c>
      <c r="X247" s="14">
        <v>2012</v>
      </c>
      <c r="Y247" s="14">
        <v>2001</v>
      </c>
      <c r="Z247" s="11">
        <v>1988</v>
      </c>
      <c r="AA247" s="27">
        <v>2448</v>
      </c>
      <c r="AB247" s="16">
        <v>2443</v>
      </c>
      <c r="AC247" s="16">
        <v>1610</v>
      </c>
      <c r="AD247" s="16">
        <v>1363</v>
      </c>
      <c r="AE247" s="16">
        <v>1858</v>
      </c>
      <c r="AF247" s="16">
        <v>2023</v>
      </c>
      <c r="AG247" s="16">
        <v>1893</v>
      </c>
      <c r="AH247" s="16">
        <v>1910</v>
      </c>
      <c r="AI247" s="16">
        <v>2342</v>
      </c>
      <c r="AJ247" s="7">
        <v>2108</v>
      </c>
    </row>
    <row r="248" spans="1:36">
      <c r="A248" s="9">
        <v>298</v>
      </c>
      <c r="B248" s="9" t="s">
        <v>53</v>
      </c>
      <c r="C248" s="9" t="s">
        <v>309</v>
      </c>
      <c r="D248" s="10" t="s">
        <v>304</v>
      </c>
      <c r="E248" s="9">
        <v>40.864621</v>
      </c>
      <c r="F248" s="9">
        <v>-73.918822000000006</v>
      </c>
      <c r="G248" s="23">
        <v>1907159</v>
      </c>
      <c r="H248" s="9">
        <v>1919631</v>
      </c>
      <c r="I248" s="9">
        <v>1875395</v>
      </c>
      <c r="J248" s="9">
        <v>2054287</v>
      </c>
      <c r="K248" s="9">
        <v>2205288</v>
      </c>
      <c r="L248" s="9">
        <v>1966949</v>
      </c>
      <c r="M248" s="9">
        <v>2049587</v>
      </c>
      <c r="N248" s="9">
        <v>2090297</v>
      </c>
      <c r="O248" s="9">
        <v>2148169</v>
      </c>
      <c r="P248" s="9">
        <v>2097830</v>
      </c>
      <c r="Q248" s="25">
        <v>5640</v>
      </c>
      <c r="R248" s="14">
        <v>5746</v>
      </c>
      <c r="S248" s="14">
        <v>5917</v>
      </c>
      <c r="T248" s="14">
        <v>6745</v>
      </c>
      <c r="U248" s="14">
        <v>6954</v>
      </c>
      <c r="V248" s="14">
        <v>6098</v>
      </c>
      <c r="W248" s="14">
        <v>6336</v>
      </c>
      <c r="X248" s="14">
        <v>6514</v>
      </c>
      <c r="Y248" s="14">
        <v>6562</v>
      </c>
      <c r="Z248" s="11">
        <v>6524</v>
      </c>
      <c r="AA248" s="27">
        <v>8554</v>
      </c>
      <c r="AB248" s="16">
        <v>8332</v>
      </c>
      <c r="AC248" s="16">
        <v>6687</v>
      </c>
      <c r="AD248" s="16">
        <v>6178</v>
      </c>
      <c r="AE248" s="16">
        <v>8484</v>
      </c>
      <c r="AF248" s="16">
        <v>7565</v>
      </c>
      <c r="AG248" s="16">
        <v>7954</v>
      </c>
      <c r="AH248" s="16">
        <v>7858</v>
      </c>
      <c r="AI248" s="16">
        <v>8673</v>
      </c>
      <c r="AJ248" s="7">
        <v>8116</v>
      </c>
    </row>
    <row r="249" spans="1:36">
      <c r="A249" s="9">
        <v>299</v>
      </c>
      <c r="B249" s="9" t="s">
        <v>53</v>
      </c>
      <c r="C249" s="9" t="s">
        <v>174</v>
      </c>
      <c r="D249" s="10" t="s">
        <v>304</v>
      </c>
      <c r="E249" s="9">
        <v>40.860531000000002</v>
      </c>
      <c r="F249" s="9">
        <v>-73.925535999999994</v>
      </c>
      <c r="G249" s="23">
        <v>2507617</v>
      </c>
      <c r="H249" s="9">
        <v>2406407</v>
      </c>
      <c r="I249" s="9">
        <v>2237661</v>
      </c>
      <c r="J249" s="9">
        <v>1212678</v>
      </c>
      <c r="K249" s="9">
        <v>1231954</v>
      </c>
      <c r="L249" s="9">
        <v>2094538</v>
      </c>
      <c r="M249" s="9">
        <v>2298848</v>
      </c>
      <c r="N249" s="9">
        <v>2317843</v>
      </c>
      <c r="O249" s="9">
        <v>2410021</v>
      </c>
      <c r="P249" s="9">
        <v>2329753</v>
      </c>
      <c r="Q249" s="25">
        <v>7482</v>
      </c>
      <c r="R249" s="14">
        <v>7248</v>
      </c>
      <c r="S249" s="14">
        <v>7092</v>
      </c>
      <c r="T249" s="14">
        <v>4025</v>
      </c>
      <c r="U249" s="14">
        <v>3795</v>
      </c>
      <c r="V249" s="14">
        <v>6564</v>
      </c>
      <c r="W249" s="14">
        <v>7112</v>
      </c>
      <c r="X249" s="14">
        <v>7233</v>
      </c>
      <c r="Y249" s="14">
        <v>7297</v>
      </c>
      <c r="Z249" s="11">
        <v>7231</v>
      </c>
      <c r="AA249" s="27">
        <v>10922</v>
      </c>
      <c r="AB249" s="16">
        <v>10229</v>
      </c>
      <c r="AC249" s="16">
        <v>7861</v>
      </c>
      <c r="AD249" s="16">
        <v>3462</v>
      </c>
      <c r="AE249" s="16">
        <v>5184</v>
      </c>
      <c r="AF249" s="16">
        <v>7683</v>
      </c>
      <c r="AG249" s="16">
        <v>8877</v>
      </c>
      <c r="AH249" s="16">
        <v>8645</v>
      </c>
      <c r="AI249" s="16">
        <v>10010</v>
      </c>
      <c r="AJ249" s="7">
        <v>9052</v>
      </c>
    </row>
    <row r="250" spans="1:36">
      <c r="A250" s="9">
        <v>300</v>
      </c>
      <c r="B250" s="9" t="s">
        <v>53</v>
      </c>
      <c r="C250" s="9" t="s">
        <v>310</v>
      </c>
      <c r="D250" s="10" t="s">
        <v>304</v>
      </c>
      <c r="E250" s="9">
        <v>40.855224999999997</v>
      </c>
      <c r="F250" s="9">
        <v>-73.929411999999999</v>
      </c>
      <c r="G250" s="23">
        <v>2562177</v>
      </c>
      <c r="H250" s="9">
        <v>2432768</v>
      </c>
      <c r="I250" s="9">
        <v>2344317</v>
      </c>
      <c r="J250" s="9">
        <v>2318562</v>
      </c>
      <c r="K250" s="9">
        <v>2512719</v>
      </c>
      <c r="L250" s="9">
        <v>2598961</v>
      </c>
      <c r="M250" s="9">
        <v>2700904</v>
      </c>
      <c r="N250" s="9">
        <v>2713440</v>
      </c>
      <c r="O250" s="9">
        <v>2730419</v>
      </c>
      <c r="P250" s="9">
        <v>2657964</v>
      </c>
      <c r="Q250" s="25">
        <v>7880</v>
      </c>
      <c r="R250" s="14">
        <v>7532</v>
      </c>
      <c r="S250" s="14">
        <v>7561</v>
      </c>
      <c r="T250" s="14">
        <v>7686</v>
      </c>
      <c r="U250" s="14">
        <v>8042</v>
      </c>
      <c r="V250" s="14">
        <v>8258</v>
      </c>
      <c r="W250" s="14">
        <v>8580</v>
      </c>
      <c r="X250" s="14">
        <v>8619</v>
      </c>
      <c r="Y250" s="14">
        <v>8545</v>
      </c>
      <c r="Z250" s="11">
        <v>8419</v>
      </c>
      <c r="AA250" s="27">
        <v>10050</v>
      </c>
      <c r="AB250" s="16">
        <v>9395</v>
      </c>
      <c r="AC250" s="16">
        <v>7603</v>
      </c>
      <c r="AD250" s="16">
        <v>6654</v>
      </c>
      <c r="AE250" s="16">
        <v>9138</v>
      </c>
      <c r="AF250" s="16">
        <v>9028</v>
      </c>
      <c r="AG250" s="16">
        <v>9380</v>
      </c>
      <c r="AH250" s="16">
        <v>9434</v>
      </c>
      <c r="AI250" s="16">
        <v>10023</v>
      </c>
      <c r="AJ250" s="7">
        <v>9547</v>
      </c>
    </row>
    <row r="251" spans="1:36">
      <c r="A251" s="9">
        <v>301</v>
      </c>
      <c r="B251" s="9" t="s">
        <v>53</v>
      </c>
      <c r="C251" s="9" t="s">
        <v>176</v>
      </c>
      <c r="D251" s="10" t="s">
        <v>304</v>
      </c>
      <c r="E251" s="9">
        <v>40.849505000000001</v>
      </c>
      <c r="F251" s="9">
        <v>-73.933595999999994</v>
      </c>
      <c r="G251" s="23">
        <v>3764024</v>
      </c>
      <c r="H251" s="9">
        <v>3551740</v>
      </c>
      <c r="I251" s="9">
        <v>3429260</v>
      </c>
      <c r="J251" s="9">
        <v>3171483</v>
      </c>
      <c r="K251" s="9">
        <v>3496979</v>
      </c>
      <c r="L251" s="9">
        <v>3608658</v>
      </c>
      <c r="M251" s="9">
        <v>3751020</v>
      </c>
      <c r="N251" s="9">
        <v>3779275</v>
      </c>
      <c r="O251" s="9">
        <v>3772385</v>
      </c>
      <c r="P251" s="9">
        <v>3742446</v>
      </c>
      <c r="Q251" s="25">
        <v>11133</v>
      </c>
      <c r="R251" s="14">
        <v>10604</v>
      </c>
      <c r="S251" s="14">
        <v>10803</v>
      </c>
      <c r="T251" s="14">
        <v>10370</v>
      </c>
      <c r="U251" s="14">
        <v>10978</v>
      </c>
      <c r="V251" s="14">
        <v>11228</v>
      </c>
      <c r="W251" s="14">
        <v>11673</v>
      </c>
      <c r="X251" s="14">
        <v>11850</v>
      </c>
      <c r="Y251" s="14">
        <v>11578</v>
      </c>
      <c r="Z251" s="11">
        <v>11693</v>
      </c>
      <c r="AA251" s="27">
        <v>16859</v>
      </c>
      <c r="AB251" s="16">
        <v>15542</v>
      </c>
      <c r="AC251" s="16">
        <v>12292</v>
      </c>
      <c r="AD251" s="16">
        <v>9742</v>
      </c>
      <c r="AE251" s="16">
        <v>13682</v>
      </c>
      <c r="AF251" s="16">
        <v>13652</v>
      </c>
      <c r="AG251" s="16">
        <v>14173</v>
      </c>
      <c r="AH251" s="16">
        <v>13860</v>
      </c>
      <c r="AI251" s="16">
        <v>14919</v>
      </c>
      <c r="AJ251" s="7">
        <v>14196</v>
      </c>
    </row>
    <row r="252" spans="1:36">
      <c r="A252" s="9">
        <v>303</v>
      </c>
      <c r="B252" s="9" t="s">
        <v>53</v>
      </c>
      <c r="C252" s="9" t="s">
        <v>311</v>
      </c>
      <c r="D252" s="10" t="s">
        <v>304</v>
      </c>
      <c r="E252" s="9">
        <v>40.834040999999999</v>
      </c>
      <c r="F252" s="9">
        <v>-73.944890000000001</v>
      </c>
      <c r="G252" s="23">
        <v>3255229</v>
      </c>
      <c r="H252" s="9">
        <v>3251747</v>
      </c>
      <c r="I252" s="9">
        <v>3238373</v>
      </c>
      <c r="J252" s="9">
        <v>3259408</v>
      </c>
      <c r="K252" s="9">
        <v>3381015</v>
      </c>
      <c r="L252" s="9">
        <v>3458058</v>
      </c>
      <c r="M252" s="9">
        <v>3481873</v>
      </c>
      <c r="N252" s="9">
        <v>3516545</v>
      </c>
      <c r="O252" s="9">
        <v>3542519</v>
      </c>
      <c r="P252" s="9">
        <v>3488053</v>
      </c>
      <c r="Q252" s="25">
        <v>9815</v>
      </c>
      <c r="R252" s="14">
        <v>9843</v>
      </c>
      <c r="S252" s="14">
        <v>9899</v>
      </c>
      <c r="T252" s="14">
        <v>9972</v>
      </c>
      <c r="U252" s="14">
        <v>10331</v>
      </c>
      <c r="V252" s="14">
        <v>10677</v>
      </c>
      <c r="W252" s="14">
        <v>10822</v>
      </c>
      <c r="X252" s="14">
        <v>10918</v>
      </c>
      <c r="Y252" s="14">
        <v>10928</v>
      </c>
      <c r="Z252" s="11">
        <v>10802</v>
      </c>
      <c r="AA252" s="27">
        <v>13661</v>
      </c>
      <c r="AB252" s="16">
        <v>13597</v>
      </c>
      <c r="AC252" s="16">
        <v>13108</v>
      </c>
      <c r="AD252" s="16">
        <v>13380</v>
      </c>
      <c r="AE252" s="16">
        <v>14552</v>
      </c>
      <c r="AF252" s="16">
        <v>13471</v>
      </c>
      <c r="AG252" s="16">
        <v>13190</v>
      </c>
      <c r="AH252" s="16">
        <v>13403</v>
      </c>
      <c r="AI252" s="16">
        <v>13735</v>
      </c>
      <c r="AJ252" s="7">
        <v>13683</v>
      </c>
    </row>
    <row r="253" spans="1:36">
      <c r="A253" s="9">
        <v>304</v>
      </c>
      <c r="B253" s="9" t="s">
        <v>53</v>
      </c>
      <c r="C253" s="9" t="s">
        <v>181</v>
      </c>
      <c r="D253" s="10" t="s">
        <v>304</v>
      </c>
      <c r="E253" s="9">
        <v>40.826551000000002</v>
      </c>
      <c r="F253" s="9">
        <v>-73.950360000000003</v>
      </c>
      <c r="G253" s="23">
        <v>3191262</v>
      </c>
      <c r="H253" s="9">
        <v>3128091</v>
      </c>
      <c r="I253" s="9">
        <v>3115174</v>
      </c>
      <c r="J253" s="9">
        <v>3138419</v>
      </c>
      <c r="K253" s="9">
        <v>3289827</v>
      </c>
      <c r="L253" s="9">
        <v>3274106</v>
      </c>
      <c r="M253" s="9">
        <v>3364151</v>
      </c>
      <c r="N253" s="9">
        <v>3338110</v>
      </c>
      <c r="O253" s="9">
        <v>3328994</v>
      </c>
      <c r="P253" s="9">
        <v>3208921</v>
      </c>
      <c r="Q253" s="25">
        <v>9487</v>
      </c>
      <c r="R253" s="14">
        <v>9382</v>
      </c>
      <c r="S253" s="14">
        <v>9417</v>
      </c>
      <c r="T253" s="14">
        <v>9510</v>
      </c>
      <c r="U253" s="14">
        <v>9952</v>
      </c>
      <c r="V253" s="14">
        <v>9931</v>
      </c>
      <c r="W253" s="14">
        <v>10099</v>
      </c>
      <c r="X253" s="14">
        <v>10112</v>
      </c>
      <c r="Y253" s="14">
        <v>10039</v>
      </c>
      <c r="Z253" s="11">
        <v>9863</v>
      </c>
      <c r="AA253" s="27">
        <v>14020</v>
      </c>
      <c r="AB253" s="16">
        <v>13469</v>
      </c>
      <c r="AC253" s="16">
        <v>13077</v>
      </c>
      <c r="AD253" s="16">
        <v>13300</v>
      </c>
      <c r="AE253" s="16">
        <v>14616</v>
      </c>
      <c r="AF253" s="16">
        <v>13589</v>
      </c>
      <c r="AG253" s="16">
        <v>14487</v>
      </c>
      <c r="AH253" s="16">
        <v>13951</v>
      </c>
      <c r="AI253" s="16">
        <v>14015</v>
      </c>
      <c r="AJ253" s="7">
        <v>12936</v>
      </c>
    </row>
    <row r="254" spans="1:36">
      <c r="A254" s="9">
        <v>305</v>
      </c>
      <c r="B254" s="9" t="s">
        <v>53</v>
      </c>
      <c r="C254" s="9" t="s">
        <v>312</v>
      </c>
      <c r="D254" s="10" t="s">
        <v>304</v>
      </c>
      <c r="E254" s="9">
        <v>40.822007999999997</v>
      </c>
      <c r="F254" s="9">
        <v>-73.953676000000002</v>
      </c>
      <c r="G254" s="23">
        <v>4618524</v>
      </c>
      <c r="H254" s="9">
        <v>4523575</v>
      </c>
      <c r="I254" s="9">
        <v>4436971</v>
      </c>
      <c r="J254" s="9">
        <v>4546654</v>
      </c>
      <c r="K254" s="9">
        <v>4634498</v>
      </c>
      <c r="L254" s="9">
        <v>4825267</v>
      </c>
      <c r="M254" s="9">
        <v>4542044</v>
      </c>
      <c r="N254" s="9">
        <v>4646578</v>
      </c>
      <c r="O254" s="9">
        <v>4564432</v>
      </c>
      <c r="P254" s="9">
        <v>4440108</v>
      </c>
      <c r="Q254" s="25">
        <v>14454</v>
      </c>
      <c r="R254" s="14">
        <v>14181</v>
      </c>
      <c r="S254" s="14">
        <v>14158</v>
      </c>
      <c r="T254" s="14">
        <v>14528</v>
      </c>
      <c r="U254" s="14">
        <v>14854</v>
      </c>
      <c r="V254" s="14">
        <v>14947</v>
      </c>
      <c r="W254" s="14">
        <v>14768</v>
      </c>
      <c r="X254" s="14">
        <v>14798</v>
      </c>
      <c r="Y254" s="14">
        <v>14460</v>
      </c>
      <c r="Z254" s="11">
        <v>14049</v>
      </c>
      <c r="AA254" s="27">
        <v>16992</v>
      </c>
      <c r="AB254" s="16">
        <v>16791</v>
      </c>
      <c r="AC254" s="16">
        <v>15341</v>
      </c>
      <c r="AD254" s="16">
        <v>15799</v>
      </c>
      <c r="AE254" s="16">
        <v>16874</v>
      </c>
      <c r="AF254" s="16">
        <v>18805</v>
      </c>
      <c r="AG254" s="16">
        <v>14213</v>
      </c>
      <c r="AH254" s="16">
        <v>16107</v>
      </c>
      <c r="AI254" s="16">
        <v>16055</v>
      </c>
      <c r="AJ254" s="7">
        <v>15844</v>
      </c>
    </row>
    <row r="255" spans="1:36">
      <c r="A255" s="9">
        <v>306</v>
      </c>
      <c r="B255" s="9" t="s">
        <v>53</v>
      </c>
      <c r="C255" s="9" t="s">
        <v>185</v>
      </c>
      <c r="D255" s="10" t="s">
        <v>304</v>
      </c>
      <c r="E255" s="9">
        <v>40.815581000000002</v>
      </c>
      <c r="F255" s="9">
        <v>-73.958371999999997</v>
      </c>
      <c r="G255" s="23">
        <v>2444771</v>
      </c>
      <c r="H255" s="9">
        <v>2402477</v>
      </c>
      <c r="I255" s="9">
        <v>2358252</v>
      </c>
      <c r="J255" s="9">
        <v>2438449</v>
      </c>
      <c r="K255" s="9">
        <v>2560513</v>
      </c>
      <c r="L255" s="9">
        <v>2649847</v>
      </c>
      <c r="M255" s="9">
        <v>2578729</v>
      </c>
      <c r="N255" s="9">
        <v>2555321</v>
      </c>
      <c r="O255" s="9">
        <v>2524125</v>
      </c>
      <c r="P255" s="9">
        <v>2438960</v>
      </c>
      <c r="Q255" s="25">
        <v>7380</v>
      </c>
      <c r="R255" s="14">
        <v>7221</v>
      </c>
      <c r="S255" s="14">
        <v>7243</v>
      </c>
      <c r="T255" s="14">
        <v>7468</v>
      </c>
      <c r="U255" s="14">
        <v>7857</v>
      </c>
      <c r="V255" s="14">
        <v>7995</v>
      </c>
      <c r="W255" s="14">
        <v>8077</v>
      </c>
      <c r="X255" s="14">
        <v>7991</v>
      </c>
      <c r="Y255" s="14">
        <v>7794</v>
      </c>
      <c r="Z255" s="11">
        <v>7584</v>
      </c>
      <c r="AA255" s="27">
        <v>10251</v>
      </c>
      <c r="AB255" s="16">
        <v>10331</v>
      </c>
      <c r="AC255" s="16">
        <v>9423</v>
      </c>
      <c r="AD255" s="16">
        <v>9985</v>
      </c>
      <c r="AE255" s="16">
        <v>10889</v>
      </c>
      <c r="AF255" s="16">
        <v>11257</v>
      </c>
      <c r="AG255" s="16">
        <v>9469</v>
      </c>
      <c r="AH255" s="16">
        <v>9482</v>
      </c>
      <c r="AI255" s="16">
        <v>9797</v>
      </c>
      <c r="AJ255" s="7">
        <v>9379</v>
      </c>
    </row>
    <row r="256" spans="1:36">
      <c r="A256" s="9">
        <v>307</v>
      </c>
      <c r="B256" s="9" t="s">
        <v>53</v>
      </c>
      <c r="C256" s="9" t="s">
        <v>313</v>
      </c>
      <c r="D256" s="10" t="s">
        <v>304</v>
      </c>
      <c r="E256" s="9">
        <v>40.807721999999998</v>
      </c>
      <c r="F256" s="9">
        <v>-73.964110000000005</v>
      </c>
      <c r="G256" s="23">
        <v>4912623</v>
      </c>
      <c r="H256" s="9">
        <v>4870652</v>
      </c>
      <c r="I256" s="9">
        <v>4774192</v>
      </c>
      <c r="J256" s="9">
        <v>4932065</v>
      </c>
      <c r="K256" s="9">
        <v>4942022</v>
      </c>
      <c r="L256" s="9">
        <v>5044561</v>
      </c>
      <c r="M256" s="9">
        <v>4917691</v>
      </c>
      <c r="N256" s="9">
        <v>4846181</v>
      </c>
      <c r="O256" s="9">
        <v>4797152</v>
      </c>
      <c r="P256" s="9">
        <v>4586341</v>
      </c>
      <c r="Q256" s="25">
        <v>15939</v>
      </c>
      <c r="R256" s="14">
        <v>15891</v>
      </c>
      <c r="S256" s="14">
        <v>15808</v>
      </c>
      <c r="T256" s="14">
        <v>16130</v>
      </c>
      <c r="U256" s="14">
        <v>16283</v>
      </c>
      <c r="V256" s="14">
        <v>16363</v>
      </c>
      <c r="W256" s="14">
        <v>16460</v>
      </c>
      <c r="X256" s="14">
        <v>16132</v>
      </c>
      <c r="Y256" s="14">
        <v>15861</v>
      </c>
      <c r="Z256" s="11">
        <v>15263</v>
      </c>
      <c r="AA256" s="27">
        <v>15474</v>
      </c>
      <c r="AB256" s="16">
        <v>15195</v>
      </c>
      <c r="AC256" s="16">
        <v>13987</v>
      </c>
      <c r="AD256" s="16">
        <v>15481</v>
      </c>
      <c r="AE256" s="16">
        <v>16047</v>
      </c>
      <c r="AF256" s="16">
        <v>16166</v>
      </c>
      <c r="AG256" s="16">
        <v>13256</v>
      </c>
      <c r="AH256" s="16">
        <v>13547</v>
      </c>
      <c r="AI256" s="16">
        <v>13853</v>
      </c>
      <c r="AJ256" s="7">
        <v>13115</v>
      </c>
    </row>
    <row r="257" spans="1:36">
      <c r="A257" s="9">
        <v>308</v>
      </c>
      <c r="B257" s="9" t="s">
        <v>53</v>
      </c>
      <c r="C257" s="9" t="s">
        <v>314</v>
      </c>
      <c r="D257" s="10" t="s">
        <v>304</v>
      </c>
      <c r="E257" s="9">
        <v>40.803967</v>
      </c>
      <c r="F257" s="9">
        <v>-73.966847000000001</v>
      </c>
      <c r="G257" s="23">
        <v>4389552</v>
      </c>
      <c r="H257" s="9">
        <v>4359005</v>
      </c>
      <c r="I257" s="9">
        <v>4220891</v>
      </c>
      <c r="J257" s="9">
        <v>4440822</v>
      </c>
      <c r="K257" s="9">
        <v>4491643</v>
      </c>
      <c r="L257" s="9">
        <v>4557743</v>
      </c>
      <c r="M257" s="9">
        <v>4301285</v>
      </c>
      <c r="N257" s="9">
        <v>4280482</v>
      </c>
      <c r="O257" s="9">
        <v>4160302</v>
      </c>
      <c r="P257" s="9">
        <v>3947489</v>
      </c>
      <c r="Q257" s="25">
        <v>13382</v>
      </c>
      <c r="R257" s="14">
        <v>13277</v>
      </c>
      <c r="S257" s="14">
        <v>13116</v>
      </c>
      <c r="T257" s="14">
        <v>13650</v>
      </c>
      <c r="U257" s="14">
        <v>13870</v>
      </c>
      <c r="V257" s="14">
        <v>13874</v>
      </c>
      <c r="W257" s="14">
        <v>13630</v>
      </c>
      <c r="X257" s="14">
        <v>13444</v>
      </c>
      <c r="Y257" s="14">
        <v>12926</v>
      </c>
      <c r="Z257" s="11">
        <v>12394</v>
      </c>
      <c r="AA257" s="27">
        <v>17845</v>
      </c>
      <c r="AB257" s="16">
        <v>17928</v>
      </c>
      <c r="AC257" s="16">
        <v>16125</v>
      </c>
      <c r="AD257" s="16">
        <v>18005</v>
      </c>
      <c r="AE257" s="16">
        <v>18710</v>
      </c>
      <c r="AF257" s="16">
        <v>18818</v>
      </c>
      <c r="AG257" s="16">
        <v>15081</v>
      </c>
      <c r="AH257" s="16">
        <v>15655</v>
      </c>
      <c r="AI257" s="16">
        <v>15761</v>
      </c>
      <c r="AJ257" s="7">
        <v>14588</v>
      </c>
    </row>
    <row r="258" spans="1:36">
      <c r="A258" s="9">
        <v>309</v>
      </c>
      <c r="B258" s="9" t="s">
        <v>53</v>
      </c>
      <c r="C258" s="9" t="s">
        <v>188</v>
      </c>
      <c r="D258" s="10" t="s">
        <v>304</v>
      </c>
      <c r="E258" s="9">
        <v>40.799446000000003</v>
      </c>
      <c r="F258" s="9">
        <v>-73.968378999999999</v>
      </c>
      <c r="G258" s="23">
        <v>4447213</v>
      </c>
      <c r="H258" s="9">
        <v>4419549</v>
      </c>
      <c r="I258" s="9">
        <v>4167100</v>
      </c>
      <c r="J258" s="9">
        <v>4302101</v>
      </c>
      <c r="K258" s="9">
        <v>4366343</v>
      </c>
      <c r="L258" s="9">
        <v>4427199</v>
      </c>
      <c r="M258" s="9">
        <v>4199559</v>
      </c>
      <c r="N258" s="9">
        <v>4258632</v>
      </c>
      <c r="O258" s="9">
        <v>4290142</v>
      </c>
      <c r="P258" s="9">
        <v>4114291</v>
      </c>
      <c r="Q258" s="25">
        <v>13573</v>
      </c>
      <c r="R258" s="14">
        <v>13409</v>
      </c>
      <c r="S258" s="14">
        <v>12968</v>
      </c>
      <c r="T258" s="14">
        <v>13292</v>
      </c>
      <c r="U258" s="14">
        <v>13557</v>
      </c>
      <c r="V258" s="14">
        <v>13500</v>
      </c>
      <c r="W258" s="14">
        <v>13318</v>
      </c>
      <c r="X258" s="14">
        <v>13309</v>
      </c>
      <c r="Y258" s="14">
        <v>13246</v>
      </c>
      <c r="Z258" s="11">
        <v>12818</v>
      </c>
      <c r="AA258" s="27">
        <v>17949</v>
      </c>
      <c r="AB258" s="16">
        <v>18408</v>
      </c>
      <c r="AC258" s="16">
        <v>15798</v>
      </c>
      <c r="AD258" s="16">
        <v>17071</v>
      </c>
      <c r="AE258" s="16">
        <v>17810</v>
      </c>
      <c r="AF258" s="16">
        <v>18130</v>
      </c>
      <c r="AG258" s="16">
        <v>14644</v>
      </c>
      <c r="AH258" s="16">
        <v>15829</v>
      </c>
      <c r="AI258" s="16">
        <v>16603</v>
      </c>
      <c r="AJ258" s="7">
        <v>15650</v>
      </c>
    </row>
    <row r="259" spans="1:36">
      <c r="A259" s="9">
        <v>310</v>
      </c>
      <c r="B259" s="9" t="s">
        <v>53</v>
      </c>
      <c r="C259" s="9" t="s">
        <v>189</v>
      </c>
      <c r="D259" s="10" t="s">
        <v>315</v>
      </c>
      <c r="E259" s="9">
        <v>40.793919000000002</v>
      </c>
      <c r="F259" s="9">
        <v>-73.972323000000003</v>
      </c>
      <c r="G259" s="23">
        <v>11464868</v>
      </c>
      <c r="H259" s="9">
        <v>11019564</v>
      </c>
      <c r="I259" s="9">
        <v>11526582</v>
      </c>
      <c r="J259" s="9">
        <v>11784341</v>
      </c>
      <c r="K259" s="9">
        <v>12108040</v>
      </c>
      <c r="L259" s="9">
        <v>12582947</v>
      </c>
      <c r="M259" s="9">
        <v>13108304</v>
      </c>
      <c r="N259" s="9">
        <v>13008596</v>
      </c>
      <c r="O259" s="9">
        <v>12700397</v>
      </c>
      <c r="P259" s="9">
        <v>11948981</v>
      </c>
      <c r="Q259" s="25">
        <v>35682</v>
      </c>
      <c r="R259" s="14">
        <v>34571</v>
      </c>
      <c r="S259" s="14">
        <v>35053</v>
      </c>
      <c r="T259" s="14">
        <v>36550</v>
      </c>
      <c r="U259" s="14">
        <v>37941</v>
      </c>
      <c r="V259" s="14">
        <v>38711</v>
      </c>
      <c r="W259" s="14">
        <v>39254</v>
      </c>
      <c r="X259" s="14">
        <v>39434</v>
      </c>
      <c r="Y259" s="14">
        <v>38859</v>
      </c>
      <c r="Z259" s="11">
        <v>37043</v>
      </c>
      <c r="AA259" s="27">
        <v>43033</v>
      </c>
      <c r="AB259" s="16">
        <v>40611</v>
      </c>
      <c r="AC259" s="16">
        <v>48168</v>
      </c>
      <c r="AD259" s="16">
        <v>46337</v>
      </c>
      <c r="AE259" s="16">
        <v>48008</v>
      </c>
      <c r="AF259" s="16">
        <v>50175</v>
      </c>
      <c r="AG259" s="16">
        <v>57611</v>
      </c>
      <c r="AH259" s="16">
        <v>54984</v>
      </c>
      <c r="AI259" s="16">
        <v>51360</v>
      </c>
      <c r="AJ259" s="7">
        <v>46701</v>
      </c>
    </row>
    <row r="260" spans="1:36">
      <c r="A260" s="9">
        <v>311</v>
      </c>
      <c r="B260" s="9" t="s">
        <v>53</v>
      </c>
      <c r="C260" s="9" t="s">
        <v>83</v>
      </c>
      <c r="D260" s="10" t="s">
        <v>304</v>
      </c>
      <c r="E260" s="9">
        <v>40.788643999999998</v>
      </c>
      <c r="F260" s="9">
        <v>-73.976218000000003</v>
      </c>
      <c r="G260" s="23">
        <v>6096820</v>
      </c>
      <c r="H260" s="9">
        <v>6040177</v>
      </c>
      <c r="I260" s="9">
        <v>5910540</v>
      </c>
      <c r="J260" s="9">
        <v>6128225</v>
      </c>
      <c r="K260" s="9">
        <v>6219513</v>
      </c>
      <c r="L260" s="9">
        <v>6333352</v>
      </c>
      <c r="M260" s="9">
        <v>6519979</v>
      </c>
      <c r="N260" s="9">
        <v>6464625</v>
      </c>
      <c r="O260" s="9">
        <v>6359252</v>
      </c>
      <c r="P260" s="9">
        <v>5988837</v>
      </c>
      <c r="Q260" s="25">
        <v>19354</v>
      </c>
      <c r="R260" s="14">
        <v>18933</v>
      </c>
      <c r="S260" s="14">
        <v>18901</v>
      </c>
      <c r="T260" s="14">
        <v>19269</v>
      </c>
      <c r="U260" s="14">
        <v>19677</v>
      </c>
      <c r="V260" s="14">
        <v>19766</v>
      </c>
      <c r="W260" s="14">
        <v>20221</v>
      </c>
      <c r="X260" s="14">
        <v>20145</v>
      </c>
      <c r="Y260" s="14">
        <v>19757</v>
      </c>
      <c r="Z260" s="11">
        <v>18882</v>
      </c>
      <c r="AA260" s="27">
        <v>21130</v>
      </c>
      <c r="AB260" s="16">
        <v>22420</v>
      </c>
      <c r="AC260" s="16">
        <v>20182</v>
      </c>
      <c r="AD260" s="16">
        <v>22870</v>
      </c>
      <c r="AE260" s="16">
        <v>23823</v>
      </c>
      <c r="AF260" s="16">
        <v>23929</v>
      </c>
      <c r="AG260" s="16">
        <v>25221</v>
      </c>
      <c r="AH260" s="16">
        <v>24588</v>
      </c>
      <c r="AI260" s="16">
        <v>24228</v>
      </c>
      <c r="AJ260" s="7">
        <v>21901</v>
      </c>
    </row>
    <row r="261" spans="1:36">
      <c r="A261" s="9">
        <v>312</v>
      </c>
      <c r="B261" s="9" t="s">
        <v>53</v>
      </c>
      <c r="C261" s="9" t="s">
        <v>112</v>
      </c>
      <c r="D261" s="10" t="s">
        <v>304</v>
      </c>
      <c r="E261" s="9">
        <v>40.783934000000002</v>
      </c>
      <c r="F261" s="9">
        <v>-73.979917</v>
      </c>
      <c r="G261" s="23">
        <v>5285382</v>
      </c>
      <c r="H261" s="9">
        <v>5148529</v>
      </c>
      <c r="I261" s="9">
        <v>5113161</v>
      </c>
      <c r="J261" s="9">
        <v>5330857</v>
      </c>
      <c r="K261" s="9">
        <v>5292422</v>
      </c>
      <c r="L261" s="9">
        <v>5438078</v>
      </c>
      <c r="M261" s="9">
        <v>5601595</v>
      </c>
      <c r="N261" s="9">
        <v>5534255</v>
      </c>
      <c r="O261" s="9">
        <v>5371624</v>
      </c>
      <c r="P261" s="9">
        <v>5102655</v>
      </c>
      <c r="Q261" s="25">
        <v>16345</v>
      </c>
      <c r="R261" s="14">
        <v>15802</v>
      </c>
      <c r="S261" s="14">
        <v>15952</v>
      </c>
      <c r="T261" s="14">
        <v>16276</v>
      </c>
      <c r="U261" s="14">
        <v>16349</v>
      </c>
      <c r="V261" s="14">
        <v>16576</v>
      </c>
      <c r="W261" s="14">
        <v>16987</v>
      </c>
      <c r="X261" s="14">
        <v>16865</v>
      </c>
      <c r="Y261" s="14">
        <v>16372</v>
      </c>
      <c r="Z261" s="11">
        <v>15698</v>
      </c>
      <c r="AA261" s="27">
        <v>20314</v>
      </c>
      <c r="AB261" s="16">
        <v>20597</v>
      </c>
      <c r="AC261" s="16">
        <v>19277</v>
      </c>
      <c r="AD261" s="16">
        <v>22222</v>
      </c>
      <c r="AE261" s="16">
        <v>22065</v>
      </c>
      <c r="AF261" s="16">
        <v>22409</v>
      </c>
      <c r="AG261" s="16">
        <v>23523</v>
      </c>
      <c r="AH261" s="16">
        <v>22886</v>
      </c>
      <c r="AI261" s="16">
        <v>21987</v>
      </c>
      <c r="AJ261" s="7">
        <v>20497</v>
      </c>
    </row>
    <row r="262" spans="1:36">
      <c r="A262" s="9">
        <v>313</v>
      </c>
      <c r="B262" s="9" t="s">
        <v>53</v>
      </c>
      <c r="C262" s="9" t="s">
        <v>191</v>
      </c>
      <c r="D262" s="10" t="s">
        <v>315</v>
      </c>
      <c r="E262" s="9">
        <v>40.778452999999999</v>
      </c>
      <c r="F262" s="9">
        <v>-73.981970000000004</v>
      </c>
      <c r="G262" s="23">
        <v>11868122</v>
      </c>
      <c r="H262" s="9">
        <v>11924279</v>
      </c>
      <c r="I262" s="9">
        <v>12136784</v>
      </c>
      <c r="J262" s="9">
        <v>12784301</v>
      </c>
      <c r="K262" s="9">
        <v>13043031</v>
      </c>
      <c r="L262" s="9">
        <v>13456906</v>
      </c>
      <c r="M262" s="9">
        <v>13375012</v>
      </c>
      <c r="N262" s="9">
        <v>13341361</v>
      </c>
      <c r="O262" s="9">
        <v>13257766</v>
      </c>
      <c r="P262" s="9">
        <v>12749746</v>
      </c>
      <c r="Q262" s="25">
        <v>36311</v>
      </c>
      <c r="R262" s="14">
        <v>36287</v>
      </c>
      <c r="S262" s="14">
        <v>36900</v>
      </c>
      <c r="T262" s="14">
        <v>39180</v>
      </c>
      <c r="U262" s="14">
        <v>40271</v>
      </c>
      <c r="V262" s="14">
        <v>40853</v>
      </c>
      <c r="W262" s="14">
        <v>40639</v>
      </c>
      <c r="X262" s="14">
        <v>40506</v>
      </c>
      <c r="Y262" s="14">
        <v>40450</v>
      </c>
      <c r="Z262" s="11">
        <v>38957</v>
      </c>
      <c r="AA262" s="27">
        <v>47590</v>
      </c>
      <c r="AB262" s="16">
        <v>49356</v>
      </c>
      <c r="AC262" s="16">
        <v>50672</v>
      </c>
      <c r="AD262" s="16">
        <v>52465</v>
      </c>
      <c r="AE262" s="16">
        <v>54346</v>
      </c>
      <c r="AF262" s="16">
        <v>56182</v>
      </c>
      <c r="AG262" s="16">
        <v>55681</v>
      </c>
      <c r="AH262" s="16">
        <v>55779</v>
      </c>
      <c r="AI262" s="16">
        <v>54054</v>
      </c>
      <c r="AJ262" s="7">
        <v>52456</v>
      </c>
    </row>
    <row r="263" spans="1:36">
      <c r="A263" s="9">
        <v>314</v>
      </c>
      <c r="B263" s="9" t="s">
        <v>53</v>
      </c>
      <c r="C263" s="9" t="s">
        <v>316</v>
      </c>
      <c r="D263" s="10" t="s">
        <v>304</v>
      </c>
      <c r="E263" s="9">
        <v>40.773440000000001</v>
      </c>
      <c r="F263" s="9">
        <v>-73.982208999999997</v>
      </c>
      <c r="G263" s="23">
        <v>7090347</v>
      </c>
      <c r="H263" s="9">
        <v>6714696</v>
      </c>
      <c r="I263" s="9">
        <v>6783446</v>
      </c>
      <c r="J263" s="9">
        <v>7089390</v>
      </c>
      <c r="K263" s="9">
        <v>7367599</v>
      </c>
      <c r="L263" s="9">
        <v>7527781</v>
      </c>
      <c r="M263" s="9">
        <v>7772308</v>
      </c>
      <c r="N263" s="9">
        <v>7790234</v>
      </c>
      <c r="O263" s="9">
        <v>7606975</v>
      </c>
      <c r="P263" s="9">
        <v>7002620</v>
      </c>
      <c r="Q263" s="25">
        <v>22623</v>
      </c>
      <c r="R263" s="14">
        <v>21496</v>
      </c>
      <c r="S263" s="14">
        <v>21717</v>
      </c>
      <c r="T263" s="14">
        <v>22436</v>
      </c>
      <c r="U263" s="14">
        <v>23305</v>
      </c>
      <c r="V263" s="14">
        <v>23651</v>
      </c>
      <c r="W263" s="14">
        <v>24311</v>
      </c>
      <c r="X263" s="14">
        <v>24631</v>
      </c>
      <c r="Y263" s="14">
        <v>24064</v>
      </c>
      <c r="Z263" s="11">
        <v>22918</v>
      </c>
      <c r="AA263" s="27">
        <v>24079</v>
      </c>
      <c r="AB263" s="16">
        <v>22740</v>
      </c>
      <c r="AC263" s="16">
        <v>23141</v>
      </c>
      <c r="AD263" s="16">
        <v>25773</v>
      </c>
      <c r="AE263" s="16">
        <v>28259</v>
      </c>
      <c r="AF263" s="16">
        <v>27722</v>
      </c>
      <c r="AG263" s="16">
        <v>29160</v>
      </c>
      <c r="AH263" s="16">
        <v>28054</v>
      </c>
      <c r="AI263" s="16">
        <v>27001</v>
      </c>
      <c r="AJ263" s="7">
        <v>21674</v>
      </c>
    </row>
    <row r="264" spans="1:36">
      <c r="A264" s="9">
        <v>316</v>
      </c>
      <c r="B264" s="9" t="s">
        <v>53</v>
      </c>
      <c r="C264" s="9" t="s">
        <v>109</v>
      </c>
      <c r="D264" s="10" t="s">
        <v>304</v>
      </c>
      <c r="E264" s="9">
        <v>40.761727999999998</v>
      </c>
      <c r="F264" s="9">
        <v>-73.983849000000006</v>
      </c>
      <c r="G264" s="23">
        <v>8042404</v>
      </c>
      <c r="H264" s="9">
        <v>7477965</v>
      </c>
      <c r="I264" s="9">
        <v>7465528</v>
      </c>
      <c r="J264" s="9">
        <v>7647852</v>
      </c>
      <c r="K264" s="9">
        <v>7927578</v>
      </c>
      <c r="L264" s="9">
        <v>8074270</v>
      </c>
      <c r="M264" s="9">
        <v>8450496</v>
      </c>
      <c r="N264" s="9">
        <v>8266677</v>
      </c>
      <c r="O264" s="9">
        <v>8157242</v>
      </c>
      <c r="P264" s="9">
        <v>7751756</v>
      </c>
      <c r="Q264" s="25">
        <v>26187</v>
      </c>
      <c r="R264" s="14">
        <v>24388</v>
      </c>
      <c r="S264" s="14">
        <v>24636</v>
      </c>
      <c r="T264" s="14">
        <v>25062</v>
      </c>
      <c r="U264" s="14">
        <v>25930</v>
      </c>
      <c r="V264" s="14">
        <v>26192</v>
      </c>
      <c r="W264" s="14">
        <v>27251</v>
      </c>
      <c r="X264" s="14">
        <v>26927</v>
      </c>
      <c r="Y264" s="14">
        <v>26362</v>
      </c>
      <c r="Z264" s="11">
        <v>25932</v>
      </c>
      <c r="AA264" s="27">
        <v>24823</v>
      </c>
      <c r="AB264" s="16">
        <v>23187</v>
      </c>
      <c r="AC264" s="16">
        <v>22083</v>
      </c>
      <c r="AD264" s="16">
        <v>23577</v>
      </c>
      <c r="AE264" s="16">
        <v>26513</v>
      </c>
      <c r="AF264" s="16">
        <v>25883</v>
      </c>
      <c r="AG264" s="16">
        <v>27848</v>
      </c>
      <c r="AH264" s="16">
        <v>26084</v>
      </c>
      <c r="AI264" s="16">
        <v>26277</v>
      </c>
      <c r="AJ264" s="7">
        <v>21338</v>
      </c>
    </row>
    <row r="265" spans="1:36">
      <c r="A265" s="9">
        <v>318</v>
      </c>
      <c r="B265" s="9" t="s">
        <v>53</v>
      </c>
      <c r="C265" s="9" t="s">
        <v>193</v>
      </c>
      <c r="D265" s="10" t="s">
        <v>315</v>
      </c>
      <c r="E265" s="9">
        <v>40.750373000000003</v>
      </c>
      <c r="F265" s="9">
        <v>-73.991056999999998</v>
      </c>
      <c r="G265" s="23">
        <v>28343889</v>
      </c>
      <c r="H265" s="9">
        <v>27196195</v>
      </c>
      <c r="I265" s="9">
        <v>26892243</v>
      </c>
      <c r="J265" s="9">
        <v>26758623</v>
      </c>
      <c r="K265" s="9">
        <v>27010176</v>
      </c>
      <c r="L265" s="9">
        <v>27730331</v>
      </c>
      <c r="M265" s="9">
        <v>28638643</v>
      </c>
      <c r="N265" s="9">
        <v>28309160</v>
      </c>
      <c r="O265" s="9">
        <v>27741367</v>
      </c>
      <c r="P265" s="9">
        <v>26034238</v>
      </c>
      <c r="Q265" s="25">
        <v>92750</v>
      </c>
      <c r="R265" s="14">
        <v>88520</v>
      </c>
      <c r="S265" s="14">
        <v>87736</v>
      </c>
      <c r="T265" s="14">
        <v>87482</v>
      </c>
      <c r="U265" s="14">
        <v>88929</v>
      </c>
      <c r="V265" s="14">
        <v>90042</v>
      </c>
      <c r="W265" s="14">
        <v>92693</v>
      </c>
      <c r="X265" s="14">
        <v>92176</v>
      </c>
      <c r="Y265" s="14">
        <v>90524</v>
      </c>
      <c r="Z265" s="11">
        <v>85585</v>
      </c>
      <c r="AA265" s="27">
        <v>84940</v>
      </c>
      <c r="AB265" s="16">
        <v>85188</v>
      </c>
      <c r="AC265" s="16">
        <v>83359</v>
      </c>
      <c r="AD265" s="16">
        <v>82935</v>
      </c>
      <c r="AE265" s="16">
        <v>87177</v>
      </c>
      <c r="AF265" s="16">
        <v>87791</v>
      </c>
      <c r="AG265" s="16">
        <v>92317</v>
      </c>
      <c r="AH265" s="16">
        <v>88770</v>
      </c>
      <c r="AI265" s="16">
        <v>84702</v>
      </c>
      <c r="AJ265" s="7">
        <v>78533</v>
      </c>
    </row>
    <row r="266" spans="1:36">
      <c r="A266" s="9">
        <v>319</v>
      </c>
      <c r="B266" s="9" t="s">
        <v>53</v>
      </c>
      <c r="C266" s="9" t="s">
        <v>60</v>
      </c>
      <c r="D266" s="10" t="s">
        <v>304</v>
      </c>
      <c r="E266" s="9">
        <v>40.747214999999997</v>
      </c>
      <c r="F266" s="9">
        <v>-73.993364999999997</v>
      </c>
      <c r="G266" s="23">
        <v>3680019</v>
      </c>
      <c r="H266" s="9">
        <v>3783842</v>
      </c>
      <c r="I266" s="9">
        <v>3941656</v>
      </c>
      <c r="J266" s="9">
        <v>4093901</v>
      </c>
      <c r="K266" s="9">
        <v>4346501</v>
      </c>
      <c r="L266" s="9">
        <v>4548738</v>
      </c>
      <c r="M266" s="9">
        <v>4666347</v>
      </c>
      <c r="N266" s="9">
        <v>4665377</v>
      </c>
      <c r="O266" s="9">
        <v>4544976</v>
      </c>
      <c r="P266" s="9">
        <v>4348170</v>
      </c>
      <c r="Q266" s="25">
        <v>12601</v>
      </c>
      <c r="R266" s="14">
        <v>12752</v>
      </c>
      <c r="S266" s="14">
        <v>13179</v>
      </c>
      <c r="T266" s="14">
        <v>13634</v>
      </c>
      <c r="U266" s="14">
        <v>14597</v>
      </c>
      <c r="V266" s="14">
        <v>15149</v>
      </c>
      <c r="W266" s="14">
        <v>15568</v>
      </c>
      <c r="X266" s="14">
        <v>15620</v>
      </c>
      <c r="Y266" s="14">
        <v>15253</v>
      </c>
      <c r="Z266" s="11">
        <v>14740</v>
      </c>
      <c r="AA266" s="27">
        <v>8547</v>
      </c>
      <c r="AB266" s="16">
        <v>9932</v>
      </c>
      <c r="AC266" s="16">
        <v>10974</v>
      </c>
      <c r="AD266" s="16">
        <v>11675</v>
      </c>
      <c r="AE266" s="16">
        <v>12833</v>
      </c>
      <c r="AF266" s="16">
        <v>12732</v>
      </c>
      <c r="AG266" s="16">
        <v>13004</v>
      </c>
      <c r="AH266" s="16">
        <v>12742</v>
      </c>
      <c r="AI266" s="16">
        <v>12098</v>
      </c>
      <c r="AJ266" s="7">
        <v>11152</v>
      </c>
    </row>
    <row r="267" spans="1:36">
      <c r="A267" s="9">
        <v>320</v>
      </c>
      <c r="B267" s="9" t="s">
        <v>53</v>
      </c>
      <c r="C267" s="9" t="s">
        <v>62</v>
      </c>
      <c r="D267" s="10" t="s">
        <v>304</v>
      </c>
      <c r="E267" s="9">
        <v>40.744081000000001</v>
      </c>
      <c r="F267" s="9">
        <v>-73.995656999999994</v>
      </c>
      <c r="G267" s="23">
        <v>4615267</v>
      </c>
      <c r="H267" s="9">
        <v>4516335</v>
      </c>
      <c r="I267" s="9">
        <v>4517687</v>
      </c>
      <c r="J267" s="9">
        <v>4622230</v>
      </c>
      <c r="K267" s="9">
        <v>4654520</v>
      </c>
      <c r="L267" s="9">
        <v>4818903</v>
      </c>
      <c r="M267" s="9">
        <v>4883773</v>
      </c>
      <c r="N267" s="9">
        <v>4884678</v>
      </c>
      <c r="O267" s="9">
        <v>4703374</v>
      </c>
      <c r="P267" s="9">
        <v>4557216</v>
      </c>
      <c r="Q267" s="25">
        <v>14766</v>
      </c>
      <c r="R267" s="14">
        <v>14338</v>
      </c>
      <c r="S267" s="14">
        <v>14379</v>
      </c>
      <c r="T267" s="14">
        <v>14663</v>
      </c>
      <c r="U267" s="14">
        <v>14931</v>
      </c>
      <c r="V267" s="14">
        <v>15283</v>
      </c>
      <c r="W267" s="14">
        <v>15542</v>
      </c>
      <c r="X267" s="14">
        <v>15451</v>
      </c>
      <c r="Y267" s="14">
        <v>15062</v>
      </c>
      <c r="Z267" s="11">
        <v>14763</v>
      </c>
      <c r="AA267" s="27">
        <v>15588</v>
      </c>
      <c r="AB267" s="16">
        <v>15997</v>
      </c>
      <c r="AC267" s="16">
        <v>15992</v>
      </c>
      <c r="AD267" s="16">
        <v>16730</v>
      </c>
      <c r="AE267" s="16">
        <v>16990</v>
      </c>
      <c r="AF267" s="16">
        <v>17138</v>
      </c>
      <c r="AG267" s="16">
        <v>17167</v>
      </c>
      <c r="AH267" s="16">
        <v>17640</v>
      </c>
      <c r="AI267" s="16">
        <v>15941</v>
      </c>
      <c r="AJ267" s="7">
        <v>14948</v>
      </c>
    </row>
    <row r="268" spans="1:36">
      <c r="A268" s="9">
        <v>321</v>
      </c>
      <c r="B268" s="9" t="s">
        <v>53</v>
      </c>
      <c r="C268" s="9" t="s">
        <v>317</v>
      </c>
      <c r="D268" s="10" t="s">
        <v>304</v>
      </c>
      <c r="E268" s="9">
        <v>40.741039999999998</v>
      </c>
      <c r="F268" s="9">
        <v>-73.997871000000004</v>
      </c>
      <c r="G268" s="23">
        <v>2457457</v>
      </c>
      <c r="H268" s="9">
        <v>2407729</v>
      </c>
      <c r="I268" s="9">
        <v>2435685</v>
      </c>
      <c r="J268" s="9">
        <v>2497134</v>
      </c>
      <c r="K268" s="9">
        <v>2533877</v>
      </c>
      <c r="L268" s="9">
        <v>2585522</v>
      </c>
      <c r="M268" s="9">
        <v>2622558</v>
      </c>
      <c r="N268" s="9">
        <v>2676304</v>
      </c>
      <c r="O268" s="9">
        <v>2687128</v>
      </c>
      <c r="P268" s="9">
        <v>2594336</v>
      </c>
      <c r="Q268" s="25">
        <v>8076</v>
      </c>
      <c r="R268" s="14">
        <v>7846</v>
      </c>
      <c r="S268" s="14">
        <v>7968</v>
      </c>
      <c r="T268" s="14">
        <v>8199</v>
      </c>
      <c r="U268" s="14">
        <v>8437</v>
      </c>
      <c r="V268" s="14">
        <v>8505</v>
      </c>
      <c r="W268" s="14">
        <v>8638</v>
      </c>
      <c r="X268" s="14">
        <v>8800</v>
      </c>
      <c r="Y268" s="14">
        <v>8903</v>
      </c>
      <c r="Z268" s="11">
        <v>8680</v>
      </c>
      <c r="AA268" s="27">
        <v>7323</v>
      </c>
      <c r="AB268" s="16">
        <v>7624</v>
      </c>
      <c r="AC268" s="16">
        <v>7658</v>
      </c>
      <c r="AD268" s="16">
        <v>7753</v>
      </c>
      <c r="AE268" s="16">
        <v>7867</v>
      </c>
      <c r="AF268" s="16">
        <v>7818</v>
      </c>
      <c r="AG268" s="16">
        <v>7883</v>
      </c>
      <c r="AH268" s="16">
        <v>8145</v>
      </c>
      <c r="AI268" s="16">
        <v>7759</v>
      </c>
      <c r="AJ268" s="7">
        <v>7274</v>
      </c>
    </row>
    <row r="269" spans="1:36">
      <c r="A269" s="9">
        <v>323</v>
      </c>
      <c r="B269" s="9" t="s">
        <v>53</v>
      </c>
      <c r="C269" s="9" t="s">
        <v>318</v>
      </c>
      <c r="D269" s="10" t="s">
        <v>304</v>
      </c>
      <c r="E269" s="9">
        <v>40.733421999999997</v>
      </c>
      <c r="F269" s="9">
        <v>-74.002905999999996</v>
      </c>
      <c r="G269" s="23">
        <v>3479120</v>
      </c>
      <c r="H269" s="9">
        <v>3482575</v>
      </c>
      <c r="I269" s="9">
        <v>3454080</v>
      </c>
      <c r="J269" s="9">
        <v>3471186</v>
      </c>
      <c r="K269" s="9">
        <v>3435088</v>
      </c>
      <c r="L269" s="9">
        <v>3433544</v>
      </c>
      <c r="M269" s="9">
        <v>3480159</v>
      </c>
      <c r="N269" s="9">
        <v>3363949</v>
      </c>
      <c r="O269" s="9">
        <v>3307136</v>
      </c>
      <c r="P269" s="9">
        <v>3193169</v>
      </c>
      <c r="Q269" s="25">
        <v>10136</v>
      </c>
      <c r="R269" s="14">
        <v>10016</v>
      </c>
      <c r="S269" s="14">
        <v>10005</v>
      </c>
      <c r="T269" s="14">
        <v>10077</v>
      </c>
      <c r="U269" s="14">
        <v>10068</v>
      </c>
      <c r="V269" s="14">
        <v>10076</v>
      </c>
      <c r="W269" s="14">
        <v>10060</v>
      </c>
      <c r="X269" s="14">
        <v>9898</v>
      </c>
      <c r="Y269" s="14">
        <v>9792</v>
      </c>
      <c r="Z269" s="11">
        <v>9570</v>
      </c>
      <c r="AA269" s="27">
        <v>16402</v>
      </c>
      <c r="AB269" s="16">
        <v>17187</v>
      </c>
      <c r="AC269" s="16">
        <v>16807</v>
      </c>
      <c r="AD269" s="16">
        <v>17016</v>
      </c>
      <c r="AE269" s="16">
        <v>16848</v>
      </c>
      <c r="AF269" s="16">
        <v>16017</v>
      </c>
      <c r="AG269" s="16">
        <v>16989</v>
      </c>
      <c r="AH269" s="16">
        <v>15634</v>
      </c>
      <c r="AI269" s="16">
        <v>14890</v>
      </c>
      <c r="AJ269" s="7">
        <v>14050</v>
      </c>
    </row>
    <row r="270" spans="1:36">
      <c r="A270" s="9">
        <v>324</v>
      </c>
      <c r="B270" s="9" t="s">
        <v>53</v>
      </c>
      <c r="C270" s="9" t="s">
        <v>319</v>
      </c>
      <c r="D270" s="10" t="s">
        <v>304</v>
      </c>
      <c r="E270" s="9">
        <v>40.728251</v>
      </c>
      <c r="F270" s="9">
        <v>-74.005367000000007</v>
      </c>
      <c r="G270" s="23">
        <v>3905755</v>
      </c>
      <c r="H270" s="9">
        <v>3910500</v>
      </c>
      <c r="I270" s="9">
        <v>3966857</v>
      </c>
      <c r="J270" s="9">
        <v>4225089</v>
      </c>
      <c r="K270" s="9">
        <v>4287926</v>
      </c>
      <c r="L270" s="9">
        <v>4510538</v>
      </c>
      <c r="M270" s="9">
        <v>4562690</v>
      </c>
      <c r="N270" s="9">
        <v>4377409</v>
      </c>
      <c r="O270" s="9">
        <v>4375993</v>
      </c>
      <c r="P270" s="9">
        <v>4326280</v>
      </c>
      <c r="Q270" s="25">
        <v>13705</v>
      </c>
      <c r="R270" s="14">
        <v>13606</v>
      </c>
      <c r="S270" s="14">
        <v>13908</v>
      </c>
      <c r="T270" s="14">
        <v>14814</v>
      </c>
      <c r="U270" s="14">
        <v>15247</v>
      </c>
      <c r="V270" s="14">
        <v>15736</v>
      </c>
      <c r="W270" s="14">
        <v>15878</v>
      </c>
      <c r="X270" s="14">
        <v>15286</v>
      </c>
      <c r="Y270" s="14">
        <v>15333</v>
      </c>
      <c r="Z270" s="11">
        <v>15283</v>
      </c>
      <c r="AA270" s="27">
        <v>7526</v>
      </c>
      <c r="AB270" s="16">
        <v>8293</v>
      </c>
      <c r="AC270" s="16">
        <v>8112</v>
      </c>
      <c r="AD270" s="16">
        <v>8587</v>
      </c>
      <c r="AE270" s="16">
        <v>8851</v>
      </c>
      <c r="AF270" s="16">
        <v>9365</v>
      </c>
      <c r="AG270" s="16">
        <v>9686</v>
      </c>
      <c r="AH270" s="16">
        <v>9088</v>
      </c>
      <c r="AI270" s="16">
        <v>8717</v>
      </c>
      <c r="AJ270" s="7">
        <v>8341</v>
      </c>
    </row>
    <row r="271" spans="1:36">
      <c r="A271" s="9">
        <v>325</v>
      </c>
      <c r="B271" s="9" t="s">
        <v>53</v>
      </c>
      <c r="C271" s="9" t="s">
        <v>198</v>
      </c>
      <c r="D271" s="10" t="s">
        <v>304</v>
      </c>
      <c r="E271" s="9">
        <v>40.722853999999998</v>
      </c>
      <c r="F271" s="9">
        <v>-74.006276999999997</v>
      </c>
      <c r="G271" s="23">
        <v>1730591</v>
      </c>
      <c r="H271" s="9">
        <v>1699577</v>
      </c>
      <c r="I271" s="9">
        <v>1720337</v>
      </c>
      <c r="J271" s="9">
        <v>1785923</v>
      </c>
      <c r="K271" s="9">
        <v>1727415</v>
      </c>
      <c r="L271" s="9">
        <v>1787110</v>
      </c>
      <c r="M271" s="9">
        <v>1859071</v>
      </c>
      <c r="N271" s="9">
        <v>1830920</v>
      </c>
      <c r="O271" s="9">
        <v>1801063</v>
      </c>
      <c r="P271" s="9">
        <v>1756236</v>
      </c>
      <c r="Q271" s="25">
        <v>5689</v>
      </c>
      <c r="R271" s="14">
        <v>5526</v>
      </c>
      <c r="S271" s="14">
        <v>5691</v>
      </c>
      <c r="T271" s="14">
        <v>5960</v>
      </c>
      <c r="U271" s="14">
        <v>5854</v>
      </c>
      <c r="V271" s="14">
        <v>6039</v>
      </c>
      <c r="W271" s="14">
        <v>6277</v>
      </c>
      <c r="X271" s="14">
        <v>6275</v>
      </c>
      <c r="Y271" s="14">
        <v>6116</v>
      </c>
      <c r="Z271" s="11">
        <v>5996</v>
      </c>
      <c r="AA271" s="27">
        <v>5129</v>
      </c>
      <c r="AB271" s="16">
        <v>5418</v>
      </c>
      <c r="AC271" s="16">
        <v>5104</v>
      </c>
      <c r="AD271" s="16">
        <v>5068</v>
      </c>
      <c r="AE271" s="16">
        <v>4875</v>
      </c>
      <c r="AF271" s="16">
        <v>4628</v>
      </c>
      <c r="AG271" s="16">
        <v>4838</v>
      </c>
      <c r="AH271" s="16">
        <v>4339</v>
      </c>
      <c r="AI271" s="16">
        <v>4478</v>
      </c>
      <c r="AJ271" s="7">
        <v>4333</v>
      </c>
    </row>
    <row r="272" spans="1:36">
      <c r="A272" s="9">
        <v>326</v>
      </c>
      <c r="B272" s="9" t="s">
        <v>53</v>
      </c>
      <c r="C272" s="9" t="s">
        <v>320</v>
      </c>
      <c r="D272" s="10" t="s">
        <v>304</v>
      </c>
      <c r="E272" s="9">
        <v>40.719318000000001</v>
      </c>
      <c r="F272" s="9">
        <v>-74.006885999999994</v>
      </c>
      <c r="G272" s="23">
        <v>1740043</v>
      </c>
      <c r="H272" s="9">
        <v>1660670</v>
      </c>
      <c r="I272" s="9">
        <v>1719780</v>
      </c>
      <c r="J272" s="9">
        <v>1777323</v>
      </c>
      <c r="K272" s="9">
        <v>1714218</v>
      </c>
      <c r="L272" s="9">
        <v>1703889</v>
      </c>
      <c r="M272" s="9">
        <v>1745841</v>
      </c>
      <c r="N272" s="9">
        <v>1731354</v>
      </c>
      <c r="O272" s="9">
        <v>1782203</v>
      </c>
      <c r="P272" s="9">
        <v>1700180</v>
      </c>
      <c r="Q272" s="25">
        <v>5857</v>
      </c>
      <c r="R272" s="14">
        <v>5596</v>
      </c>
      <c r="S272" s="14">
        <v>5804</v>
      </c>
      <c r="T272" s="14">
        <v>5998</v>
      </c>
      <c r="U272" s="14">
        <v>5931</v>
      </c>
      <c r="V272" s="14">
        <v>5825</v>
      </c>
      <c r="W272" s="14">
        <v>5867</v>
      </c>
      <c r="X272" s="14">
        <v>5825</v>
      </c>
      <c r="Y272" s="14">
        <v>5984</v>
      </c>
      <c r="Z272" s="11">
        <v>5809</v>
      </c>
      <c r="AA272" s="27">
        <v>4512</v>
      </c>
      <c r="AB272" s="16">
        <v>4365</v>
      </c>
      <c r="AC272" s="16">
        <v>4549</v>
      </c>
      <c r="AD272" s="16">
        <v>4718</v>
      </c>
      <c r="AE272" s="16">
        <v>4279</v>
      </c>
      <c r="AF272" s="16">
        <v>4093</v>
      </c>
      <c r="AG272" s="16">
        <v>4656</v>
      </c>
      <c r="AH272" s="16">
        <v>4617</v>
      </c>
      <c r="AI272" s="16">
        <v>4762</v>
      </c>
      <c r="AJ272" s="7">
        <v>4171</v>
      </c>
    </row>
    <row r="273" spans="1:36">
      <c r="A273" s="9">
        <v>327</v>
      </c>
      <c r="B273" s="9" t="s">
        <v>53</v>
      </c>
      <c r="C273" s="9" t="s">
        <v>321</v>
      </c>
      <c r="D273" s="10" t="s">
        <v>315</v>
      </c>
      <c r="E273" s="9">
        <v>40.715477999999997</v>
      </c>
      <c r="F273" s="9">
        <v>-74.009265999999997</v>
      </c>
      <c r="G273" s="23">
        <v>5501448</v>
      </c>
      <c r="H273" s="9">
        <v>5867390</v>
      </c>
      <c r="I273" s="9">
        <v>6273448</v>
      </c>
      <c r="J273" s="9">
        <v>6554728</v>
      </c>
      <c r="K273" s="9">
        <v>6603287</v>
      </c>
      <c r="L273" s="9">
        <v>6755281</v>
      </c>
      <c r="M273" s="9">
        <v>6973674</v>
      </c>
      <c r="N273" s="9">
        <v>7054771</v>
      </c>
      <c r="O273" s="9">
        <v>6948976</v>
      </c>
      <c r="P273" s="9">
        <v>6459435</v>
      </c>
      <c r="Q273" s="25">
        <v>18949</v>
      </c>
      <c r="R273" s="14">
        <v>20202</v>
      </c>
      <c r="S273" s="14">
        <v>21619</v>
      </c>
      <c r="T273" s="14">
        <v>22683</v>
      </c>
      <c r="U273" s="14">
        <v>23151</v>
      </c>
      <c r="V273" s="14">
        <v>23147</v>
      </c>
      <c r="W273" s="14">
        <v>23862</v>
      </c>
      <c r="X273" s="14">
        <v>23997</v>
      </c>
      <c r="Y273" s="14">
        <v>23574</v>
      </c>
      <c r="Z273" s="11">
        <v>22419</v>
      </c>
      <c r="AA273" s="27">
        <v>12294</v>
      </c>
      <c r="AB273" s="16">
        <v>13496</v>
      </c>
      <c r="AC273" s="16">
        <v>14659</v>
      </c>
      <c r="AD273" s="16">
        <v>14876</v>
      </c>
      <c r="AE273" s="16">
        <v>15240</v>
      </c>
      <c r="AF273" s="16">
        <v>16085</v>
      </c>
      <c r="AG273" s="16">
        <v>16750</v>
      </c>
      <c r="AH273" s="16">
        <v>17656</v>
      </c>
      <c r="AI273" s="16">
        <v>17555</v>
      </c>
      <c r="AJ273" s="7">
        <v>14348</v>
      </c>
    </row>
    <row r="274" spans="1:36">
      <c r="A274" s="9">
        <v>328</v>
      </c>
      <c r="B274" s="9" t="s">
        <v>53</v>
      </c>
      <c r="C274" s="9" t="s">
        <v>66</v>
      </c>
      <c r="D274" s="10" t="s">
        <v>304</v>
      </c>
      <c r="E274" s="9">
        <v>40.711835000000001</v>
      </c>
      <c r="F274" s="9">
        <v>-74.012187999999995</v>
      </c>
      <c r="G274" s="23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25">
        <v>0</v>
      </c>
      <c r="R274" s="14">
        <v>0</v>
      </c>
      <c r="S274" s="14">
        <v>0</v>
      </c>
      <c r="T274" s="14">
        <v>0</v>
      </c>
      <c r="U274" s="14">
        <v>0</v>
      </c>
      <c r="V274" s="14">
        <v>0</v>
      </c>
      <c r="W274" s="14">
        <v>0</v>
      </c>
      <c r="X274" s="14">
        <v>0</v>
      </c>
      <c r="Y274" s="14">
        <v>0</v>
      </c>
      <c r="Z274" s="11">
        <v>0</v>
      </c>
      <c r="AA274" s="27">
        <v>0</v>
      </c>
      <c r="AB274" s="16">
        <v>0</v>
      </c>
      <c r="AC274" s="16">
        <v>0</v>
      </c>
      <c r="AD274" s="16">
        <v>0</v>
      </c>
      <c r="AE274" s="16">
        <v>0</v>
      </c>
      <c r="AF274" s="16">
        <v>0</v>
      </c>
      <c r="AG274" s="16">
        <v>0</v>
      </c>
      <c r="AH274" s="16">
        <v>0</v>
      </c>
      <c r="AI274" s="16">
        <v>0</v>
      </c>
      <c r="AJ274" s="7">
        <v>0</v>
      </c>
    </row>
    <row r="275" spans="1:36">
      <c r="A275" s="9">
        <v>329</v>
      </c>
      <c r="B275" s="9" t="s">
        <v>53</v>
      </c>
      <c r="C275" s="9" t="s">
        <v>67</v>
      </c>
      <c r="D275" s="10" t="s">
        <v>304</v>
      </c>
      <c r="E275" s="9">
        <v>40.707512999999999</v>
      </c>
      <c r="F275" s="9">
        <v>-74.013783000000004</v>
      </c>
      <c r="G275" s="23">
        <v>2281857</v>
      </c>
      <c r="H275" s="9">
        <v>2331905</v>
      </c>
      <c r="I275" s="9">
        <v>2366733</v>
      </c>
      <c r="J275" s="9">
        <v>2636681</v>
      </c>
      <c r="K275" s="9">
        <v>3055453</v>
      </c>
      <c r="L275" s="9">
        <v>3398383</v>
      </c>
      <c r="M275" s="9">
        <v>3393420</v>
      </c>
      <c r="N275" s="9">
        <v>3042815</v>
      </c>
      <c r="O275" s="9">
        <v>2805381</v>
      </c>
      <c r="P275" s="9">
        <v>2861772</v>
      </c>
      <c r="Q275" s="25">
        <v>8072</v>
      </c>
      <c r="R275" s="14">
        <v>7983</v>
      </c>
      <c r="S275" s="14">
        <v>8165</v>
      </c>
      <c r="T275" s="14">
        <v>8902</v>
      </c>
      <c r="U275" s="14">
        <v>10065</v>
      </c>
      <c r="V275" s="14">
        <v>11323</v>
      </c>
      <c r="W275" s="14">
        <v>10869</v>
      </c>
      <c r="X275" s="14">
        <v>10625</v>
      </c>
      <c r="Y275" s="14">
        <v>9788</v>
      </c>
      <c r="Z275" s="11">
        <v>9453</v>
      </c>
      <c r="AA275" s="27">
        <v>4008</v>
      </c>
      <c r="AB275" s="16">
        <v>5463</v>
      </c>
      <c r="AC275" s="16">
        <v>5285</v>
      </c>
      <c r="AD275" s="16">
        <v>6852</v>
      </c>
      <c r="AE275" s="16">
        <v>9776</v>
      </c>
      <c r="AF275" s="16">
        <v>9328</v>
      </c>
      <c r="AG275" s="16">
        <v>11503</v>
      </c>
      <c r="AH275" s="16">
        <v>6098</v>
      </c>
      <c r="AI275" s="16">
        <v>5566</v>
      </c>
      <c r="AJ275" s="7">
        <v>8509</v>
      </c>
    </row>
    <row r="276" spans="1:36">
      <c r="A276" s="9">
        <v>333</v>
      </c>
      <c r="B276" s="9" t="s">
        <v>53</v>
      </c>
      <c r="C276" s="9" t="s">
        <v>322</v>
      </c>
      <c r="D276" s="10" t="s">
        <v>323</v>
      </c>
      <c r="E276" s="9">
        <v>40.706820999999998</v>
      </c>
      <c r="F276" s="9">
        <v>-74.009100000000004</v>
      </c>
      <c r="G276" s="23">
        <v>7210267</v>
      </c>
      <c r="H276" s="9">
        <v>7103567</v>
      </c>
      <c r="I276" s="9">
        <v>6919577</v>
      </c>
      <c r="J276" s="9">
        <v>7016078</v>
      </c>
      <c r="K276" s="9">
        <v>7034940</v>
      </c>
      <c r="L276" s="9">
        <v>7473489</v>
      </c>
      <c r="M276" s="9">
        <v>7845023</v>
      </c>
      <c r="N276" s="9">
        <v>7650853</v>
      </c>
      <c r="O276" s="9">
        <v>7689447</v>
      </c>
      <c r="P276" s="9">
        <v>6935020</v>
      </c>
      <c r="Q276" s="25">
        <v>26852</v>
      </c>
      <c r="R276" s="14">
        <v>26090</v>
      </c>
      <c r="S276" s="14">
        <v>25371</v>
      </c>
      <c r="T276" s="14">
        <v>25559</v>
      </c>
      <c r="U276" s="14">
        <v>25682</v>
      </c>
      <c r="V276" s="14">
        <v>26706</v>
      </c>
      <c r="W276" s="14">
        <v>28075</v>
      </c>
      <c r="X276" s="14">
        <v>27242</v>
      </c>
      <c r="Y276" s="14">
        <v>27291</v>
      </c>
      <c r="Z276" s="11">
        <v>26022</v>
      </c>
      <c r="AA276" s="27">
        <v>6499</v>
      </c>
      <c r="AB276" s="16">
        <v>8586</v>
      </c>
      <c r="AC276" s="16">
        <v>8760</v>
      </c>
      <c r="AD276" s="16">
        <v>9611</v>
      </c>
      <c r="AE276" s="16">
        <v>11514</v>
      </c>
      <c r="AF276" s="16">
        <v>12562</v>
      </c>
      <c r="AG276" s="16">
        <v>12869</v>
      </c>
      <c r="AH276" s="16">
        <v>13262</v>
      </c>
      <c r="AI276" s="16">
        <v>13671</v>
      </c>
      <c r="AJ276" s="7">
        <v>6268</v>
      </c>
    </row>
    <row r="277" spans="1:36">
      <c r="A277" s="9">
        <v>334</v>
      </c>
      <c r="B277" s="9" t="s">
        <v>68</v>
      </c>
      <c r="C277" s="9" t="s">
        <v>324</v>
      </c>
      <c r="D277" s="10" t="s">
        <v>323</v>
      </c>
      <c r="E277" s="9">
        <v>40.697465999999999</v>
      </c>
      <c r="F277" s="9">
        <v>-73.993086000000005</v>
      </c>
      <c r="G277" s="23">
        <v>1627465</v>
      </c>
      <c r="H277" s="9">
        <v>1706174</v>
      </c>
      <c r="I277" s="9">
        <v>1711829</v>
      </c>
      <c r="J277" s="9">
        <v>1754204</v>
      </c>
      <c r="K277" s="9">
        <v>1855650</v>
      </c>
      <c r="L277" s="9">
        <v>1972314</v>
      </c>
      <c r="M277" s="9">
        <v>2018876</v>
      </c>
      <c r="N277" s="9">
        <v>1997148</v>
      </c>
      <c r="O277" s="9">
        <v>2000024</v>
      </c>
      <c r="P277" s="9">
        <v>1631139</v>
      </c>
      <c r="Q277" s="25">
        <v>5221</v>
      </c>
      <c r="R277" s="14">
        <v>5269</v>
      </c>
      <c r="S277" s="14">
        <v>5406</v>
      </c>
      <c r="T277" s="14">
        <v>5596</v>
      </c>
      <c r="U277" s="14">
        <v>5760</v>
      </c>
      <c r="V277" s="14">
        <v>5971</v>
      </c>
      <c r="W277" s="14">
        <v>6083</v>
      </c>
      <c r="X277" s="14">
        <v>5922</v>
      </c>
      <c r="Y277" s="14">
        <v>5903</v>
      </c>
      <c r="Z277" s="11">
        <v>5635</v>
      </c>
      <c r="AA277" s="27">
        <v>5286</v>
      </c>
      <c r="AB277" s="16">
        <v>6712</v>
      </c>
      <c r="AC277" s="16">
        <v>6168</v>
      </c>
      <c r="AD277" s="16">
        <v>6134</v>
      </c>
      <c r="AE277" s="16">
        <v>7615</v>
      </c>
      <c r="AF277" s="16">
        <v>8326</v>
      </c>
      <c r="AG277" s="16">
        <v>8599</v>
      </c>
      <c r="AH277" s="16">
        <v>9018</v>
      </c>
      <c r="AI277" s="16">
        <v>9083</v>
      </c>
      <c r="AJ277" s="7">
        <v>3708</v>
      </c>
    </row>
    <row r="278" spans="1:36">
      <c r="A278" s="9">
        <v>336</v>
      </c>
      <c r="B278" s="9" t="s">
        <v>68</v>
      </c>
      <c r="C278" s="9" t="s">
        <v>325</v>
      </c>
      <c r="D278" s="10" t="s">
        <v>323</v>
      </c>
      <c r="E278" s="9">
        <v>40.690545</v>
      </c>
      <c r="F278" s="9">
        <v>-73.985065000000006</v>
      </c>
      <c r="G278" s="23">
        <v>1938805</v>
      </c>
      <c r="H278" s="9">
        <v>1902962</v>
      </c>
      <c r="I278" s="9">
        <v>1839662</v>
      </c>
      <c r="J278" s="9">
        <v>1922916</v>
      </c>
      <c r="K278" s="9">
        <v>1978582</v>
      </c>
      <c r="L278" s="9">
        <v>2033085</v>
      </c>
      <c r="M278" s="9">
        <v>2181465</v>
      </c>
      <c r="N278" s="9">
        <v>2249892</v>
      </c>
      <c r="O278" s="9">
        <v>2356001</v>
      </c>
      <c r="P278" s="9">
        <v>2137478</v>
      </c>
      <c r="Q278" s="25">
        <v>6613</v>
      </c>
      <c r="R278" s="14">
        <v>6341</v>
      </c>
      <c r="S278" s="14">
        <v>6262</v>
      </c>
      <c r="T278" s="14">
        <v>6535</v>
      </c>
      <c r="U278" s="14">
        <v>6710</v>
      </c>
      <c r="V278" s="14">
        <v>6657</v>
      </c>
      <c r="W278" s="14">
        <v>7138</v>
      </c>
      <c r="X278" s="14">
        <v>7342</v>
      </c>
      <c r="Y278" s="14">
        <v>7615</v>
      </c>
      <c r="Z278" s="11">
        <v>7637</v>
      </c>
      <c r="AA278" s="27">
        <v>4585</v>
      </c>
      <c r="AB278" s="16">
        <v>5352</v>
      </c>
      <c r="AC278" s="16">
        <v>4513</v>
      </c>
      <c r="AD278" s="16">
        <v>4835</v>
      </c>
      <c r="AE278" s="16">
        <v>5562</v>
      </c>
      <c r="AF278" s="16">
        <v>6272</v>
      </c>
      <c r="AG278" s="16">
        <v>6708</v>
      </c>
      <c r="AH278" s="16">
        <v>7043</v>
      </c>
      <c r="AI278" s="16">
        <v>7619</v>
      </c>
      <c r="AJ278" s="7">
        <v>3666</v>
      </c>
    </row>
    <row r="279" spans="1:36">
      <c r="A279" s="9">
        <v>337</v>
      </c>
      <c r="B279" s="9" t="s">
        <v>68</v>
      </c>
      <c r="C279" s="9" t="s">
        <v>326</v>
      </c>
      <c r="D279" s="10" t="s">
        <v>327</v>
      </c>
      <c r="E279" s="9">
        <v>40.688245999999999</v>
      </c>
      <c r="F279" s="9">
        <v>-73.980491999999998</v>
      </c>
      <c r="G279" s="23">
        <v>3459284</v>
      </c>
      <c r="H279" s="9">
        <v>3479130</v>
      </c>
      <c r="I279" s="9">
        <v>3566500</v>
      </c>
      <c r="J279" s="9">
        <v>3524471</v>
      </c>
      <c r="K279" s="9">
        <v>3454621</v>
      </c>
      <c r="L279" s="9">
        <v>3477861</v>
      </c>
      <c r="M279" s="9">
        <v>3580156</v>
      </c>
      <c r="N279" s="9">
        <v>3310625</v>
      </c>
      <c r="O279" s="9">
        <v>3220745</v>
      </c>
      <c r="P279" s="9">
        <v>3271270</v>
      </c>
      <c r="Q279" s="25">
        <v>11406</v>
      </c>
      <c r="R279" s="14">
        <v>11579</v>
      </c>
      <c r="S279" s="14">
        <v>11778</v>
      </c>
      <c r="T279" s="14">
        <v>11708</v>
      </c>
      <c r="U279" s="14">
        <v>11653</v>
      </c>
      <c r="V279" s="14">
        <v>11468</v>
      </c>
      <c r="W279" s="14">
        <v>11752</v>
      </c>
      <c r="X279" s="14">
        <v>10896</v>
      </c>
      <c r="Y279" s="14">
        <v>10716</v>
      </c>
      <c r="Z279" s="11">
        <v>10699</v>
      </c>
      <c r="AA279" s="27">
        <v>10081</v>
      </c>
      <c r="AB279" s="16">
        <v>9824</v>
      </c>
      <c r="AC279" s="16">
        <v>10575</v>
      </c>
      <c r="AD279" s="16">
        <v>10239</v>
      </c>
      <c r="AE279" s="16">
        <v>10022</v>
      </c>
      <c r="AF279" s="16">
        <v>10342</v>
      </c>
      <c r="AG279" s="16">
        <v>10877</v>
      </c>
      <c r="AH279" s="16">
        <v>9902</v>
      </c>
      <c r="AI279" s="16">
        <v>8999</v>
      </c>
      <c r="AJ279" s="7">
        <v>10231</v>
      </c>
    </row>
    <row r="280" spans="1:36">
      <c r="A280" s="9">
        <v>339</v>
      </c>
      <c r="B280" s="9" t="s">
        <v>68</v>
      </c>
      <c r="C280" s="9" t="s">
        <v>255</v>
      </c>
      <c r="D280" s="10" t="s">
        <v>323</v>
      </c>
      <c r="E280" s="9">
        <v>40.680829000000003</v>
      </c>
      <c r="F280" s="9">
        <v>-73.975098000000003</v>
      </c>
      <c r="G280" s="23">
        <v>1236037</v>
      </c>
      <c r="H280" s="9">
        <v>1238795</v>
      </c>
      <c r="I280" s="9">
        <v>1265510</v>
      </c>
      <c r="J280" s="9">
        <v>1326721</v>
      </c>
      <c r="K280" s="9">
        <v>1397036</v>
      </c>
      <c r="L280" s="9">
        <v>1296199</v>
      </c>
      <c r="M280" s="9">
        <v>1236513</v>
      </c>
      <c r="N280" s="9">
        <v>1210571</v>
      </c>
      <c r="O280" s="9">
        <v>1231084</v>
      </c>
      <c r="P280" s="9">
        <v>1180684</v>
      </c>
      <c r="Q280" s="25">
        <v>4033</v>
      </c>
      <c r="R280" s="14">
        <v>4015</v>
      </c>
      <c r="S280" s="14">
        <v>4127</v>
      </c>
      <c r="T280" s="14">
        <v>4344</v>
      </c>
      <c r="U280" s="14">
        <v>4472</v>
      </c>
      <c r="V280" s="14">
        <v>4070</v>
      </c>
      <c r="W280" s="14">
        <v>3923</v>
      </c>
      <c r="X280" s="14">
        <v>3823</v>
      </c>
      <c r="Y280" s="14">
        <v>3884</v>
      </c>
      <c r="Z280" s="11">
        <v>3853</v>
      </c>
      <c r="AA280" s="27">
        <v>3772</v>
      </c>
      <c r="AB280" s="16">
        <v>3982</v>
      </c>
      <c r="AC280" s="16">
        <v>3964</v>
      </c>
      <c r="AD280" s="16">
        <v>4154</v>
      </c>
      <c r="AE280" s="16">
        <v>5126</v>
      </c>
      <c r="AF280" s="16">
        <v>4825</v>
      </c>
      <c r="AG280" s="16">
        <v>4381</v>
      </c>
      <c r="AH280" s="16">
        <v>4384</v>
      </c>
      <c r="AI280" s="16">
        <v>4433</v>
      </c>
      <c r="AJ280" s="7">
        <v>3729</v>
      </c>
    </row>
    <row r="281" spans="1:36">
      <c r="A281" s="9">
        <v>340</v>
      </c>
      <c r="B281" s="9" t="s">
        <v>68</v>
      </c>
      <c r="C281" s="9" t="s">
        <v>328</v>
      </c>
      <c r="D281" s="10" t="s">
        <v>323</v>
      </c>
      <c r="E281" s="9">
        <v>40.675235000000001</v>
      </c>
      <c r="F281" s="9">
        <v>-73.971046000000001</v>
      </c>
      <c r="G281" s="23">
        <v>2412424</v>
      </c>
      <c r="H281" s="9">
        <v>2366786</v>
      </c>
      <c r="I281" s="9">
        <v>2369355</v>
      </c>
      <c r="J281" s="9">
        <v>2417351</v>
      </c>
      <c r="K281" s="9">
        <v>2507555</v>
      </c>
      <c r="L281" s="9">
        <v>2556750</v>
      </c>
      <c r="M281" s="9">
        <v>2505721</v>
      </c>
      <c r="N281" s="9">
        <v>2433907</v>
      </c>
      <c r="O281" s="9">
        <v>2425948</v>
      </c>
      <c r="P281" s="9">
        <v>2265097</v>
      </c>
      <c r="Q281" s="25">
        <v>7841</v>
      </c>
      <c r="R281" s="14">
        <v>7661</v>
      </c>
      <c r="S281" s="14">
        <v>7722</v>
      </c>
      <c r="T281" s="14">
        <v>7882</v>
      </c>
      <c r="U281" s="14">
        <v>8068</v>
      </c>
      <c r="V281" s="14">
        <v>8066</v>
      </c>
      <c r="W281" s="14">
        <v>7971</v>
      </c>
      <c r="X281" s="14">
        <v>7731</v>
      </c>
      <c r="Y281" s="14">
        <v>7735</v>
      </c>
      <c r="Z281" s="11">
        <v>7452</v>
      </c>
      <c r="AA281" s="27">
        <v>7362</v>
      </c>
      <c r="AB281" s="16">
        <v>7489</v>
      </c>
      <c r="AC281" s="16">
        <v>7335</v>
      </c>
      <c r="AD281" s="16">
        <v>7555</v>
      </c>
      <c r="AE281" s="16">
        <v>8908</v>
      </c>
      <c r="AF281" s="16">
        <v>9159</v>
      </c>
      <c r="AG281" s="16">
        <v>8638</v>
      </c>
      <c r="AH281" s="16">
        <v>8420</v>
      </c>
      <c r="AI281" s="16">
        <v>8216</v>
      </c>
      <c r="AJ281" s="7">
        <v>6746</v>
      </c>
    </row>
    <row r="282" spans="1:36">
      <c r="A282" s="9">
        <v>341</v>
      </c>
      <c r="B282" s="9" t="s">
        <v>68</v>
      </c>
      <c r="C282" s="9" t="s">
        <v>329</v>
      </c>
      <c r="D282" s="10" t="s">
        <v>323</v>
      </c>
      <c r="E282" s="9">
        <v>40.671987000000001</v>
      </c>
      <c r="F282" s="9">
        <v>-73.964375000000004</v>
      </c>
      <c r="G282" s="23">
        <v>1602404</v>
      </c>
      <c r="H282" s="9">
        <v>1557736</v>
      </c>
      <c r="I282" s="9">
        <v>1590190</v>
      </c>
      <c r="J282" s="9">
        <v>1568924</v>
      </c>
      <c r="K282" s="9">
        <v>1578613</v>
      </c>
      <c r="L282" s="9">
        <v>1674856</v>
      </c>
      <c r="M282" s="9">
        <v>1665524</v>
      </c>
      <c r="N282" s="9">
        <v>1676659</v>
      </c>
      <c r="O282" s="9">
        <v>1585048</v>
      </c>
      <c r="P282" s="9">
        <v>1530635</v>
      </c>
      <c r="Q282" s="25">
        <v>4842</v>
      </c>
      <c r="R282" s="14">
        <v>4754</v>
      </c>
      <c r="S282" s="14">
        <v>4813</v>
      </c>
      <c r="T282" s="14">
        <v>4835</v>
      </c>
      <c r="U282" s="14">
        <v>4795</v>
      </c>
      <c r="V282" s="14">
        <v>4938</v>
      </c>
      <c r="W282" s="14">
        <v>4889</v>
      </c>
      <c r="X282" s="14">
        <v>4915</v>
      </c>
      <c r="Y282" s="14">
        <v>4719</v>
      </c>
      <c r="Z282" s="11">
        <v>4592</v>
      </c>
      <c r="AA282" s="27">
        <v>6782</v>
      </c>
      <c r="AB282" s="16">
        <v>6363</v>
      </c>
      <c r="AC282" s="16">
        <v>6823</v>
      </c>
      <c r="AD282" s="16">
        <v>6398</v>
      </c>
      <c r="AE282" s="16">
        <v>7038</v>
      </c>
      <c r="AF282" s="16">
        <v>7794</v>
      </c>
      <c r="AG282" s="16">
        <v>7835</v>
      </c>
      <c r="AH282" s="16">
        <v>7943</v>
      </c>
      <c r="AI282" s="16">
        <v>7107</v>
      </c>
      <c r="AJ282" s="7">
        <v>6810</v>
      </c>
    </row>
    <row r="283" spans="1:36">
      <c r="A283" s="9">
        <v>343</v>
      </c>
      <c r="B283" s="9" t="s">
        <v>68</v>
      </c>
      <c r="C283" s="9" t="s">
        <v>205</v>
      </c>
      <c r="D283" s="10" t="s">
        <v>330</v>
      </c>
      <c r="E283" s="9">
        <v>40.669846999999997</v>
      </c>
      <c r="F283" s="9">
        <v>-73.950466000000006</v>
      </c>
      <c r="G283" s="23">
        <v>1250756</v>
      </c>
      <c r="H283" s="9">
        <v>1200968</v>
      </c>
      <c r="I283" s="9">
        <v>1290482</v>
      </c>
      <c r="J283" s="9">
        <v>1324424</v>
      </c>
      <c r="K283" s="9">
        <v>1313227</v>
      </c>
      <c r="L283" s="9">
        <v>1327377</v>
      </c>
      <c r="M283" s="9">
        <v>1358826</v>
      </c>
      <c r="N283" s="9">
        <v>1386067</v>
      </c>
      <c r="O283" s="9">
        <v>1358853</v>
      </c>
      <c r="P283" s="9">
        <v>1295175</v>
      </c>
      <c r="Q283" s="25">
        <v>3891</v>
      </c>
      <c r="R283" s="14">
        <v>3782</v>
      </c>
      <c r="S283" s="14">
        <v>3980</v>
      </c>
      <c r="T283" s="14">
        <v>4069</v>
      </c>
      <c r="U283" s="14">
        <v>4113</v>
      </c>
      <c r="V283" s="14">
        <v>4151</v>
      </c>
      <c r="W283" s="14">
        <v>4268</v>
      </c>
      <c r="X283" s="14">
        <v>4306</v>
      </c>
      <c r="Y283" s="14">
        <v>4239</v>
      </c>
      <c r="Z283" s="11">
        <v>4066</v>
      </c>
      <c r="AA283" s="27">
        <v>4614</v>
      </c>
      <c r="AB283" s="16">
        <v>4315</v>
      </c>
      <c r="AC283" s="16">
        <v>4971</v>
      </c>
      <c r="AD283" s="16">
        <v>5293</v>
      </c>
      <c r="AE283" s="16">
        <v>5192</v>
      </c>
      <c r="AF283" s="16">
        <v>4942</v>
      </c>
      <c r="AG283" s="16">
        <v>4925</v>
      </c>
      <c r="AH283" s="16">
        <v>5241</v>
      </c>
      <c r="AI283" s="16">
        <v>5032</v>
      </c>
      <c r="AJ283" s="7">
        <v>4770</v>
      </c>
    </row>
    <row r="284" spans="1:36">
      <c r="A284" s="9">
        <v>344</v>
      </c>
      <c r="B284" s="9" t="s">
        <v>68</v>
      </c>
      <c r="C284" s="9" t="s">
        <v>331</v>
      </c>
      <c r="D284" s="10" t="s">
        <v>330</v>
      </c>
      <c r="E284" s="9">
        <v>40.669398999999999</v>
      </c>
      <c r="F284" s="9">
        <v>-73.942160999999999</v>
      </c>
      <c r="G284" s="23">
        <v>1544975</v>
      </c>
      <c r="H284" s="9">
        <v>1450448</v>
      </c>
      <c r="I284" s="9">
        <v>1485344</v>
      </c>
      <c r="J284" s="9">
        <v>1519113</v>
      </c>
      <c r="K284" s="9">
        <v>1515277</v>
      </c>
      <c r="L284" s="9">
        <v>1545567</v>
      </c>
      <c r="M284" s="9">
        <v>1564089</v>
      </c>
      <c r="N284" s="9">
        <v>1573003</v>
      </c>
      <c r="O284" s="9">
        <v>1560437</v>
      </c>
      <c r="P284" s="9">
        <v>1474988</v>
      </c>
      <c r="Q284" s="25">
        <v>4947</v>
      </c>
      <c r="R284" s="14">
        <v>4734</v>
      </c>
      <c r="S284" s="14">
        <v>4717</v>
      </c>
      <c r="T284" s="14">
        <v>4825</v>
      </c>
      <c r="U284" s="14">
        <v>4929</v>
      </c>
      <c r="V284" s="14">
        <v>4949</v>
      </c>
      <c r="W284" s="14">
        <v>5017</v>
      </c>
      <c r="X284" s="14">
        <v>4999</v>
      </c>
      <c r="Y284" s="14">
        <v>4977</v>
      </c>
      <c r="Z284" s="11">
        <v>4703</v>
      </c>
      <c r="AA284" s="27">
        <v>5008</v>
      </c>
      <c r="AB284" s="16">
        <v>4395</v>
      </c>
      <c r="AC284" s="16">
        <v>5069</v>
      </c>
      <c r="AD284" s="16">
        <v>5271</v>
      </c>
      <c r="AE284" s="16">
        <v>5052</v>
      </c>
      <c r="AF284" s="16">
        <v>5126</v>
      </c>
      <c r="AG284" s="16">
        <v>5189</v>
      </c>
      <c r="AH284" s="16">
        <v>5430</v>
      </c>
      <c r="AI284" s="16">
        <v>5219</v>
      </c>
      <c r="AJ284" s="7">
        <v>5057</v>
      </c>
    </row>
    <row r="285" spans="1:36">
      <c r="A285" s="9">
        <v>345</v>
      </c>
      <c r="B285" s="9" t="s">
        <v>68</v>
      </c>
      <c r="C285" s="9" t="s">
        <v>332</v>
      </c>
      <c r="D285" s="10" t="s">
        <v>333</v>
      </c>
      <c r="E285" s="9">
        <v>40.668897000000001</v>
      </c>
      <c r="F285" s="9">
        <v>-73.932941999999997</v>
      </c>
      <c r="G285" s="23">
        <v>8573661</v>
      </c>
      <c r="H285" s="9">
        <v>8330192</v>
      </c>
      <c r="I285" s="9">
        <v>8498343</v>
      </c>
      <c r="J285" s="9">
        <v>8438284</v>
      </c>
      <c r="K285" s="9">
        <v>8469613</v>
      </c>
      <c r="L285" s="9">
        <v>8534705</v>
      </c>
      <c r="M285" s="9">
        <v>8690082</v>
      </c>
      <c r="N285" s="9">
        <v>8965908</v>
      </c>
      <c r="O285" s="9">
        <v>9051970</v>
      </c>
      <c r="P285" s="9">
        <v>8954499</v>
      </c>
      <c r="Q285" s="25">
        <v>27945</v>
      </c>
      <c r="R285" s="14">
        <v>27231</v>
      </c>
      <c r="S285" s="14">
        <v>27476</v>
      </c>
      <c r="T285" s="14">
        <v>27368</v>
      </c>
      <c r="U285" s="14">
        <v>27549</v>
      </c>
      <c r="V285" s="14">
        <v>27780</v>
      </c>
      <c r="W285" s="14">
        <v>28287</v>
      </c>
      <c r="X285" s="14">
        <v>28146</v>
      </c>
      <c r="Y285" s="14">
        <v>29069</v>
      </c>
      <c r="Z285" s="11">
        <v>28980</v>
      </c>
      <c r="AA285" s="27">
        <v>26087</v>
      </c>
      <c r="AB285" s="16">
        <v>25653</v>
      </c>
      <c r="AC285" s="16">
        <v>27428</v>
      </c>
      <c r="AD285" s="16">
        <v>27187</v>
      </c>
      <c r="AE285" s="16">
        <v>28918</v>
      </c>
      <c r="AF285" s="16">
        <v>26704</v>
      </c>
      <c r="AG285" s="16">
        <v>27343</v>
      </c>
      <c r="AH285" s="16">
        <v>33065</v>
      </c>
      <c r="AI285" s="16">
        <v>29939</v>
      </c>
      <c r="AJ285" s="7">
        <v>29038</v>
      </c>
    </row>
    <row r="286" spans="1:36">
      <c r="A286" s="9">
        <v>346</v>
      </c>
      <c r="B286" s="9" t="s">
        <v>68</v>
      </c>
      <c r="C286" s="9" t="s">
        <v>334</v>
      </c>
      <c r="D286" s="10" t="s">
        <v>330</v>
      </c>
      <c r="E286" s="9">
        <v>40.664717000000003</v>
      </c>
      <c r="F286" s="9">
        <v>-73.922610000000006</v>
      </c>
      <c r="G286" s="23">
        <v>2335881</v>
      </c>
      <c r="H286" s="9">
        <v>2219406</v>
      </c>
      <c r="I286" s="9">
        <v>2317306</v>
      </c>
      <c r="J286" s="9">
        <v>2370949</v>
      </c>
      <c r="K286" s="9">
        <v>2288256</v>
      </c>
      <c r="L286" s="9">
        <v>2419794</v>
      </c>
      <c r="M286" s="9">
        <v>2467381</v>
      </c>
      <c r="N286" s="9">
        <v>2420464</v>
      </c>
      <c r="O286" s="9">
        <v>2035027</v>
      </c>
      <c r="P286" s="9">
        <v>1049559</v>
      </c>
      <c r="Q286" s="25">
        <v>7495</v>
      </c>
      <c r="R286" s="14">
        <v>7259</v>
      </c>
      <c r="S286" s="14">
        <v>7461</v>
      </c>
      <c r="T286" s="14">
        <v>7621</v>
      </c>
      <c r="U286" s="14">
        <v>7713</v>
      </c>
      <c r="V286" s="14">
        <v>7831</v>
      </c>
      <c r="W286" s="14">
        <v>8084</v>
      </c>
      <c r="X286" s="14">
        <v>8031</v>
      </c>
      <c r="Y286" s="14">
        <v>6785</v>
      </c>
      <c r="Z286" s="11">
        <v>3449</v>
      </c>
      <c r="AA286" s="27">
        <v>7651</v>
      </c>
      <c r="AB286" s="16">
        <v>6728</v>
      </c>
      <c r="AC286" s="16">
        <v>7605</v>
      </c>
      <c r="AD286" s="16">
        <v>7952</v>
      </c>
      <c r="AE286" s="16">
        <v>6469</v>
      </c>
      <c r="AF286" s="16">
        <v>7764</v>
      </c>
      <c r="AG286" s="16">
        <v>7490</v>
      </c>
      <c r="AH286" s="16">
        <v>6748</v>
      </c>
      <c r="AI286" s="16">
        <v>5547</v>
      </c>
      <c r="AJ286" s="7">
        <v>3157</v>
      </c>
    </row>
    <row r="287" spans="1:36">
      <c r="A287" s="9">
        <v>347</v>
      </c>
      <c r="B287" s="9" t="s">
        <v>68</v>
      </c>
      <c r="C287" s="9" t="s">
        <v>335</v>
      </c>
      <c r="D287" s="10" t="s">
        <v>330</v>
      </c>
      <c r="E287" s="9">
        <v>40.661453000000002</v>
      </c>
      <c r="F287" s="9">
        <v>-73.916326999999995</v>
      </c>
      <c r="G287" s="23">
        <v>1720382</v>
      </c>
      <c r="H287" s="9">
        <v>1663923</v>
      </c>
      <c r="I287" s="9">
        <v>1699652</v>
      </c>
      <c r="J287" s="9">
        <v>1743578</v>
      </c>
      <c r="K287" s="9">
        <v>1676421</v>
      </c>
      <c r="L287" s="9">
        <v>1777399</v>
      </c>
      <c r="M287" s="9">
        <v>1791700</v>
      </c>
      <c r="N287" s="9">
        <v>2442282</v>
      </c>
      <c r="O287" s="9">
        <v>1208956</v>
      </c>
      <c r="P287" s="9">
        <v>1702107</v>
      </c>
      <c r="Q287" s="25">
        <v>5572</v>
      </c>
      <c r="R287" s="14">
        <v>5472</v>
      </c>
      <c r="S287" s="14">
        <v>5529</v>
      </c>
      <c r="T287" s="14">
        <v>5662</v>
      </c>
      <c r="U287" s="14">
        <v>5697</v>
      </c>
      <c r="V287" s="14">
        <v>5807</v>
      </c>
      <c r="W287" s="14">
        <v>5933</v>
      </c>
      <c r="X287" s="14">
        <v>8148</v>
      </c>
      <c r="Y287" s="14">
        <v>4006</v>
      </c>
      <c r="Z287" s="11">
        <v>5777</v>
      </c>
      <c r="AA287" s="27">
        <v>5390</v>
      </c>
      <c r="AB287" s="16">
        <v>4909</v>
      </c>
      <c r="AC287" s="16">
        <v>5305</v>
      </c>
      <c r="AD287" s="16">
        <v>5583</v>
      </c>
      <c r="AE287" s="16">
        <v>4525</v>
      </c>
      <c r="AF287" s="16">
        <v>5451</v>
      </c>
      <c r="AG287" s="16">
        <v>5137</v>
      </c>
      <c r="AH287" s="16">
        <v>6568</v>
      </c>
      <c r="AI287" s="16">
        <v>3373</v>
      </c>
      <c r="AJ287" s="7">
        <v>4288</v>
      </c>
    </row>
    <row r="288" spans="1:36">
      <c r="A288" s="9">
        <v>348</v>
      </c>
      <c r="B288" s="9" t="s">
        <v>68</v>
      </c>
      <c r="C288" s="9" t="s">
        <v>209</v>
      </c>
      <c r="D288" s="10" t="s">
        <v>330</v>
      </c>
      <c r="E288" s="9">
        <v>40.662548999999999</v>
      </c>
      <c r="F288" s="9">
        <v>-73.908946</v>
      </c>
      <c r="G288" s="23">
        <v>1825246</v>
      </c>
      <c r="H288" s="9">
        <v>1758538</v>
      </c>
      <c r="I288" s="9">
        <v>1787382</v>
      </c>
      <c r="J288" s="9">
        <v>1792136</v>
      </c>
      <c r="K288" s="9">
        <v>1682755</v>
      </c>
      <c r="L288" s="9">
        <v>1753354</v>
      </c>
      <c r="M288" s="9">
        <v>1763824</v>
      </c>
      <c r="N288" s="9">
        <v>526505</v>
      </c>
      <c r="O288" s="9">
        <v>1534978</v>
      </c>
      <c r="P288" s="9">
        <v>1685468</v>
      </c>
      <c r="Q288" s="25">
        <v>5828</v>
      </c>
      <c r="R288" s="14">
        <v>5699</v>
      </c>
      <c r="S288" s="14">
        <v>5729</v>
      </c>
      <c r="T288" s="14">
        <v>5715</v>
      </c>
      <c r="U288" s="14">
        <v>5636</v>
      </c>
      <c r="V288" s="14">
        <v>5632</v>
      </c>
      <c r="W288" s="14">
        <v>5735</v>
      </c>
      <c r="X288" s="14">
        <v>1690</v>
      </c>
      <c r="Y288" s="14">
        <v>5122</v>
      </c>
      <c r="Z288" s="11">
        <v>5642</v>
      </c>
      <c r="AA288" s="27">
        <v>6102</v>
      </c>
      <c r="AB288" s="16">
        <v>5569</v>
      </c>
      <c r="AC288" s="16">
        <v>5969</v>
      </c>
      <c r="AD288" s="16">
        <v>6228</v>
      </c>
      <c r="AE288" s="16">
        <v>4906</v>
      </c>
      <c r="AF288" s="16">
        <v>5802</v>
      </c>
      <c r="AG288" s="16">
        <v>5536</v>
      </c>
      <c r="AH288" s="16">
        <v>1777</v>
      </c>
      <c r="AI288" s="16">
        <v>4078</v>
      </c>
      <c r="AJ288" s="7">
        <v>4590</v>
      </c>
    </row>
    <row r="289" spans="1:36">
      <c r="A289" s="9">
        <v>349</v>
      </c>
      <c r="B289" s="9" t="s">
        <v>68</v>
      </c>
      <c r="C289" s="9" t="s">
        <v>336</v>
      </c>
      <c r="D289" s="10" t="s">
        <v>330</v>
      </c>
      <c r="E289" s="9">
        <v>40.663514999999997</v>
      </c>
      <c r="F289" s="9">
        <v>-73.902446999999995</v>
      </c>
      <c r="G289" s="23">
        <v>660409</v>
      </c>
      <c r="H289" s="9">
        <v>628879</v>
      </c>
      <c r="I289" s="9">
        <v>672366</v>
      </c>
      <c r="J289" s="9">
        <v>678990</v>
      </c>
      <c r="K289" s="9">
        <v>660013</v>
      </c>
      <c r="L289" s="9">
        <v>690625</v>
      </c>
      <c r="M289" s="9">
        <v>727369</v>
      </c>
      <c r="N289" s="9">
        <v>928235</v>
      </c>
      <c r="O289" s="9">
        <v>681935</v>
      </c>
      <c r="P289" s="9">
        <v>298119</v>
      </c>
      <c r="Q289" s="25">
        <v>2105</v>
      </c>
      <c r="R289" s="14">
        <v>2024</v>
      </c>
      <c r="S289" s="14">
        <v>2142</v>
      </c>
      <c r="T289" s="14">
        <v>2153</v>
      </c>
      <c r="U289" s="14">
        <v>2204</v>
      </c>
      <c r="V289" s="14">
        <v>2206</v>
      </c>
      <c r="W289" s="14">
        <v>2361</v>
      </c>
      <c r="X289" s="14">
        <v>3043</v>
      </c>
      <c r="Y289" s="14">
        <v>2230</v>
      </c>
      <c r="Z289" s="11">
        <v>970</v>
      </c>
      <c r="AA289" s="27">
        <v>2215</v>
      </c>
      <c r="AB289" s="16">
        <v>2046</v>
      </c>
      <c r="AC289" s="16">
        <v>2295</v>
      </c>
      <c r="AD289" s="16">
        <v>2403</v>
      </c>
      <c r="AE289" s="16">
        <v>1948</v>
      </c>
      <c r="AF289" s="16">
        <v>2337</v>
      </c>
      <c r="AG289" s="16">
        <v>2293</v>
      </c>
      <c r="AH289" s="16">
        <v>2747</v>
      </c>
      <c r="AI289" s="16">
        <v>2053</v>
      </c>
      <c r="AJ289" s="7">
        <v>934</v>
      </c>
    </row>
    <row r="290" spans="1:36">
      <c r="A290" s="9">
        <v>350</v>
      </c>
      <c r="B290" s="9" t="s">
        <v>68</v>
      </c>
      <c r="C290" s="9" t="s">
        <v>337</v>
      </c>
      <c r="D290" s="10" t="s">
        <v>330</v>
      </c>
      <c r="E290" s="9">
        <v>40.664634999999997</v>
      </c>
      <c r="F290" s="9">
        <v>-73.894895000000005</v>
      </c>
      <c r="G290" s="23">
        <v>1865416</v>
      </c>
      <c r="H290" s="9">
        <v>1786525</v>
      </c>
      <c r="I290" s="9">
        <v>1805195</v>
      </c>
      <c r="J290" s="9">
        <v>1805956</v>
      </c>
      <c r="K290" s="9">
        <v>1690851</v>
      </c>
      <c r="L290" s="9">
        <v>1752108</v>
      </c>
      <c r="M290" s="9">
        <v>1746438</v>
      </c>
      <c r="N290" s="9">
        <v>2111790</v>
      </c>
      <c r="O290" s="9">
        <v>753493</v>
      </c>
      <c r="P290" s="9">
        <v>1054654</v>
      </c>
      <c r="Q290" s="25">
        <v>5964</v>
      </c>
      <c r="R290" s="14">
        <v>5799</v>
      </c>
      <c r="S290" s="14">
        <v>5800</v>
      </c>
      <c r="T290" s="14">
        <v>5798</v>
      </c>
      <c r="U290" s="14">
        <v>5696</v>
      </c>
      <c r="V290" s="14">
        <v>5675</v>
      </c>
      <c r="W290" s="14">
        <v>5718</v>
      </c>
      <c r="X290" s="14">
        <v>6997</v>
      </c>
      <c r="Y290" s="14">
        <v>2485</v>
      </c>
      <c r="Z290" s="11">
        <v>3503</v>
      </c>
      <c r="AA290" s="27">
        <v>6201</v>
      </c>
      <c r="AB290" s="16">
        <v>5605</v>
      </c>
      <c r="AC290" s="16">
        <v>5948</v>
      </c>
      <c r="AD290" s="16">
        <v>6085</v>
      </c>
      <c r="AE290" s="16">
        <v>4783</v>
      </c>
      <c r="AF290" s="16">
        <v>5577</v>
      </c>
      <c r="AG290" s="16">
        <v>5303</v>
      </c>
      <c r="AH290" s="16">
        <v>5902</v>
      </c>
      <c r="AI290" s="16">
        <v>2206</v>
      </c>
      <c r="AJ290" s="7">
        <v>3027</v>
      </c>
    </row>
    <row r="291" spans="1:36">
      <c r="A291" s="9">
        <v>351</v>
      </c>
      <c r="B291" s="9" t="s">
        <v>68</v>
      </c>
      <c r="C291" s="9" t="s">
        <v>132</v>
      </c>
      <c r="D291" s="10" t="s">
        <v>330</v>
      </c>
      <c r="E291" s="9">
        <v>40.665449000000002</v>
      </c>
      <c r="F291" s="9">
        <v>-73.889394999999993</v>
      </c>
      <c r="G291" s="23">
        <v>958573</v>
      </c>
      <c r="H291" s="9">
        <v>956623</v>
      </c>
      <c r="I291" s="9">
        <v>1023416</v>
      </c>
      <c r="J291" s="9">
        <v>1061359</v>
      </c>
      <c r="K291" s="9">
        <v>1016466</v>
      </c>
      <c r="L291" s="9">
        <v>1060055</v>
      </c>
      <c r="M291" s="9">
        <v>1048755</v>
      </c>
      <c r="N291" s="9">
        <v>304082</v>
      </c>
      <c r="O291" s="9">
        <v>1250237</v>
      </c>
      <c r="P291" s="9">
        <v>1078048</v>
      </c>
      <c r="Q291" s="25">
        <v>3090</v>
      </c>
      <c r="R291" s="14">
        <v>3124</v>
      </c>
      <c r="S291" s="14">
        <v>3302</v>
      </c>
      <c r="T291" s="14">
        <v>3415</v>
      </c>
      <c r="U291" s="14">
        <v>3431</v>
      </c>
      <c r="V291" s="14">
        <v>3431</v>
      </c>
      <c r="W291" s="14">
        <v>3438</v>
      </c>
      <c r="X291" s="14">
        <v>989</v>
      </c>
      <c r="Y291" s="14">
        <v>4194</v>
      </c>
      <c r="Z291" s="11">
        <v>3660</v>
      </c>
      <c r="AA291" s="27">
        <v>3064</v>
      </c>
      <c r="AB291" s="16">
        <v>2907</v>
      </c>
      <c r="AC291" s="16">
        <v>3305</v>
      </c>
      <c r="AD291" s="16">
        <v>3529</v>
      </c>
      <c r="AE291" s="16">
        <v>2834</v>
      </c>
      <c r="AF291" s="16">
        <v>3388</v>
      </c>
      <c r="AG291" s="16">
        <v>3159</v>
      </c>
      <c r="AH291" s="16">
        <v>967</v>
      </c>
      <c r="AI291" s="16">
        <v>3205</v>
      </c>
      <c r="AJ291" s="7">
        <v>2681</v>
      </c>
    </row>
    <row r="292" spans="1:36">
      <c r="A292" s="9">
        <v>352</v>
      </c>
      <c r="B292" s="9" t="s">
        <v>68</v>
      </c>
      <c r="C292" s="9" t="s">
        <v>167</v>
      </c>
      <c r="D292" s="10" t="s">
        <v>330</v>
      </c>
      <c r="E292" s="9">
        <v>40.666235</v>
      </c>
      <c r="F292" s="9">
        <v>-73.884079</v>
      </c>
      <c r="G292" s="23">
        <v>1840488</v>
      </c>
      <c r="H292" s="9">
        <v>1781691</v>
      </c>
      <c r="I292" s="9">
        <v>1885350</v>
      </c>
      <c r="J292" s="9">
        <v>1954353</v>
      </c>
      <c r="K292" s="9">
        <v>1857630</v>
      </c>
      <c r="L292" s="9">
        <v>1975478</v>
      </c>
      <c r="M292" s="9">
        <v>2038532</v>
      </c>
      <c r="N292" s="9">
        <v>2155220</v>
      </c>
      <c r="O292" s="9">
        <v>2065205</v>
      </c>
      <c r="P292" s="9">
        <v>1810576</v>
      </c>
      <c r="Q292" s="25">
        <v>5874</v>
      </c>
      <c r="R292" s="14">
        <v>5752</v>
      </c>
      <c r="S292" s="14">
        <v>6015</v>
      </c>
      <c r="T292" s="14">
        <v>6223</v>
      </c>
      <c r="U292" s="14">
        <v>6214</v>
      </c>
      <c r="V292" s="14">
        <v>6349</v>
      </c>
      <c r="W292" s="14">
        <v>6626</v>
      </c>
      <c r="X292" s="14">
        <v>7133</v>
      </c>
      <c r="Y292" s="14">
        <v>6855</v>
      </c>
      <c r="Z292" s="11">
        <v>6087</v>
      </c>
      <c r="AA292" s="27">
        <v>6149</v>
      </c>
      <c r="AB292" s="16">
        <v>5730</v>
      </c>
      <c r="AC292" s="16">
        <v>6403</v>
      </c>
      <c r="AD292" s="16">
        <v>6810</v>
      </c>
      <c r="AE292" s="16">
        <v>5436</v>
      </c>
      <c r="AF292" s="16">
        <v>6510</v>
      </c>
      <c r="AG292" s="16">
        <v>6407</v>
      </c>
      <c r="AH292" s="16">
        <v>6055</v>
      </c>
      <c r="AI292" s="16">
        <v>5686</v>
      </c>
      <c r="AJ292" s="7">
        <v>4803</v>
      </c>
    </row>
    <row r="293" spans="1:36">
      <c r="A293" s="9">
        <v>353</v>
      </c>
      <c r="B293" s="9" t="s">
        <v>68</v>
      </c>
      <c r="C293" s="9" t="s">
        <v>338</v>
      </c>
      <c r="D293" s="10" t="s">
        <v>339</v>
      </c>
      <c r="E293" s="9">
        <v>40.667883000000003</v>
      </c>
      <c r="F293" s="9">
        <v>-73.950682999999998</v>
      </c>
      <c r="G293" s="23">
        <v>1065963</v>
      </c>
      <c r="H293" s="9">
        <v>1044562</v>
      </c>
      <c r="I293" s="9">
        <v>1130601</v>
      </c>
      <c r="J293" s="9">
        <v>1133831</v>
      </c>
      <c r="K293" s="9">
        <v>1142008</v>
      </c>
      <c r="L293" s="9">
        <v>1216019</v>
      </c>
      <c r="M293" s="9">
        <v>1221048</v>
      </c>
      <c r="N293" s="9">
        <v>1243976</v>
      </c>
      <c r="O293" s="9">
        <v>1226582</v>
      </c>
      <c r="P293" s="9">
        <v>1227134</v>
      </c>
      <c r="Q293" s="25">
        <v>3492</v>
      </c>
      <c r="R293" s="14">
        <v>3469</v>
      </c>
      <c r="S293" s="14">
        <v>3731</v>
      </c>
      <c r="T293" s="14">
        <v>3754</v>
      </c>
      <c r="U293" s="14">
        <v>3815</v>
      </c>
      <c r="V293" s="14">
        <v>3969</v>
      </c>
      <c r="W293" s="14">
        <v>4092</v>
      </c>
      <c r="X293" s="14">
        <v>4120</v>
      </c>
      <c r="Y293" s="14">
        <v>4114</v>
      </c>
      <c r="Z293" s="11">
        <v>4113</v>
      </c>
      <c r="AA293" s="27">
        <v>3112</v>
      </c>
      <c r="AB293" s="16">
        <v>2871</v>
      </c>
      <c r="AC293" s="16">
        <v>3232</v>
      </c>
      <c r="AD293" s="16">
        <v>3239</v>
      </c>
      <c r="AE293" s="16">
        <v>3395</v>
      </c>
      <c r="AF293" s="16">
        <v>3745</v>
      </c>
      <c r="AG293" s="16">
        <v>3255</v>
      </c>
      <c r="AH293" s="16">
        <v>3520</v>
      </c>
      <c r="AI293" s="16">
        <v>3204</v>
      </c>
      <c r="AJ293" s="7">
        <v>3296</v>
      </c>
    </row>
    <row r="294" spans="1:36">
      <c r="A294" s="9">
        <v>354</v>
      </c>
      <c r="B294" s="9" t="s">
        <v>68</v>
      </c>
      <c r="C294" s="9" t="s">
        <v>340</v>
      </c>
      <c r="D294" s="10" t="s">
        <v>339</v>
      </c>
      <c r="E294" s="9">
        <v>40.662742000000001</v>
      </c>
      <c r="F294" s="9">
        <v>-73.950850000000003</v>
      </c>
      <c r="G294" s="23">
        <v>1684561</v>
      </c>
      <c r="H294" s="9">
        <v>1636794</v>
      </c>
      <c r="I294" s="9">
        <v>1743151</v>
      </c>
      <c r="J294" s="9">
        <v>1787824</v>
      </c>
      <c r="K294" s="9">
        <v>1803628</v>
      </c>
      <c r="L294" s="9">
        <v>1866122</v>
      </c>
      <c r="M294" s="9">
        <v>1785975</v>
      </c>
      <c r="N294" s="9">
        <v>1822524</v>
      </c>
      <c r="O294" s="9">
        <v>1805238</v>
      </c>
      <c r="P294" s="9">
        <v>1787994</v>
      </c>
      <c r="Q294" s="25">
        <v>5417</v>
      </c>
      <c r="R294" s="14">
        <v>5315</v>
      </c>
      <c r="S294" s="14">
        <v>5597</v>
      </c>
      <c r="T294" s="14">
        <v>5755</v>
      </c>
      <c r="U294" s="14">
        <v>5899</v>
      </c>
      <c r="V294" s="14">
        <v>5915</v>
      </c>
      <c r="W294" s="14">
        <v>5783</v>
      </c>
      <c r="X294" s="14">
        <v>5802</v>
      </c>
      <c r="Y294" s="14">
        <v>5806</v>
      </c>
      <c r="Z294" s="11">
        <v>5795</v>
      </c>
      <c r="AA294" s="27">
        <v>5420</v>
      </c>
      <c r="AB294" s="16">
        <v>5097</v>
      </c>
      <c r="AC294" s="16">
        <v>5720</v>
      </c>
      <c r="AD294" s="16">
        <v>5913</v>
      </c>
      <c r="AE294" s="16">
        <v>5932</v>
      </c>
      <c r="AF294" s="16">
        <v>6567</v>
      </c>
      <c r="AG294" s="16">
        <v>5705</v>
      </c>
      <c r="AH294" s="16">
        <v>6267</v>
      </c>
      <c r="AI294" s="16">
        <v>5869</v>
      </c>
      <c r="AJ294" s="7">
        <v>5750</v>
      </c>
    </row>
    <row r="295" spans="1:36">
      <c r="A295" s="9">
        <v>355</v>
      </c>
      <c r="B295" s="9" t="s">
        <v>68</v>
      </c>
      <c r="C295" s="9" t="s">
        <v>341</v>
      </c>
      <c r="D295" s="10" t="s">
        <v>339</v>
      </c>
      <c r="E295" s="9">
        <v>40.656652000000001</v>
      </c>
      <c r="F295" s="9">
        <v>-73.950199999999995</v>
      </c>
      <c r="G295" s="23">
        <v>2022238</v>
      </c>
      <c r="H295" s="9">
        <v>2006133</v>
      </c>
      <c r="I295" s="9">
        <v>2110081</v>
      </c>
      <c r="J295" s="9">
        <v>2173945</v>
      </c>
      <c r="K295" s="9">
        <v>2171267</v>
      </c>
      <c r="L295" s="9">
        <v>2275444</v>
      </c>
      <c r="M295" s="9">
        <v>2263671</v>
      </c>
      <c r="N295" s="9">
        <v>2241716</v>
      </c>
      <c r="O295" s="9">
        <v>2146809</v>
      </c>
      <c r="P295" s="9">
        <v>2148162</v>
      </c>
      <c r="Q295" s="25">
        <v>6862</v>
      </c>
      <c r="R295" s="14">
        <v>6854</v>
      </c>
      <c r="S295" s="14">
        <v>7185</v>
      </c>
      <c r="T295" s="14">
        <v>7409</v>
      </c>
      <c r="U295" s="14">
        <v>7524</v>
      </c>
      <c r="V295" s="14">
        <v>7639</v>
      </c>
      <c r="W295" s="14">
        <v>7720</v>
      </c>
      <c r="X295" s="14">
        <v>7541</v>
      </c>
      <c r="Y295" s="14">
        <v>7272</v>
      </c>
      <c r="Z295" s="11">
        <v>7317</v>
      </c>
      <c r="AA295" s="27">
        <v>4898</v>
      </c>
      <c r="AB295" s="16">
        <v>4730</v>
      </c>
      <c r="AC295" s="16">
        <v>5146</v>
      </c>
      <c r="AD295" s="16">
        <v>5311</v>
      </c>
      <c r="AE295" s="16">
        <v>5287</v>
      </c>
      <c r="AF295" s="16">
        <v>6064</v>
      </c>
      <c r="AG295" s="16">
        <v>5481</v>
      </c>
      <c r="AH295" s="16">
        <v>5868</v>
      </c>
      <c r="AI295" s="16">
        <v>5327</v>
      </c>
      <c r="AJ295" s="7">
        <v>5306</v>
      </c>
    </row>
    <row r="296" spans="1:36">
      <c r="A296" s="9">
        <v>356</v>
      </c>
      <c r="B296" s="9" t="s">
        <v>68</v>
      </c>
      <c r="C296" s="9" t="s">
        <v>89</v>
      </c>
      <c r="D296" s="10" t="s">
        <v>339</v>
      </c>
      <c r="E296" s="9">
        <v>40.650843000000002</v>
      </c>
      <c r="F296" s="9">
        <v>-73.949574999999996</v>
      </c>
      <c r="G296" s="23">
        <v>2949285</v>
      </c>
      <c r="H296" s="9">
        <v>2872287</v>
      </c>
      <c r="I296" s="9">
        <v>2994162</v>
      </c>
      <c r="J296" s="9">
        <v>3057877</v>
      </c>
      <c r="K296" s="9">
        <v>2987887</v>
      </c>
      <c r="L296" s="9">
        <v>3059215</v>
      </c>
      <c r="M296" s="9">
        <v>3020066</v>
      </c>
      <c r="N296" s="9">
        <v>3070551</v>
      </c>
      <c r="O296" s="9">
        <v>3027658</v>
      </c>
      <c r="P296" s="9">
        <v>2916680</v>
      </c>
      <c r="Q296" s="25">
        <v>9539</v>
      </c>
      <c r="R296" s="14">
        <v>9367</v>
      </c>
      <c r="S296" s="14">
        <v>9691</v>
      </c>
      <c r="T296" s="14">
        <v>9929</v>
      </c>
      <c r="U296" s="14">
        <v>9851</v>
      </c>
      <c r="V296" s="14">
        <v>9794</v>
      </c>
      <c r="W296" s="14">
        <v>9852</v>
      </c>
      <c r="X296" s="14">
        <v>9864</v>
      </c>
      <c r="Y296" s="14">
        <v>9808</v>
      </c>
      <c r="Z296" s="11">
        <v>9512</v>
      </c>
      <c r="AA296" s="27">
        <v>9273</v>
      </c>
      <c r="AB296" s="16">
        <v>8837</v>
      </c>
      <c r="AC296" s="16">
        <v>9565</v>
      </c>
      <c r="AD296" s="16">
        <v>9791</v>
      </c>
      <c r="AE296" s="16">
        <v>9543</v>
      </c>
      <c r="AF296" s="16">
        <v>10381</v>
      </c>
      <c r="AG296" s="16">
        <v>9375</v>
      </c>
      <c r="AH296" s="16">
        <v>10219</v>
      </c>
      <c r="AI296" s="16">
        <v>9569</v>
      </c>
      <c r="AJ296" s="7">
        <v>9141</v>
      </c>
    </row>
    <row r="297" spans="1:36">
      <c r="A297" s="9">
        <v>357</v>
      </c>
      <c r="B297" s="9" t="s">
        <v>68</v>
      </c>
      <c r="C297" s="9" t="s">
        <v>342</v>
      </c>
      <c r="D297" s="10" t="s">
        <v>339</v>
      </c>
      <c r="E297" s="9">
        <v>40.645097999999997</v>
      </c>
      <c r="F297" s="9">
        <v>-73.948959000000002</v>
      </c>
      <c r="G297" s="23">
        <v>1271764</v>
      </c>
      <c r="H297" s="9">
        <v>1219695</v>
      </c>
      <c r="I297" s="9">
        <v>1231592</v>
      </c>
      <c r="J297" s="9">
        <v>1276466</v>
      </c>
      <c r="K297" s="9">
        <v>1274789</v>
      </c>
      <c r="L297" s="9">
        <v>1364573</v>
      </c>
      <c r="M297" s="9">
        <v>1360719</v>
      </c>
      <c r="N297" s="9">
        <v>1392643</v>
      </c>
      <c r="O297" s="9">
        <v>1379958</v>
      </c>
      <c r="P297" s="9">
        <v>1348244</v>
      </c>
      <c r="Q297" s="25">
        <v>4121</v>
      </c>
      <c r="R297" s="14">
        <v>3975</v>
      </c>
      <c r="S297" s="14">
        <v>3972</v>
      </c>
      <c r="T297" s="14">
        <v>4146</v>
      </c>
      <c r="U297" s="14">
        <v>4199</v>
      </c>
      <c r="V297" s="14">
        <v>4375</v>
      </c>
      <c r="W297" s="14">
        <v>4447</v>
      </c>
      <c r="X297" s="14">
        <v>4457</v>
      </c>
      <c r="Y297" s="14">
        <v>4464</v>
      </c>
      <c r="Z297" s="11">
        <v>4384</v>
      </c>
      <c r="AA297" s="27">
        <v>3959</v>
      </c>
      <c r="AB297" s="16">
        <v>3739</v>
      </c>
      <c r="AC297" s="16">
        <v>3976</v>
      </c>
      <c r="AD297" s="16">
        <v>4047</v>
      </c>
      <c r="AE297" s="16">
        <v>4061</v>
      </c>
      <c r="AF297" s="16">
        <v>4569</v>
      </c>
      <c r="AG297" s="16">
        <v>4176</v>
      </c>
      <c r="AH297" s="16">
        <v>4699</v>
      </c>
      <c r="AI297" s="16">
        <v>4376</v>
      </c>
      <c r="AJ297" s="7">
        <v>4268</v>
      </c>
    </row>
    <row r="298" spans="1:36">
      <c r="A298" s="9">
        <v>358</v>
      </c>
      <c r="B298" s="9" t="s">
        <v>68</v>
      </c>
      <c r="C298" s="9" t="s">
        <v>343</v>
      </c>
      <c r="D298" s="10" t="s">
        <v>339</v>
      </c>
      <c r="E298" s="9">
        <v>40.639966999999999</v>
      </c>
      <c r="F298" s="9">
        <v>-73.948410999999993</v>
      </c>
      <c r="G298" s="23">
        <v>2403333</v>
      </c>
      <c r="H298" s="9">
        <v>2298052</v>
      </c>
      <c r="I298" s="9">
        <v>2347178</v>
      </c>
      <c r="J298" s="9">
        <v>2352060</v>
      </c>
      <c r="K298" s="9">
        <v>2279365</v>
      </c>
      <c r="L298" s="9">
        <v>2393978</v>
      </c>
      <c r="M298" s="9">
        <v>2431300</v>
      </c>
      <c r="N298" s="9">
        <v>2476287</v>
      </c>
      <c r="O298" s="9">
        <v>2395551</v>
      </c>
      <c r="P298" s="9">
        <v>2315386</v>
      </c>
      <c r="Q298" s="25">
        <v>7851</v>
      </c>
      <c r="R298" s="14">
        <v>7561</v>
      </c>
      <c r="S298" s="14">
        <v>7666</v>
      </c>
      <c r="T298" s="14">
        <v>7715</v>
      </c>
      <c r="U298" s="14">
        <v>7604</v>
      </c>
      <c r="V298" s="14">
        <v>7757</v>
      </c>
      <c r="W298" s="14">
        <v>8015</v>
      </c>
      <c r="X298" s="14">
        <v>8035</v>
      </c>
      <c r="Y298" s="14">
        <v>7840</v>
      </c>
      <c r="Z298" s="11">
        <v>7600</v>
      </c>
      <c r="AA298" s="27">
        <v>7204</v>
      </c>
      <c r="AB298" s="16">
        <v>6745</v>
      </c>
      <c r="AC298" s="16">
        <v>7180</v>
      </c>
      <c r="AD298" s="16">
        <v>7131</v>
      </c>
      <c r="AE298" s="16">
        <v>6854</v>
      </c>
      <c r="AF298" s="16">
        <v>7661</v>
      </c>
      <c r="AG298" s="16">
        <v>7145</v>
      </c>
      <c r="AH298" s="16">
        <v>7853</v>
      </c>
      <c r="AI298" s="16">
        <v>7192</v>
      </c>
      <c r="AJ298" s="7">
        <v>7008</v>
      </c>
    </row>
    <row r="299" spans="1:36">
      <c r="A299" s="9">
        <v>359</v>
      </c>
      <c r="B299" s="9" t="s">
        <v>68</v>
      </c>
      <c r="C299" s="9" t="s">
        <v>344</v>
      </c>
      <c r="D299" s="10" t="s">
        <v>339</v>
      </c>
      <c r="E299" s="9">
        <v>40.632835999999998</v>
      </c>
      <c r="F299" s="9">
        <v>-73.947642000000002</v>
      </c>
      <c r="G299" s="23">
        <v>6035079</v>
      </c>
      <c r="H299" s="9">
        <v>5951280</v>
      </c>
      <c r="I299" s="9">
        <v>6335954</v>
      </c>
      <c r="J299" s="9">
        <v>6547958</v>
      </c>
      <c r="K299" s="9">
        <v>6384496</v>
      </c>
      <c r="L299" s="9">
        <v>6562226</v>
      </c>
      <c r="M299" s="9">
        <v>6447908</v>
      </c>
      <c r="N299" s="9">
        <v>6487608</v>
      </c>
      <c r="O299" s="9">
        <v>6321530</v>
      </c>
      <c r="P299" s="9">
        <v>6107780</v>
      </c>
      <c r="Q299" s="25">
        <v>20338</v>
      </c>
      <c r="R299" s="14">
        <v>20159</v>
      </c>
      <c r="S299" s="14">
        <v>21355</v>
      </c>
      <c r="T299" s="14">
        <v>22168</v>
      </c>
      <c r="U299" s="14">
        <v>21942</v>
      </c>
      <c r="V299" s="14">
        <v>21941</v>
      </c>
      <c r="W299" s="14">
        <v>21865</v>
      </c>
      <c r="X299" s="14">
        <v>21666</v>
      </c>
      <c r="Y299" s="14">
        <v>21268</v>
      </c>
      <c r="Z299" s="11">
        <v>20691</v>
      </c>
      <c r="AA299" s="27">
        <v>15340</v>
      </c>
      <c r="AB299" s="16">
        <v>14955</v>
      </c>
      <c r="AC299" s="16">
        <v>16513</v>
      </c>
      <c r="AD299" s="16">
        <v>16775</v>
      </c>
      <c r="AE299" s="16">
        <v>16452</v>
      </c>
      <c r="AF299" s="16">
        <v>17982</v>
      </c>
      <c r="AG299" s="16">
        <v>16274</v>
      </c>
      <c r="AH299" s="16">
        <v>17805</v>
      </c>
      <c r="AI299" s="16">
        <v>16443</v>
      </c>
      <c r="AJ299" s="7">
        <v>15653</v>
      </c>
    </row>
    <row r="300" spans="1:36">
      <c r="A300" s="9">
        <v>360</v>
      </c>
      <c r="B300" s="9" t="s">
        <v>233</v>
      </c>
      <c r="C300" s="9" t="s">
        <v>345</v>
      </c>
      <c r="D300" s="10" t="s">
        <v>346</v>
      </c>
      <c r="E300" s="9">
        <v>40.852462000000003</v>
      </c>
      <c r="F300" s="9">
        <v>-73.828120999999996</v>
      </c>
      <c r="G300" s="23">
        <v>1931973</v>
      </c>
      <c r="H300" s="9">
        <v>1946139</v>
      </c>
      <c r="I300" s="9">
        <v>1997392</v>
      </c>
      <c r="J300" s="9">
        <v>2062525</v>
      </c>
      <c r="K300" s="9">
        <v>2030215</v>
      </c>
      <c r="L300" s="9">
        <v>2096130</v>
      </c>
      <c r="M300" s="9">
        <v>2318533</v>
      </c>
      <c r="N300" s="9">
        <v>2337689</v>
      </c>
      <c r="O300" s="9">
        <v>2208725</v>
      </c>
      <c r="P300" s="9">
        <v>2207720</v>
      </c>
      <c r="Q300" s="25">
        <v>6262</v>
      </c>
      <c r="R300" s="14">
        <v>6299</v>
      </c>
      <c r="S300" s="14">
        <v>6538</v>
      </c>
      <c r="T300" s="14">
        <v>6705</v>
      </c>
      <c r="U300" s="14">
        <v>6688</v>
      </c>
      <c r="V300" s="14">
        <v>6772</v>
      </c>
      <c r="W300" s="14">
        <v>7442</v>
      </c>
      <c r="X300" s="14">
        <v>7432</v>
      </c>
      <c r="Y300" s="14">
        <v>7213</v>
      </c>
      <c r="Z300" s="11">
        <v>7185</v>
      </c>
      <c r="AA300" s="27">
        <v>6023</v>
      </c>
      <c r="AB300" s="16">
        <v>6193</v>
      </c>
      <c r="AC300" s="16">
        <v>6039</v>
      </c>
      <c r="AD300" s="16">
        <v>6571</v>
      </c>
      <c r="AE300" s="16">
        <v>6516</v>
      </c>
      <c r="AF300" s="16">
        <v>6804</v>
      </c>
      <c r="AG300" s="16">
        <v>7778</v>
      </c>
      <c r="AH300" s="16">
        <v>8134</v>
      </c>
      <c r="AI300" s="16">
        <v>6733</v>
      </c>
      <c r="AJ300" s="7">
        <v>6991</v>
      </c>
    </row>
    <row r="301" spans="1:36">
      <c r="A301" s="9">
        <v>361</v>
      </c>
      <c r="B301" s="9" t="s">
        <v>233</v>
      </c>
      <c r="C301" s="9" t="s">
        <v>347</v>
      </c>
      <c r="D301" s="10" t="s">
        <v>346</v>
      </c>
      <c r="E301" s="9">
        <v>40.846809999999998</v>
      </c>
      <c r="F301" s="9">
        <v>-73.832569000000007</v>
      </c>
      <c r="G301" s="23">
        <v>888854</v>
      </c>
      <c r="H301" s="9">
        <v>883232</v>
      </c>
      <c r="I301" s="9">
        <v>895193</v>
      </c>
      <c r="J301" s="9">
        <v>991171</v>
      </c>
      <c r="K301" s="9">
        <v>1008640</v>
      </c>
      <c r="L301" s="9">
        <v>1111659</v>
      </c>
      <c r="M301" s="9">
        <v>637600</v>
      </c>
      <c r="N301" s="9">
        <v>661527</v>
      </c>
      <c r="O301" s="9">
        <v>1048776</v>
      </c>
      <c r="P301" s="9">
        <v>1094122</v>
      </c>
      <c r="Q301" s="25">
        <v>2975</v>
      </c>
      <c r="R301" s="14">
        <v>2980</v>
      </c>
      <c r="S301" s="14">
        <v>3011</v>
      </c>
      <c r="T301" s="14">
        <v>3315</v>
      </c>
      <c r="U301" s="14">
        <v>3418</v>
      </c>
      <c r="V301" s="14">
        <v>3718</v>
      </c>
      <c r="W301" s="14">
        <v>2155</v>
      </c>
      <c r="X301" s="14">
        <v>2237</v>
      </c>
      <c r="Y301" s="14">
        <v>3568</v>
      </c>
      <c r="Z301" s="11">
        <v>3701</v>
      </c>
      <c r="AA301" s="27">
        <v>2360</v>
      </c>
      <c r="AB301" s="16">
        <v>2267</v>
      </c>
      <c r="AC301" s="16">
        <v>2364</v>
      </c>
      <c r="AD301" s="16">
        <v>2742</v>
      </c>
      <c r="AE301" s="16">
        <v>2837</v>
      </c>
      <c r="AF301" s="16">
        <v>3038</v>
      </c>
      <c r="AG301" s="16">
        <v>1614</v>
      </c>
      <c r="AH301" s="16">
        <v>1672</v>
      </c>
      <c r="AI301" s="16">
        <v>2540</v>
      </c>
      <c r="AJ301" s="7">
        <v>2837</v>
      </c>
    </row>
    <row r="302" spans="1:36">
      <c r="A302" s="9">
        <v>362</v>
      </c>
      <c r="B302" s="9" t="s">
        <v>233</v>
      </c>
      <c r="C302" s="9" t="s">
        <v>348</v>
      </c>
      <c r="D302" s="10" t="s">
        <v>346</v>
      </c>
      <c r="E302" s="9">
        <v>40.843862999999999</v>
      </c>
      <c r="F302" s="9">
        <v>-73.836321999999996</v>
      </c>
      <c r="G302" s="23">
        <v>526567</v>
      </c>
      <c r="H302" s="9">
        <v>523950</v>
      </c>
      <c r="I302" s="9">
        <v>546692</v>
      </c>
      <c r="J302" s="9">
        <v>559746</v>
      </c>
      <c r="K302" s="9">
        <v>566771</v>
      </c>
      <c r="L302" s="9">
        <v>441950</v>
      </c>
      <c r="M302" s="9">
        <v>661242</v>
      </c>
      <c r="N302" s="9">
        <v>795762</v>
      </c>
      <c r="O302" s="9">
        <v>598447</v>
      </c>
      <c r="P302" s="9">
        <v>609861</v>
      </c>
      <c r="Q302" s="25">
        <v>1796</v>
      </c>
      <c r="R302" s="14">
        <v>1802</v>
      </c>
      <c r="S302" s="14">
        <v>1883</v>
      </c>
      <c r="T302" s="14">
        <v>1916</v>
      </c>
      <c r="U302" s="14">
        <v>1969</v>
      </c>
      <c r="V302" s="14">
        <v>1514</v>
      </c>
      <c r="W302" s="14">
        <v>2273</v>
      </c>
      <c r="X302" s="14">
        <v>2726</v>
      </c>
      <c r="Y302" s="14">
        <v>2066</v>
      </c>
      <c r="Z302" s="11">
        <v>2102</v>
      </c>
      <c r="AA302" s="27">
        <v>1243</v>
      </c>
      <c r="AB302" s="16">
        <v>1195</v>
      </c>
      <c r="AC302" s="16">
        <v>1249</v>
      </c>
      <c r="AD302" s="16">
        <v>1346</v>
      </c>
      <c r="AE302" s="16">
        <v>1372</v>
      </c>
      <c r="AF302" s="16">
        <v>1039</v>
      </c>
      <c r="AG302" s="16">
        <v>1528</v>
      </c>
      <c r="AH302" s="16">
        <v>1879</v>
      </c>
      <c r="AI302" s="16">
        <v>1315</v>
      </c>
      <c r="AJ302" s="7">
        <v>1403</v>
      </c>
    </row>
    <row r="303" spans="1:36">
      <c r="A303" s="9">
        <v>363</v>
      </c>
      <c r="B303" s="9" t="s">
        <v>233</v>
      </c>
      <c r="C303" s="9" t="s">
        <v>349</v>
      </c>
      <c r="D303" s="10" t="s">
        <v>346</v>
      </c>
      <c r="E303" s="9">
        <v>40.839891999999999</v>
      </c>
      <c r="F303" s="9">
        <v>-73.842951999999997</v>
      </c>
      <c r="G303" s="23">
        <v>1883509</v>
      </c>
      <c r="H303" s="9">
        <v>1828155</v>
      </c>
      <c r="I303" s="9">
        <v>1885522</v>
      </c>
      <c r="J303" s="9">
        <v>1993343</v>
      </c>
      <c r="K303" s="9">
        <v>1964525</v>
      </c>
      <c r="L303" s="9">
        <v>2043649</v>
      </c>
      <c r="M303" s="9">
        <v>2177402</v>
      </c>
      <c r="N303" s="9">
        <v>2056555</v>
      </c>
      <c r="O303" s="9">
        <v>1952473</v>
      </c>
      <c r="P303" s="9">
        <v>1917007</v>
      </c>
      <c r="Q303" s="25">
        <v>6322</v>
      </c>
      <c r="R303" s="14">
        <v>6178</v>
      </c>
      <c r="S303" s="14">
        <v>6359</v>
      </c>
      <c r="T303" s="14">
        <v>6663</v>
      </c>
      <c r="U303" s="14">
        <v>6663</v>
      </c>
      <c r="V303" s="14">
        <v>6820</v>
      </c>
      <c r="W303" s="14">
        <v>7351</v>
      </c>
      <c r="X303" s="14">
        <v>6912</v>
      </c>
      <c r="Y303" s="14">
        <v>6635</v>
      </c>
      <c r="Z303" s="11">
        <v>6479</v>
      </c>
      <c r="AA303" s="27">
        <v>4939</v>
      </c>
      <c r="AB303" s="16">
        <v>4686</v>
      </c>
      <c r="AC303" s="16">
        <v>4949</v>
      </c>
      <c r="AD303" s="16">
        <v>5557</v>
      </c>
      <c r="AE303" s="16">
        <v>5512</v>
      </c>
      <c r="AF303" s="16">
        <v>5674</v>
      </c>
      <c r="AG303" s="16">
        <v>5619</v>
      </c>
      <c r="AH303" s="16">
        <v>5464</v>
      </c>
      <c r="AI303" s="16">
        <v>4784</v>
      </c>
      <c r="AJ303" s="7">
        <v>4999</v>
      </c>
    </row>
    <row r="304" spans="1:36">
      <c r="A304" s="9">
        <v>364</v>
      </c>
      <c r="B304" s="9" t="s">
        <v>233</v>
      </c>
      <c r="C304" s="9" t="s">
        <v>350</v>
      </c>
      <c r="D304" s="10" t="s">
        <v>346</v>
      </c>
      <c r="E304" s="9">
        <v>40.836488000000003</v>
      </c>
      <c r="F304" s="9">
        <v>-73.847036000000003</v>
      </c>
      <c r="G304" s="23">
        <v>736708</v>
      </c>
      <c r="H304" s="9">
        <v>713198</v>
      </c>
      <c r="I304" s="9">
        <v>759280</v>
      </c>
      <c r="J304" s="9">
        <v>825755</v>
      </c>
      <c r="K304" s="9">
        <v>849815</v>
      </c>
      <c r="L304" s="9">
        <v>985388</v>
      </c>
      <c r="M304" s="9">
        <v>599478</v>
      </c>
      <c r="N304" s="9">
        <v>492883</v>
      </c>
      <c r="O304" s="9">
        <v>784314</v>
      </c>
      <c r="P304" s="9">
        <v>799739</v>
      </c>
      <c r="Q304" s="25">
        <v>2455</v>
      </c>
      <c r="R304" s="14">
        <v>2404</v>
      </c>
      <c r="S304" s="14">
        <v>2539</v>
      </c>
      <c r="T304" s="14">
        <v>2741</v>
      </c>
      <c r="U304" s="14">
        <v>2849</v>
      </c>
      <c r="V304" s="14">
        <v>3253</v>
      </c>
      <c r="W304" s="14">
        <v>2012</v>
      </c>
      <c r="X304" s="14">
        <v>1647</v>
      </c>
      <c r="Y304" s="14">
        <v>2629</v>
      </c>
      <c r="Z304" s="11">
        <v>2664</v>
      </c>
      <c r="AA304" s="27">
        <v>2007</v>
      </c>
      <c r="AB304" s="16">
        <v>1842</v>
      </c>
      <c r="AC304" s="16">
        <v>2081</v>
      </c>
      <c r="AD304" s="16">
        <v>2380</v>
      </c>
      <c r="AE304" s="16">
        <v>2523</v>
      </c>
      <c r="AF304" s="16">
        <v>2885</v>
      </c>
      <c r="AG304" s="16">
        <v>1576</v>
      </c>
      <c r="AH304" s="16">
        <v>1327</v>
      </c>
      <c r="AI304" s="16">
        <v>2080</v>
      </c>
      <c r="AJ304" s="7">
        <v>2253</v>
      </c>
    </row>
    <row r="305" spans="1:36">
      <c r="A305" s="9">
        <v>365</v>
      </c>
      <c r="B305" s="9" t="s">
        <v>233</v>
      </c>
      <c r="C305" s="9" t="s">
        <v>351</v>
      </c>
      <c r="D305" s="10" t="s">
        <v>346</v>
      </c>
      <c r="E305" s="9">
        <v>40.834254999999999</v>
      </c>
      <c r="F305" s="9">
        <v>-73.851222000000007</v>
      </c>
      <c r="G305" s="23">
        <v>2155897</v>
      </c>
      <c r="H305" s="9">
        <v>2036025</v>
      </c>
      <c r="I305" s="9">
        <v>2345255</v>
      </c>
      <c r="J305" s="9">
        <v>2341370</v>
      </c>
      <c r="K305" s="9">
        <v>2327404</v>
      </c>
      <c r="L305" s="9">
        <v>1756879</v>
      </c>
      <c r="M305" s="9">
        <v>1491030</v>
      </c>
      <c r="N305" s="9">
        <v>2174412</v>
      </c>
      <c r="O305" s="9">
        <v>2100194</v>
      </c>
      <c r="P305" s="9">
        <v>2071819</v>
      </c>
      <c r="Q305" s="25">
        <v>6969</v>
      </c>
      <c r="R305" s="14">
        <v>6708</v>
      </c>
      <c r="S305" s="14">
        <v>7617</v>
      </c>
      <c r="T305" s="14">
        <v>7540</v>
      </c>
      <c r="U305" s="14">
        <v>7567</v>
      </c>
      <c r="V305" s="14">
        <v>5632</v>
      </c>
      <c r="W305" s="14">
        <v>4938</v>
      </c>
      <c r="X305" s="14">
        <v>7174</v>
      </c>
      <c r="Y305" s="14">
        <v>6895</v>
      </c>
      <c r="Z305" s="11">
        <v>6756</v>
      </c>
      <c r="AA305" s="27">
        <v>6870</v>
      </c>
      <c r="AB305" s="16">
        <v>5944</v>
      </c>
      <c r="AC305" s="16">
        <v>7463</v>
      </c>
      <c r="AD305" s="16">
        <v>7832</v>
      </c>
      <c r="AE305" s="16">
        <v>7956</v>
      </c>
      <c r="AF305" s="16">
        <v>5918</v>
      </c>
      <c r="AG305" s="16">
        <v>4238</v>
      </c>
      <c r="AH305" s="16">
        <v>6317</v>
      </c>
      <c r="AI305" s="16">
        <v>6217</v>
      </c>
      <c r="AJ305" s="7">
        <v>6487</v>
      </c>
    </row>
    <row r="306" spans="1:36">
      <c r="A306" s="9">
        <v>366</v>
      </c>
      <c r="B306" s="9" t="s">
        <v>233</v>
      </c>
      <c r="C306" s="9" t="s">
        <v>352</v>
      </c>
      <c r="D306" s="10" t="s">
        <v>346</v>
      </c>
      <c r="E306" s="9">
        <v>40.833226000000003</v>
      </c>
      <c r="F306" s="9">
        <v>-73.860816</v>
      </c>
      <c r="G306" s="23">
        <v>4720570</v>
      </c>
      <c r="H306" s="9">
        <v>4691478</v>
      </c>
      <c r="I306" s="9">
        <v>3944729</v>
      </c>
      <c r="J306" s="9">
        <v>4851182</v>
      </c>
      <c r="K306" s="9">
        <v>4687402</v>
      </c>
      <c r="L306" s="9">
        <v>5215409</v>
      </c>
      <c r="M306" s="9">
        <v>5586943</v>
      </c>
      <c r="N306" s="9">
        <v>5224959</v>
      </c>
      <c r="O306" s="9">
        <v>5201901</v>
      </c>
      <c r="P306" s="9">
        <v>5071740</v>
      </c>
      <c r="Q306" s="25">
        <v>15189</v>
      </c>
      <c r="R306" s="14">
        <v>14978</v>
      </c>
      <c r="S306" s="14">
        <v>12724</v>
      </c>
      <c r="T306" s="14">
        <v>15516</v>
      </c>
      <c r="U306" s="14">
        <v>15190</v>
      </c>
      <c r="V306" s="14">
        <v>16614</v>
      </c>
      <c r="W306" s="14">
        <v>17746</v>
      </c>
      <c r="X306" s="14">
        <v>16572</v>
      </c>
      <c r="Y306" s="14">
        <v>16561</v>
      </c>
      <c r="Z306" s="11">
        <v>16310</v>
      </c>
      <c r="AA306" s="27">
        <v>15370</v>
      </c>
      <c r="AB306" s="16">
        <v>16076</v>
      </c>
      <c r="AC306" s="16">
        <v>12886</v>
      </c>
      <c r="AD306" s="16">
        <v>16757</v>
      </c>
      <c r="AE306" s="16">
        <v>16260</v>
      </c>
      <c r="AF306" s="16">
        <v>18063</v>
      </c>
      <c r="AG306" s="16">
        <v>19613</v>
      </c>
      <c r="AH306" s="16">
        <v>18457</v>
      </c>
      <c r="AI306" s="16">
        <v>17932</v>
      </c>
      <c r="AJ306" s="7">
        <v>17051</v>
      </c>
    </row>
    <row r="307" spans="1:36">
      <c r="A307" s="9">
        <v>367</v>
      </c>
      <c r="B307" s="9" t="s">
        <v>233</v>
      </c>
      <c r="C307" s="9" t="s">
        <v>353</v>
      </c>
      <c r="D307" s="10" t="s">
        <v>346</v>
      </c>
      <c r="E307" s="9">
        <v>40.831508999999997</v>
      </c>
      <c r="F307" s="9">
        <v>-73.867617999999993</v>
      </c>
      <c r="G307" s="23">
        <v>1297041</v>
      </c>
      <c r="H307" s="9">
        <v>1284770</v>
      </c>
      <c r="I307" s="9">
        <v>1655340</v>
      </c>
      <c r="J307" s="9">
        <v>463809</v>
      </c>
      <c r="K307" s="9">
        <v>1212796</v>
      </c>
      <c r="L307" s="9">
        <v>1280074</v>
      </c>
      <c r="M307" s="9">
        <v>1315456</v>
      </c>
      <c r="N307" s="9">
        <v>1320571</v>
      </c>
      <c r="O307" s="9">
        <v>1329758</v>
      </c>
      <c r="P307" s="9">
        <v>1334387</v>
      </c>
      <c r="Q307" s="25">
        <v>4036</v>
      </c>
      <c r="R307" s="14">
        <v>4016</v>
      </c>
      <c r="S307" s="14">
        <v>5093</v>
      </c>
      <c r="T307" s="14">
        <v>1427</v>
      </c>
      <c r="U307" s="14">
        <v>3852</v>
      </c>
      <c r="V307" s="14">
        <v>3995</v>
      </c>
      <c r="W307" s="14">
        <v>4099</v>
      </c>
      <c r="X307" s="14">
        <v>4185</v>
      </c>
      <c r="Y307" s="14">
        <v>4187</v>
      </c>
      <c r="Z307" s="11">
        <v>4196</v>
      </c>
      <c r="AA307" s="27">
        <v>4852</v>
      </c>
      <c r="AB307" s="16">
        <v>4782</v>
      </c>
      <c r="AC307" s="16">
        <v>6624</v>
      </c>
      <c r="AD307" s="16">
        <v>1780</v>
      </c>
      <c r="AE307" s="16">
        <v>4537</v>
      </c>
      <c r="AF307" s="16">
        <v>4805</v>
      </c>
      <c r="AG307" s="16">
        <v>4970</v>
      </c>
      <c r="AH307" s="16">
        <v>4633</v>
      </c>
      <c r="AI307" s="16">
        <v>4776</v>
      </c>
      <c r="AJ307" s="7">
        <v>4898</v>
      </c>
    </row>
    <row r="308" spans="1:36">
      <c r="A308" s="9">
        <v>368</v>
      </c>
      <c r="B308" s="9" t="s">
        <v>233</v>
      </c>
      <c r="C308" s="9" t="s">
        <v>354</v>
      </c>
      <c r="D308" s="10" t="s">
        <v>346</v>
      </c>
      <c r="E308" s="9">
        <v>40.829521</v>
      </c>
      <c r="F308" s="9">
        <v>-73.874516</v>
      </c>
      <c r="G308" s="23">
        <v>2025425</v>
      </c>
      <c r="H308" s="9">
        <v>1982168</v>
      </c>
      <c r="I308" s="9">
        <v>730517</v>
      </c>
      <c r="J308" s="9">
        <v>3028145</v>
      </c>
      <c r="K308" s="9">
        <v>2057570</v>
      </c>
      <c r="L308" s="9">
        <v>2096942</v>
      </c>
      <c r="M308" s="9">
        <v>2125383</v>
      </c>
      <c r="N308" s="9">
        <v>2097203</v>
      </c>
      <c r="O308" s="9">
        <v>2135920</v>
      </c>
      <c r="P308" s="9">
        <v>2125767</v>
      </c>
      <c r="Q308" s="25">
        <v>6352</v>
      </c>
      <c r="R308" s="14">
        <v>6225</v>
      </c>
      <c r="S308" s="14">
        <v>2304</v>
      </c>
      <c r="T308" s="14">
        <v>9603</v>
      </c>
      <c r="U308" s="14">
        <v>6582</v>
      </c>
      <c r="V308" s="14">
        <v>6588</v>
      </c>
      <c r="W308" s="14">
        <v>6669</v>
      </c>
      <c r="X308" s="14">
        <v>6628</v>
      </c>
      <c r="Y308" s="14">
        <v>6755</v>
      </c>
      <c r="Z308" s="11">
        <v>6742</v>
      </c>
      <c r="AA308" s="27">
        <v>7339</v>
      </c>
      <c r="AB308" s="16">
        <v>7226</v>
      </c>
      <c r="AC308" s="16">
        <v>2560</v>
      </c>
      <c r="AD308" s="16">
        <v>10882</v>
      </c>
      <c r="AE308" s="16">
        <v>7494</v>
      </c>
      <c r="AF308" s="16">
        <v>7664</v>
      </c>
      <c r="AG308" s="16">
        <v>7810</v>
      </c>
      <c r="AH308" s="16">
        <v>7447</v>
      </c>
      <c r="AI308" s="16">
        <v>7520</v>
      </c>
      <c r="AJ308" s="7">
        <v>7540</v>
      </c>
    </row>
    <row r="309" spans="1:36">
      <c r="A309" s="9">
        <v>369</v>
      </c>
      <c r="B309" s="9" t="s">
        <v>233</v>
      </c>
      <c r="C309" s="9" t="s">
        <v>355</v>
      </c>
      <c r="D309" s="10" t="s">
        <v>346</v>
      </c>
      <c r="E309" s="9">
        <v>40.828583999999999</v>
      </c>
      <c r="F309" s="9">
        <v>-73.879159000000001</v>
      </c>
      <c r="G309" s="23">
        <v>2077064</v>
      </c>
      <c r="H309" s="9">
        <v>2050983</v>
      </c>
      <c r="I309" s="9">
        <v>2864031</v>
      </c>
      <c r="J309" s="9">
        <v>721362</v>
      </c>
      <c r="K309" s="9">
        <v>1936349</v>
      </c>
      <c r="L309" s="9">
        <v>2041453</v>
      </c>
      <c r="M309" s="9">
        <v>2084044</v>
      </c>
      <c r="N309" s="9">
        <v>2080228</v>
      </c>
      <c r="O309" s="9">
        <v>2117178</v>
      </c>
      <c r="P309" s="9">
        <v>2107677</v>
      </c>
      <c r="Q309" s="25">
        <v>6480</v>
      </c>
      <c r="R309" s="14">
        <v>6434</v>
      </c>
      <c r="S309" s="14">
        <v>9042</v>
      </c>
      <c r="T309" s="14">
        <v>2240</v>
      </c>
      <c r="U309" s="14">
        <v>6161</v>
      </c>
      <c r="V309" s="14">
        <v>6377</v>
      </c>
      <c r="W309" s="14">
        <v>6496</v>
      </c>
      <c r="X309" s="14">
        <v>6543</v>
      </c>
      <c r="Y309" s="14">
        <v>6642</v>
      </c>
      <c r="Z309" s="11">
        <v>6605</v>
      </c>
      <c r="AA309" s="27">
        <v>7684</v>
      </c>
      <c r="AB309" s="16">
        <v>7514</v>
      </c>
      <c r="AC309" s="16">
        <v>10289</v>
      </c>
      <c r="AD309" s="16">
        <v>2675</v>
      </c>
      <c r="AE309" s="16">
        <v>7207</v>
      </c>
      <c r="AF309" s="16">
        <v>7638</v>
      </c>
      <c r="AG309" s="16">
        <v>7860</v>
      </c>
      <c r="AH309" s="16">
        <v>7534</v>
      </c>
      <c r="AI309" s="16">
        <v>7700</v>
      </c>
      <c r="AJ309" s="7">
        <v>7840</v>
      </c>
    </row>
    <row r="310" spans="1:36">
      <c r="A310" s="9">
        <v>370</v>
      </c>
      <c r="B310" s="9" t="s">
        <v>233</v>
      </c>
      <c r="C310" s="9" t="s">
        <v>356</v>
      </c>
      <c r="D310" s="10" t="s">
        <v>346</v>
      </c>
      <c r="E310" s="9">
        <v>40.826524999999997</v>
      </c>
      <c r="F310" s="9">
        <v>-73.886283000000006</v>
      </c>
      <c r="G310" s="23">
        <v>475282</v>
      </c>
      <c r="H310" s="9">
        <v>480146</v>
      </c>
      <c r="I310" s="9">
        <v>163461</v>
      </c>
      <c r="J310" s="9">
        <v>726747</v>
      </c>
      <c r="K310" s="9">
        <v>524988</v>
      </c>
      <c r="L310" s="9">
        <v>534489</v>
      </c>
      <c r="M310" s="9">
        <v>543798</v>
      </c>
      <c r="N310" s="9">
        <v>545079</v>
      </c>
      <c r="O310" s="9">
        <v>571352</v>
      </c>
      <c r="P310" s="9">
        <v>595385</v>
      </c>
      <c r="Q310" s="25">
        <v>1524</v>
      </c>
      <c r="R310" s="14">
        <v>1528</v>
      </c>
      <c r="S310" s="14">
        <v>524</v>
      </c>
      <c r="T310" s="14">
        <v>2342</v>
      </c>
      <c r="U310" s="14">
        <v>1691</v>
      </c>
      <c r="V310" s="14">
        <v>1685</v>
      </c>
      <c r="W310" s="14">
        <v>1707</v>
      </c>
      <c r="X310" s="14">
        <v>1737</v>
      </c>
      <c r="Y310" s="14">
        <v>1830</v>
      </c>
      <c r="Z310" s="11">
        <v>1905</v>
      </c>
      <c r="AA310" s="27">
        <v>1568</v>
      </c>
      <c r="AB310" s="16">
        <v>1659</v>
      </c>
      <c r="AC310" s="16">
        <v>536</v>
      </c>
      <c r="AD310" s="16">
        <v>2422</v>
      </c>
      <c r="AE310" s="16">
        <v>1857</v>
      </c>
      <c r="AF310" s="16">
        <v>1933</v>
      </c>
      <c r="AG310" s="16">
        <v>2002</v>
      </c>
      <c r="AH310" s="16">
        <v>1864</v>
      </c>
      <c r="AI310" s="16">
        <v>1913</v>
      </c>
      <c r="AJ310" s="7">
        <v>2035</v>
      </c>
    </row>
    <row r="311" spans="1:36">
      <c r="A311" s="9">
        <v>371</v>
      </c>
      <c r="B311" s="9" t="s">
        <v>233</v>
      </c>
      <c r="C311" s="9" t="s">
        <v>357</v>
      </c>
      <c r="D311" s="10" t="s">
        <v>346</v>
      </c>
      <c r="E311" s="9">
        <v>40.820948000000001</v>
      </c>
      <c r="F311" s="9">
        <v>-73.890548999999993</v>
      </c>
      <c r="G311" s="23">
        <v>3255048</v>
      </c>
      <c r="H311" s="9">
        <v>3244240</v>
      </c>
      <c r="I311" s="9">
        <v>3248970</v>
      </c>
      <c r="J311" s="9">
        <v>3191706</v>
      </c>
      <c r="K311" s="9">
        <v>3204779</v>
      </c>
      <c r="L311" s="9">
        <v>3158343</v>
      </c>
      <c r="M311" s="9">
        <v>3138131</v>
      </c>
      <c r="N311" s="9">
        <v>3305563</v>
      </c>
      <c r="O311" s="9">
        <v>3269585</v>
      </c>
      <c r="P311" s="9">
        <v>3243725</v>
      </c>
      <c r="Q311" s="25">
        <v>10612</v>
      </c>
      <c r="R311" s="14">
        <v>10512</v>
      </c>
      <c r="S311" s="14">
        <v>10494</v>
      </c>
      <c r="T311" s="14">
        <v>10316</v>
      </c>
      <c r="U311" s="14">
        <v>10389</v>
      </c>
      <c r="V311" s="14">
        <v>10144</v>
      </c>
      <c r="W311" s="14">
        <v>10111</v>
      </c>
      <c r="X311" s="14">
        <v>10484</v>
      </c>
      <c r="Y311" s="14">
        <v>10651</v>
      </c>
      <c r="Z311" s="11">
        <v>10646</v>
      </c>
      <c r="AA311" s="27">
        <v>9951</v>
      </c>
      <c r="AB311" s="16">
        <v>10411</v>
      </c>
      <c r="AC311" s="16">
        <v>10609</v>
      </c>
      <c r="AD311" s="16">
        <v>10510</v>
      </c>
      <c r="AE311" s="16">
        <v>11168</v>
      </c>
      <c r="AF311" s="16">
        <v>10574</v>
      </c>
      <c r="AG311" s="16">
        <v>10352</v>
      </c>
      <c r="AH311" s="16">
        <v>11670</v>
      </c>
      <c r="AI311" s="16">
        <v>10136</v>
      </c>
      <c r="AJ311" s="7">
        <v>9903</v>
      </c>
    </row>
    <row r="312" spans="1:36">
      <c r="A312" s="9">
        <v>372</v>
      </c>
      <c r="B312" s="9" t="s">
        <v>233</v>
      </c>
      <c r="C312" s="9" t="s">
        <v>358</v>
      </c>
      <c r="D312" s="10" t="s">
        <v>346</v>
      </c>
      <c r="E312" s="9">
        <v>40.816104000000003</v>
      </c>
      <c r="F312" s="9">
        <v>-73.896434999999997</v>
      </c>
      <c r="G312" s="23">
        <v>1042782</v>
      </c>
      <c r="H312" s="9">
        <v>982290</v>
      </c>
      <c r="I312" s="9">
        <v>1026772</v>
      </c>
      <c r="J312" s="9">
        <v>1067960</v>
      </c>
      <c r="K312" s="9">
        <v>1065764</v>
      </c>
      <c r="L312" s="9">
        <v>1087990</v>
      </c>
      <c r="M312" s="9">
        <v>1098022</v>
      </c>
      <c r="N312" s="9">
        <v>1088970</v>
      </c>
      <c r="O312" s="9">
        <v>1081519</v>
      </c>
      <c r="P312" s="9">
        <v>1084049</v>
      </c>
      <c r="Q312" s="25">
        <v>3352</v>
      </c>
      <c r="R312" s="14">
        <v>3228</v>
      </c>
      <c r="S312" s="14">
        <v>3273</v>
      </c>
      <c r="T312" s="14">
        <v>3418</v>
      </c>
      <c r="U312" s="14">
        <v>3476</v>
      </c>
      <c r="V312" s="14">
        <v>3494</v>
      </c>
      <c r="W312" s="14">
        <v>3531</v>
      </c>
      <c r="X312" s="14">
        <v>3482</v>
      </c>
      <c r="Y312" s="14">
        <v>3517</v>
      </c>
      <c r="Z312" s="11">
        <v>3518</v>
      </c>
      <c r="AA312" s="27">
        <v>3403</v>
      </c>
      <c r="AB312" s="16">
        <v>2906</v>
      </c>
      <c r="AC312" s="16">
        <v>3540</v>
      </c>
      <c r="AD312" s="16">
        <v>3659</v>
      </c>
      <c r="AE312" s="16">
        <v>3589</v>
      </c>
      <c r="AF312" s="16">
        <v>3635</v>
      </c>
      <c r="AG312" s="16">
        <v>3640</v>
      </c>
      <c r="AH312" s="16">
        <v>3692</v>
      </c>
      <c r="AI312" s="16">
        <v>3365</v>
      </c>
      <c r="AJ312" s="7">
        <v>3487</v>
      </c>
    </row>
    <row r="313" spans="1:36">
      <c r="A313" s="9">
        <v>373</v>
      </c>
      <c r="B313" s="9" t="s">
        <v>233</v>
      </c>
      <c r="C313" s="9" t="s">
        <v>359</v>
      </c>
      <c r="D313" s="10" t="s">
        <v>346</v>
      </c>
      <c r="E313" s="9">
        <v>40.812117999999998</v>
      </c>
      <c r="F313" s="9">
        <v>-73.904098000000005</v>
      </c>
      <c r="G313" s="23">
        <v>1393227</v>
      </c>
      <c r="H313" s="9">
        <v>1335234</v>
      </c>
      <c r="I313" s="9">
        <v>1351873</v>
      </c>
      <c r="J313" s="9">
        <v>1383455</v>
      </c>
      <c r="K313" s="9">
        <v>1403118</v>
      </c>
      <c r="L313" s="9">
        <v>1457795</v>
      </c>
      <c r="M313" s="9">
        <v>1460311</v>
      </c>
      <c r="N313" s="9">
        <v>1479241</v>
      </c>
      <c r="O313" s="9">
        <v>1518946</v>
      </c>
      <c r="P313" s="9">
        <v>1531045</v>
      </c>
      <c r="Q313" s="25">
        <v>4386</v>
      </c>
      <c r="R313" s="14">
        <v>4323</v>
      </c>
      <c r="S313" s="14">
        <v>4226</v>
      </c>
      <c r="T313" s="14">
        <v>4336</v>
      </c>
      <c r="U313" s="14">
        <v>4486</v>
      </c>
      <c r="V313" s="14">
        <v>4580</v>
      </c>
      <c r="W313" s="14">
        <v>4619</v>
      </c>
      <c r="X313" s="14">
        <v>4647</v>
      </c>
      <c r="Y313" s="14">
        <v>4861</v>
      </c>
      <c r="Z313" s="11">
        <v>4899</v>
      </c>
      <c r="AA313" s="27">
        <v>4976</v>
      </c>
      <c r="AB313" s="16">
        <v>4245</v>
      </c>
      <c r="AC313" s="16">
        <v>5045</v>
      </c>
      <c r="AD313" s="16">
        <v>5173</v>
      </c>
      <c r="AE313" s="16">
        <v>5132</v>
      </c>
      <c r="AF313" s="16">
        <v>5340</v>
      </c>
      <c r="AG313" s="16">
        <v>5195</v>
      </c>
      <c r="AH313" s="16">
        <v>5402</v>
      </c>
      <c r="AI313" s="16">
        <v>5094</v>
      </c>
      <c r="AJ313" s="7">
        <v>5236</v>
      </c>
    </row>
    <row r="314" spans="1:36">
      <c r="A314" s="9">
        <v>374</v>
      </c>
      <c r="B314" s="9" t="s">
        <v>233</v>
      </c>
      <c r="C314" s="9" t="s">
        <v>360</v>
      </c>
      <c r="D314" s="10" t="s">
        <v>346</v>
      </c>
      <c r="E314" s="9">
        <v>40.808719000000004</v>
      </c>
      <c r="F314" s="9">
        <v>-73.907657</v>
      </c>
      <c r="G314" s="23">
        <v>264788</v>
      </c>
      <c r="H314" s="9">
        <v>239458</v>
      </c>
      <c r="I314" s="9">
        <v>256277</v>
      </c>
      <c r="J314" s="9">
        <v>280840</v>
      </c>
      <c r="K314" s="9">
        <v>285464</v>
      </c>
      <c r="L314" s="9">
        <v>273895</v>
      </c>
      <c r="M314" s="9">
        <v>279012</v>
      </c>
      <c r="N314" s="9">
        <v>298462</v>
      </c>
      <c r="O314" s="9">
        <v>313386</v>
      </c>
      <c r="P314" s="9">
        <v>285667</v>
      </c>
      <c r="Q314" s="25">
        <v>899</v>
      </c>
      <c r="R314" s="14">
        <v>831</v>
      </c>
      <c r="S314" s="14">
        <v>871</v>
      </c>
      <c r="T314" s="14">
        <v>941</v>
      </c>
      <c r="U314" s="14">
        <v>973</v>
      </c>
      <c r="V314" s="14">
        <v>911</v>
      </c>
      <c r="W314" s="14">
        <v>927</v>
      </c>
      <c r="X314" s="14">
        <v>989</v>
      </c>
      <c r="Y314" s="14">
        <v>1043</v>
      </c>
      <c r="Z314" s="11">
        <v>953</v>
      </c>
      <c r="AA314" s="27">
        <v>648</v>
      </c>
      <c r="AB314" s="16">
        <v>504</v>
      </c>
      <c r="AC314" s="16">
        <v>630</v>
      </c>
      <c r="AD314" s="16">
        <v>768</v>
      </c>
      <c r="AE314" s="16">
        <v>771</v>
      </c>
      <c r="AF314" s="16">
        <v>768</v>
      </c>
      <c r="AG314" s="16">
        <v>788</v>
      </c>
      <c r="AH314" s="16">
        <v>854</v>
      </c>
      <c r="AI314" s="16">
        <v>872</v>
      </c>
      <c r="AJ314" s="7">
        <v>802</v>
      </c>
    </row>
    <row r="315" spans="1:36">
      <c r="A315" s="9">
        <v>375</v>
      </c>
      <c r="B315" s="9" t="s">
        <v>233</v>
      </c>
      <c r="C315" s="9" t="s">
        <v>361</v>
      </c>
      <c r="D315" s="10" t="s">
        <v>346</v>
      </c>
      <c r="E315" s="9">
        <v>40.805368000000001</v>
      </c>
      <c r="F315" s="9">
        <v>-73.914041999999995</v>
      </c>
      <c r="G315" s="23">
        <v>1136278</v>
      </c>
      <c r="H315" s="9">
        <v>1082788</v>
      </c>
      <c r="I315" s="9">
        <v>1158742</v>
      </c>
      <c r="J315" s="9">
        <v>1142381</v>
      </c>
      <c r="K315" s="9">
        <v>1097947</v>
      </c>
      <c r="L315" s="9">
        <v>1186696</v>
      </c>
      <c r="M315" s="9">
        <v>1226878</v>
      </c>
      <c r="N315" s="9">
        <v>1228311</v>
      </c>
      <c r="O315" s="9">
        <v>1265930</v>
      </c>
      <c r="P315" s="9">
        <v>1230910</v>
      </c>
      <c r="Q315" s="25">
        <v>3670</v>
      </c>
      <c r="R315" s="14">
        <v>3574</v>
      </c>
      <c r="S315" s="14">
        <v>3739</v>
      </c>
      <c r="T315" s="14">
        <v>3701</v>
      </c>
      <c r="U315" s="14">
        <v>3636</v>
      </c>
      <c r="V315" s="14">
        <v>3842</v>
      </c>
      <c r="W315" s="14">
        <v>3984</v>
      </c>
      <c r="X315" s="14">
        <v>3974</v>
      </c>
      <c r="Y315" s="14">
        <v>4099</v>
      </c>
      <c r="Z315" s="11">
        <v>3972</v>
      </c>
      <c r="AA315" s="27">
        <v>3625</v>
      </c>
      <c r="AB315" s="16">
        <v>3123</v>
      </c>
      <c r="AC315" s="16">
        <v>3787</v>
      </c>
      <c r="AD315" s="16">
        <v>3713</v>
      </c>
      <c r="AE315" s="16">
        <v>3445</v>
      </c>
      <c r="AF315" s="16">
        <v>3803</v>
      </c>
      <c r="AG315" s="16">
        <v>3870</v>
      </c>
      <c r="AH315" s="16">
        <v>3941</v>
      </c>
      <c r="AI315" s="16">
        <v>4015</v>
      </c>
      <c r="AJ315" s="7">
        <v>4047</v>
      </c>
    </row>
    <row r="316" spans="1:36">
      <c r="A316" s="9">
        <v>376</v>
      </c>
      <c r="B316" s="9" t="s">
        <v>233</v>
      </c>
      <c r="C316" s="9" t="s">
        <v>362</v>
      </c>
      <c r="D316" s="10" t="s">
        <v>346</v>
      </c>
      <c r="E316" s="9">
        <v>40.807566000000001</v>
      </c>
      <c r="F316" s="9">
        <v>-73.919240000000002</v>
      </c>
      <c r="G316" s="23">
        <v>1915123</v>
      </c>
      <c r="H316" s="9">
        <v>1800008</v>
      </c>
      <c r="I316" s="9">
        <v>1902909</v>
      </c>
      <c r="J316" s="9">
        <v>1950893</v>
      </c>
      <c r="K316" s="9">
        <v>1901192</v>
      </c>
      <c r="L316" s="9">
        <v>1970010</v>
      </c>
      <c r="M316" s="9">
        <v>2002825</v>
      </c>
      <c r="N316" s="9">
        <v>1981721</v>
      </c>
      <c r="O316" s="9">
        <v>1964831</v>
      </c>
      <c r="P316" s="9">
        <v>1938814</v>
      </c>
      <c r="Q316" s="25">
        <v>5877</v>
      </c>
      <c r="R316" s="14">
        <v>5790</v>
      </c>
      <c r="S316" s="14">
        <v>5874</v>
      </c>
      <c r="T316" s="14">
        <v>6073</v>
      </c>
      <c r="U316" s="14">
        <v>6113</v>
      </c>
      <c r="V316" s="14">
        <v>6186</v>
      </c>
      <c r="W316" s="14">
        <v>6312</v>
      </c>
      <c r="X316" s="14">
        <v>6244</v>
      </c>
      <c r="Y316" s="14">
        <v>6226</v>
      </c>
      <c r="Z316" s="11">
        <v>6118</v>
      </c>
      <c r="AA316" s="27">
        <v>7542</v>
      </c>
      <c r="AB316" s="16">
        <v>5844</v>
      </c>
      <c r="AC316" s="16">
        <v>7437</v>
      </c>
      <c r="AD316" s="16">
        <v>7487</v>
      </c>
      <c r="AE316" s="16">
        <v>6742</v>
      </c>
      <c r="AF316" s="16">
        <v>7191</v>
      </c>
      <c r="AG316" s="16">
        <v>7198</v>
      </c>
      <c r="AH316" s="16">
        <v>7126</v>
      </c>
      <c r="AI316" s="16">
        <v>6850</v>
      </c>
      <c r="AJ316" s="7">
        <v>7009</v>
      </c>
    </row>
    <row r="317" spans="1:36">
      <c r="A317" s="9">
        <v>377</v>
      </c>
      <c r="B317" s="9" t="s">
        <v>233</v>
      </c>
      <c r="C317" s="9" t="s">
        <v>363</v>
      </c>
      <c r="D317" s="10" t="s">
        <v>346</v>
      </c>
      <c r="E317" s="9">
        <v>40.810476000000001</v>
      </c>
      <c r="F317" s="9">
        <v>-73.926137999999995</v>
      </c>
      <c r="G317" s="23">
        <v>2159647</v>
      </c>
      <c r="H317" s="9">
        <v>2222695</v>
      </c>
      <c r="I317" s="9">
        <v>2190627</v>
      </c>
      <c r="J317" s="9">
        <v>2280268</v>
      </c>
      <c r="K317" s="9">
        <v>2304717</v>
      </c>
      <c r="L317" s="9">
        <v>2443326</v>
      </c>
      <c r="M317" s="9">
        <v>2534036</v>
      </c>
      <c r="N317" s="9">
        <v>2531974</v>
      </c>
      <c r="O317" s="9">
        <v>2509085</v>
      </c>
      <c r="P317" s="9">
        <v>2515479</v>
      </c>
      <c r="Q317" s="25">
        <v>6878</v>
      </c>
      <c r="R317" s="14">
        <v>6894</v>
      </c>
      <c r="S317" s="14">
        <v>6985</v>
      </c>
      <c r="T317" s="14">
        <v>7238</v>
      </c>
      <c r="U317" s="14">
        <v>7326</v>
      </c>
      <c r="V317" s="14">
        <v>7667</v>
      </c>
      <c r="W317" s="14">
        <v>7951</v>
      </c>
      <c r="X317" s="14">
        <v>7994</v>
      </c>
      <c r="Y317" s="14">
        <v>8008</v>
      </c>
      <c r="Z317" s="11">
        <v>8114</v>
      </c>
      <c r="AA317" s="27">
        <v>7362</v>
      </c>
      <c r="AB317" s="16">
        <v>8621</v>
      </c>
      <c r="AC317" s="16">
        <v>7575</v>
      </c>
      <c r="AD317" s="16">
        <v>8134</v>
      </c>
      <c r="AE317" s="16">
        <v>8670</v>
      </c>
      <c r="AF317" s="16">
        <v>9026</v>
      </c>
      <c r="AG317" s="16">
        <v>9364</v>
      </c>
      <c r="AH317" s="16">
        <v>9113</v>
      </c>
      <c r="AI317" s="16">
        <v>8543</v>
      </c>
      <c r="AJ317" s="7">
        <v>8331</v>
      </c>
    </row>
    <row r="318" spans="1:36">
      <c r="A318" s="9">
        <v>378</v>
      </c>
      <c r="B318" s="9" t="s">
        <v>233</v>
      </c>
      <c r="C318" s="9" t="s">
        <v>364</v>
      </c>
      <c r="D318" s="10" t="s">
        <v>365</v>
      </c>
      <c r="E318" s="9">
        <v>40.886037000000002</v>
      </c>
      <c r="F318" s="9">
        <v>-73.878750999999994</v>
      </c>
      <c r="G318" s="23">
        <v>2051564</v>
      </c>
      <c r="H318" s="9">
        <v>2194906</v>
      </c>
      <c r="I318" s="9">
        <v>2379276</v>
      </c>
      <c r="J318" s="9">
        <v>2494092</v>
      </c>
      <c r="K318" s="9">
        <v>2417765</v>
      </c>
      <c r="L318" s="9">
        <v>2423278</v>
      </c>
      <c r="M318" s="9">
        <v>2375663</v>
      </c>
      <c r="N318" s="9">
        <v>2418890</v>
      </c>
      <c r="O318" s="9">
        <v>2380900</v>
      </c>
      <c r="P318" s="9">
        <v>2242100</v>
      </c>
      <c r="Q318" s="25">
        <v>6723</v>
      </c>
      <c r="R318" s="14">
        <v>6980</v>
      </c>
      <c r="S318" s="14">
        <v>7513</v>
      </c>
      <c r="T318" s="14">
        <v>7852</v>
      </c>
      <c r="U318" s="14">
        <v>7797</v>
      </c>
      <c r="V318" s="14">
        <v>7776</v>
      </c>
      <c r="W318" s="14">
        <v>7683</v>
      </c>
      <c r="X318" s="14">
        <v>7637</v>
      </c>
      <c r="Y318" s="14">
        <v>7623</v>
      </c>
      <c r="Z318" s="11">
        <v>7260</v>
      </c>
      <c r="AA318" s="27">
        <v>6066</v>
      </c>
      <c r="AB318" s="16">
        <v>7632</v>
      </c>
      <c r="AC318" s="16">
        <v>8589</v>
      </c>
      <c r="AD318" s="16">
        <v>9240</v>
      </c>
      <c r="AE318" s="16">
        <v>8577</v>
      </c>
      <c r="AF318" s="16">
        <v>8125</v>
      </c>
      <c r="AG318" s="16">
        <v>7686</v>
      </c>
      <c r="AH318" s="16">
        <v>8724</v>
      </c>
      <c r="AI318" s="16">
        <v>8010</v>
      </c>
      <c r="AJ318" s="7">
        <v>7271</v>
      </c>
    </row>
    <row r="319" spans="1:36">
      <c r="A319" s="9">
        <v>379</v>
      </c>
      <c r="B319" s="9" t="s">
        <v>233</v>
      </c>
      <c r="C319" s="9" t="s">
        <v>366</v>
      </c>
      <c r="D319" s="10" t="s">
        <v>365</v>
      </c>
      <c r="E319" s="9">
        <v>40.879750000000001</v>
      </c>
      <c r="F319" s="9">
        <v>-73.884654999999995</v>
      </c>
      <c r="G319" s="23">
        <v>2539286</v>
      </c>
      <c r="H319" s="9">
        <v>2794992</v>
      </c>
      <c r="I319" s="9">
        <v>2913786</v>
      </c>
      <c r="J319" s="9">
        <v>2961522</v>
      </c>
      <c r="K319" s="9">
        <v>2906150</v>
      </c>
      <c r="L319" s="9">
        <v>2917501</v>
      </c>
      <c r="M319" s="9">
        <v>2886764</v>
      </c>
      <c r="N319" s="9">
        <v>2891451</v>
      </c>
      <c r="O319" s="9">
        <v>2836370</v>
      </c>
      <c r="P319" s="9">
        <v>2695090</v>
      </c>
      <c r="Q319" s="25">
        <v>8468</v>
      </c>
      <c r="R319" s="14">
        <v>9078</v>
      </c>
      <c r="S319" s="14">
        <v>9439</v>
      </c>
      <c r="T319" s="14">
        <v>9578</v>
      </c>
      <c r="U319" s="14">
        <v>9596</v>
      </c>
      <c r="V319" s="14">
        <v>9588</v>
      </c>
      <c r="W319" s="14">
        <v>9459</v>
      </c>
      <c r="X319" s="14">
        <v>9252</v>
      </c>
      <c r="Y319" s="14">
        <v>9135</v>
      </c>
      <c r="Z319" s="11">
        <v>8770</v>
      </c>
      <c r="AA319" s="27">
        <v>6825</v>
      </c>
      <c r="AB319" s="16">
        <v>8843</v>
      </c>
      <c r="AC319" s="16">
        <v>9412</v>
      </c>
      <c r="AD319" s="16">
        <v>9738</v>
      </c>
      <c r="AE319" s="16">
        <v>9261</v>
      </c>
      <c r="AF319" s="16">
        <v>8681</v>
      </c>
      <c r="AG319" s="16">
        <v>8721</v>
      </c>
      <c r="AH319" s="16">
        <v>9816</v>
      </c>
      <c r="AI319" s="16">
        <v>9256</v>
      </c>
      <c r="AJ319" s="7">
        <v>8527</v>
      </c>
    </row>
    <row r="320" spans="1:36">
      <c r="A320" s="9">
        <v>380</v>
      </c>
      <c r="B320" s="9" t="s">
        <v>233</v>
      </c>
      <c r="C320" s="9" t="s">
        <v>367</v>
      </c>
      <c r="D320" s="10" t="s">
        <v>365</v>
      </c>
      <c r="E320" s="9">
        <v>40.873412000000002</v>
      </c>
      <c r="F320" s="9">
        <v>-73.890063999999995</v>
      </c>
      <c r="G320" s="23">
        <v>1719816</v>
      </c>
      <c r="H320" s="9">
        <v>1735029</v>
      </c>
      <c r="I320" s="9">
        <v>1786305</v>
      </c>
      <c r="J320" s="9">
        <v>1835965</v>
      </c>
      <c r="K320" s="9">
        <v>1796392</v>
      </c>
      <c r="L320" s="9">
        <v>1853706</v>
      </c>
      <c r="M320" s="9">
        <v>1827260</v>
      </c>
      <c r="N320" s="9">
        <v>1863892</v>
      </c>
      <c r="O320" s="9">
        <v>1812036</v>
      </c>
      <c r="P320" s="9">
        <v>1716853</v>
      </c>
      <c r="Q320" s="25">
        <v>5519</v>
      </c>
      <c r="R320" s="14">
        <v>5701</v>
      </c>
      <c r="S320" s="14">
        <v>5897</v>
      </c>
      <c r="T320" s="14">
        <v>6052</v>
      </c>
      <c r="U320" s="14">
        <v>6034</v>
      </c>
      <c r="V320" s="14">
        <v>6201</v>
      </c>
      <c r="W320" s="14">
        <v>6089</v>
      </c>
      <c r="X320" s="14">
        <v>6040</v>
      </c>
      <c r="Y320" s="14">
        <v>5912</v>
      </c>
      <c r="Z320" s="11">
        <v>5649</v>
      </c>
      <c r="AA320" s="27">
        <v>5753</v>
      </c>
      <c r="AB320" s="16">
        <v>5252</v>
      </c>
      <c r="AC320" s="16">
        <v>5333</v>
      </c>
      <c r="AD320" s="16">
        <v>5545</v>
      </c>
      <c r="AE320" s="16">
        <v>5303</v>
      </c>
      <c r="AF320" s="16">
        <v>5062</v>
      </c>
      <c r="AG320" s="16">
        <v>5093</v>
      </c>
      <c r="AH320" s="16">
        <v>6026</v>
      </c>
      <c r="AI320" s="16">
        <v>5618</v>
      </c>
      <c r="AJ320" s="7">
        <v>5200</v>
      </c>
    </row>
    <row r="321" spans="1:36">
      <c r="A321" s="9">
        <v>381</v>
      </c>
      <c r="B321" s="9" t="s">
        <v>233</v>
      </c>
      <c r="C321" s="9" t="s">
        <v>237</v>
      </c>
      <c r="D321" s="10" t="s">
        <v>365</v>
      </c>
      <c r="E321" s="9">
        <v>40.867759999999997</v>
      </c>
      <c r="F321" s="9">
        <v>-73.897174000000007</v>
      </c>
      <c r="G321" s="23">
        <v>2754063</v>
      </c>
      <c r="H321" s="9">
        <v>2892922</v>
      </c>
      <c r="I321" s="9">
        <v>3037572</v>
      </c>
      <c r="J321" s="9">
        <v>3169615</v>
      </c>
      <c r="K321" s="9">
        <v>3173688</v>
      </c>
      <c r="L321" s="9">
        <v>3198725</v>
      </c>
      <c r="M321" s="9">
        <v>3149605</v>
      </c>
      <c r="N321" s="9">
        <v>3171646</v>
      </c>
      <c r="O321" s="9">
        <v>3126119</v>
      </c>
      <c r="P321" s="9">
        <v>3024692</v>
      </c>
      <c r="Q321" s="25">
        <v>8980</v>
      </c>
      <c r="R321" s="14">
        <v>9320</v>
      </c>
      <c r="S321" s="14">
        <v>9754</v>
      </c>
      <c r="T321" s="14">
        <v>10153</v>
      </c>
      <c r="U321" s="14">
        <v>10377</v>
      </c>
      <c r="V321" s="14">
        <v>10431</v>
      </c>
      <c r="W321" s="14">
        <v>10231</v>
      </c>
      <c r="X321" s="14">
        <v>10107</v>
      </c>
      <c r="Y321" s="14">
        <v>9998</v>
      </c>
      <c r="Z321" s="11">
        <v>9783</v>
      </c>
      <c r="AA321" s="27">
        <v>8382</v>
      </c>
      <c r="AB321" s="16">
        <v>9515</v>
      </c>
      <c r="AC321" s="16">
        <v>10229</v>
      </c>
      <c r="AD321" s="16">
        <v>10902</v>
      </c>
      <c r="AE321" s="16">
        <v>10587</v>
      </c>
      <c r="AF321" s="16">
        <v>9915</v>
      </c>
      <c r="AG321" s="16">
        <v>9927</v>
      </c>
      <c r="AH321" s="16">
        <v>10965</v>
      </c>
      <c r="AI321" s="16">
        <v>10531</v>
      </c>
      <c r="AJ321" s="7">
        <v>9858</v>
      </c>
    </row>
    <row r="322" spans="1:36">
      <c r="A322" s="9">
        <v>382</v>
      </c>
      <c r="B322" s="9" t="s">
        <v>233</v>
      </c>
      <c r="C322" s="9" t="s">
        <v>238</v>
      </c>
      <c r="D322" s="10" t="s">
        <v>365</v>
      </c>
      <c r="E322" s="9">
        <v>40.862803</v>
      </c>
      <c r="F322" s="9">
        <v>-73.901033999999996</v>
      </c>
      <c r="G322" s="23">
        <v>3643168</v>
      </c>
      <c r="H322" s="9">
        <v>3760364</v>
      </c>
      <c r="I322" s="9">
        <v>3866249</v>
      </c>
      <c r="J322" s="9">
        <v>3966339</v>
      </c>
      <c r="K322" s="9">
        <v>3947625</v>
      </c>
      <c r="L322" s="9">
        <v>3946955</v>
      </c>
      <c r="M322" s="9">
        <v>3857749</v>
      </c>
      <c r="N322" s="9">
        <v>3892140</v>
      </c>
      <c r="O322" s="9">
        <v>3858183</v>
      </c>
      <c r="P322" s="9">
        <v>3656367</v>
      </c>
      <c r="Q322" s="25">
        <v>11511</v>
      </c>
      <c r="R322" s="14">
        <v>11732</v>
      </c>
      <c r="S322" s="14">
        <v>12080</v>
      </c>
      <c r="T322" s="14">
        <v>12330</v>
      </c>
      <c r="U322" s="14">
        <v>12560</v>
      </c>
      <c r="V322" s="14">
        <v>12558</v>
      </c>
      <c r="W322" s="14">
        <v>12231</v>
      </c>
      <c r="X322" s="14">
        <v>11982</v>
      </c>
      <c r="Y322" s="14">
        <v>11957</v>
      </c>
      <c r="Z322" s="11">
        <v>11503</v>
      </c>
      <c r="AA322" s="27">
        <v>12817</v>
      </c>
      <c r="AB322" s="16">
        <v>14165</v>
      </c>
      <c r="AC322" s="16">
        <v>14523</v>
      </c>
      <c r="AD322" s="16">
        <v>15418</v>
      </c>
      <c r="AE322" s="16">
        <v>14757</v>
      </c>
      <c r="AF322" s="16">
        <v>13711</v>
      </c>
      <c r="AG322" s="16">
        <v>13567</v>
      </c>
      <c r="AH322" s="16">
        <v>15423</v>
      </c>
      <c r="AI322" s="16">
        <v>14781</v>
      </c>
      <c r="AJ322" s="7">
        <v>13431</v>
      </c>
    </row>
    <row r="323" spans="1:36">
      <c r="A323" s="9">
        <v>383</v>
      </c>
      <c r="B323" s="9" t="s">
        <v>233</v>
      </c>
      <c r="C323" s="9" t="s">
        <v>368</v>
      </c>
      <c r="D323" s="10" t="s">
        <v>365</v>
      </c>
      <c r="E323" s="9">
        <v>40.858407</v>
      </c>
      <c r="F323" s="9">
        <v>-73.903879000000003</v>
      </c>
      <c r="G323" s="23">
        <v>1864350</v>
      </c>
      <c r="H323" s="9">
        <v>1913656</v>
      </c>
      <c r="I323" s="9">
        <v>1945021</v>
      </c>
      <c r="J323" s="9">
        <v>1978737</v>
      </c>
      <c r="K323" s="9">
        <v>1997038</v>
      </c>
      <c r="L323" s="9">
        <v>2002633</v>
      </c>
      <c r="M323" s="9">
        <v>2007140</v>
      </c>
      <c r="N323" s="9">
        <v>2057944</v>
      </c>
      <c r="O323" s="9">
        <v>2071316</v>
      </c>
      <c r="P323" s="9">
        <v>2001410</v>
      </c>
      <c r="Q323" s="25">
        <v>5890</v>
      </c>
      <c r="R323" s="14">
        <v>5954</v>
      </c>
      <c r="S323" s="14">
        <v>6071</v>
      </c>
      <c r="T323" s="14">
        <v>6162</v>
      </c>
      <c r="U323" s="14">
        <v>6319</v>
      </c>
      <c r="V323" s="14">
        <v>6360</v>
      </c>
      <c r="W323" s="14">
        <v>6356</v>
      </c>
      <c r="X323" s="14">
        <v>6372</v>
      </c>
      <c r="Y323" s="14">
        <v>6443</v>
      </c>
      <c r="Z323" s="11">
        <v>6271</v>
      </c>
      <c r="AA323" s="27">
        <v>6531</v>
      </c>
      <c r="AB323" s="16">
        <v>7231</v>
      </c>
      <c r="AC323" s="16">
        <v>7281</v>
      </c>
      <c r="AD323" s="16">
        <v>7591</v>
      </c>
      <c r="AE323" s="16">
        <v>7588</v>
      </c>
      <c r="AF323" s="16">
        <v>6967</v>
      </c>
      <c r="AG323" s="16">
        <v>7056</v>
      </c>
      <c r="AH323" s="16">
        <v>7944</v>
      </c>
      <c r="AI323" s="16">
        <v>7786</v>
      </c>
      <c r="AJ323" s="7">
        <v>7426</v>
      </c>
    </row>
    <row r="324" spans="1:36">
      <c r="A324" s="9">
        <v>384</v>
      </c>
      <c r="B324" s="9" t="s">
        <v>233</v>
      </c>
      <c r="C324" s="9" t="s">
        <v>369</v>
      </c>
      <c r="D324" s="10" t="s">
        <v>365</v>
      </c>
      <c r="E324" s="9">
        <v>40.853453000000002</v>
      </c>
      <c r="F324" s="9">
        <v>-73.907684000000003</v>
      </c>
      <c r="G324" s="23">
        <v>3241959</v>
      </c>
      <c r="H324" s="9">
        <v>3408080</v>
      </c>
      <c r="I324" s="9">
        <v>3533604</v>
      </c>
      <c r="J324" s="9">
        <v>3528312</v>
      </c>
      <c r="K324" s="9">
        <v>3508076</v>
      </c>
      <c r="L324" s="9">
        <v>3560191</v>
      </c>
      <c r="M324" s="9">
        <v>3558297</v>
      </c>
      <c r="N324" s="9">
        <v>3641720</v>
      </c>
      <c r="O324" s="9">
        <v>3617308</v>
      </c>
      <c r="P324" s="9">
        <v>3442348</v>
      </c>
      <c r="Q324" s="25">
        <v>10433</v>
      </c>
      <c r="R324" s="14">
        <v>10909</v>
      </c>
      <c r="S324" s="14">
        <v>11232</v>
      </c>
      <c r="T324" s="14">
        <v>11243</v>
      </c>
      <c r="U324" s="14">
        <v>11387</v>
      </c>
      <c r="V324" s="14">
        <v>11560</v>
      </c>
      <c r="W324" s="14">
        <v>11538</v>
      </c>
      <c r="X324" s="14">
        <v>11551</v>
      </c>
      <c r="Y324" s="14">
        <v>11479</v>
      </c>
      <c r="Z324" s="11">
        <v>11079</v>
      </c>
      <c r="AA324" s="27">
        <v>10520</v>
      </c>
      <c r="AB324" s="16">
        <v>11542</v>
      </c>
      <c r="AC324" s="16">
        <v>12466</v>
      </c>
      <c r="AD324" s="16">
        <v>12390</v>
      </c>
      <c r="AE324" s="16">
        <v>12070</v>
      </c>
      <c r="AF324" s="16">
        <v>11259</v>
      </c>
      <c r="AG324" s="16">
        <v>11310</v>
      </c>
      <c r="AH324" s="16">
        <v>12829</v>
      </c>
      <c r="AI324" s="16">
        <v>12611</v>
      </c>
      <c r="AJ324" s="7">
        <v>11472</v>
      </c>
    </row>
    <row r="325" spans="1:36">
      <c r="A325" s="9">
        <v>385</v>
      </c>
      <c r="B325" s="9" t="s">
        <v>233</v>
      </c>
      <c r="C325" s="9" t="s">
        <v>370</v>
      </c>
      <c r="D325" s="10" t="s">
        <v>365</v>
      </c>
      <c r="E325" s="9">
        <v>40.848480000000002</v>
      </c>
      <c r="F325" s="9">
        <v>-73.911794</v>
      </c>
      <c r="G325" s="23">
        <v>1604117</v>
      </c>
      <c r="H325" s="9">
        <v>1378480</v>
      </c>
      <c r="I325" s="9">
        <v>1445219</v>
      </c>
      <c r="J325" s="9">
        <v>1720629</v>
      </c>
      <c r="K325" s="9">
        <v>1764100</v>
      </c>
      <c r="L325" s="9">
        <v>1837995</v>
      </c>
      <c r="M325" s="9">
        <v>1848854</v>
      </c>
      <c r="N325" s="9">
        <v>1969221</v>
      </c>
      <c r="O325" s="9">
        <v>2036529</v>
      </c>
      <c r="P325" s="9">
        <v>1943854</v>
      </c>
      <c r="Q325" s="25">
        <v>5105</v>
      </c>
      <c r="R325" s="14">
        <v>4312</v>
      </c>
      <c r="S325" s="14">
        <v>4517</v>
      </c>
      <c r="T325" s="14">
        <v>5383</v>
      </c>
      <c r="U325" s="14">
        <v>5623</v>
      </c>
      <c r="V325" s="14">
        <v>5905</v>
      </c>
      <c r="W325" s="14">
        <v>5914</v>
      </c>
      <c r="X325" s="14">
        <v>6160</v>
      </c>
      <c r="Y325" s="14">
        <v>6378</v>
      </c>
      <c r="Z325" s="11">
        <v>6232</v>
      </c>
      <c r="AA325" s="27">
        <v>5441</v>
      </c>
      <c r="AB325" s="16">
        <v>5106</v>
      </c>
      <c r="AC325" s="16">
        <v>5379</v>
      </c>
      <c r="AD325" s="16">
        <v>6484</v>
      </c>
      <c r="AE325" s="16">
        <v>6508</v>
      </c>
      <c r="AF325" s="16">
        <v>6067</v>
      </c>
      <c r="AG325" s="16">
        <v>6217</v>
      </c>
      <c r="AH325" s="16">
        <v>7318</v>
      </c>
      <c r="AI325" s="16">
        <v>7459</v>
      </c>
      <c r="AJ325" s="7">
        <v>6549</v>
      </c>
    </row>
    <row r="326" spans="1:36">
      <c r="A326" s="9">
        <v>386</v>
      </c>
      <c r="B326" s="9" t="s">
        <v>233</v>
      </c>
      <c r="C326" s="9" t="s">
        <v>371</v>
      </c>
      <c r="D326" s="10" t="s">
        <v>365</v>
      </c>
      <c r="E326" s="9">
        <v>40.844434</v>
      </c>
      <c r="F326" s="9">
        <v>-73.914685000000006</v>
      </c>
      <c r="G326" s="23">
        <v>1607256</v>
      </c>
      <c r="H326" s="9">
        <v>1766092</v>
      </c>
      <c r="I326" s="9">
        <v>1843698</v>
      </c>
      <c r="J326" s="9">
        <v>1814951</v>
      </c>
      <c r="K326" s="9">
        <v>1818870</v>
      </c>
      <c r="L326" s="9">
        <v>1848483</v>
      </c>
      <c r="M326" s="9">
        <v>1824861</v>
      </c>
      <c r="N326" s="9">
        <v>1844131</v>
      </c>
      <c r="O326" s="9">
        <v>1824478</v>
      </c>
      <c r="P326" s="9">
        <v>1708790</v>
      </c>
      <c r="Q326" s="25">
        <v>5174</v>
      </c>
      <c r="R326" s="14">
        <v>5615</v>
      </c>
      <c r="S326" s="14">
        <v>5848</v>
      </c>
      <c r="T326" s="14">
        <v>5748</v>
      </c>
      <c r="U326" s="14">
        <v>5859</v>
      </c>
      <c r="V326" s="14">
        <v>5995</v>
      </c>
      <c r="W326" s="14">
        <v>5891</v>
      </c>
      <c r="X326" s="14">
        <v>5817</v>
      </c>
      <c r="Y326" s="14">
        <v>5770</v>
      </c>
      <c r="Z326" s="11">
        <v>5512</v>
      </c>
      <c r="AA326" s="27">
        <v>5184</v>
      </c>
      <c r="AB326" s="16">
        <v>6128</v>
      </c>
      <c r="AC326" s="16">
        <v>6495</v>
      </c>
      <c r="AD326" s="16">
        <v>6519</v>
      </c>
      <c r="AE326" s="16">
        <v>6444</v>
      </c>
      <c r="AF326" s="16">
        <v>5851</v>
      </c>
      <c r="AG326" s="16">
        <v>5899</v>
      </c>
      <c r="AH326" s="16">
        <v>6623</v>
      </c>
      <c r="AI326" s="16">
        <v>6435</v>
      </c>
      <c r="AJ326" s="7">
        <v>5612</v>
      </c>
    </row>
    <row r="327" spans="1:36">
      <c r="A327" s="9">
        <v>387</v>
      </c>
      <c r="B327" s="9" t="s">
        <v>233</v>
      </c>
      <c r="C327" s="9" t="s">
        <v>242</v>
      </c>
      <c r="D327" s="10" t="s">
        <v>365</v>
      </c>
      <c r="E327" s="9">
        <v>40.840074999999999</v>
      </c>
      <c r="F327" s="9">
        <v>-73.917790999999994</v>
      </c>
      <c r="G327" s="23">
        <v>2735272</v>
      </c>
      <c r="H327" s="9">
        <v>2831174</v>
      </c>
      <c r="I327" s="9">
        <v>2950997</v>
      </c>
      <c r="J327" s="9">
        <v>2954573</v>
      </c>
      <c r="K327" s="9">
        <v>2980786</v>
      </c>
      <c r="L327" s="9">
        <v>2961575</v>
      </c>
      <c r="M327" s="9">
        <v>2941958</v>
      </c>
      <c r="N327" s="9">
        <v>3045205</v>
      </c>
      <c r="O327" s="9">
        <v>3038777</v>
      </c>
      <c r="P327" s="9">
        <v>2785331</v>
      </c>
      <c r="Q327" s="25">
        <v>8661</v>
      </c>
      <c r="R327" s="14">
        <v>8848</v>
      </c>
      <c r="S327" s="14">
        <v>9234</v>
      </c>
      <c r="T327" s="14">
        <v>9259</v>
      </c>
      <c r="U327" s="14">
        <v>9518</v>
      </c>
      <c r="V327" s="14">
        <v>9525</v>
      </c>
      <c r="W327" s="14">
        <v>9403</v>
      </c>
      <c r="X327" s="14">
        <v>9507</v>
      </c>
      <c r="Y327" s="14">
        <v>9514</v>
      </c>
      <c r="Z327" s="11">
        <v>8910</v>
      </c>
      <c r="AA327" s="27">
        <v>9508</v>
      </c>
      <c r="AB327" s="16">
        <v>10550</v>
      </c>
      <c r="AC327" s="16">
        <v>10987</v>
      </c>
      <c r="AD327" s="16">
        <v>11081</v>
      </c>
      <c r="AE327" s="16">
        <v>10952</v>
      </c>
      <c r="AF327" s="16">
        <v>9768</v>
      </c>
      <c r="AG327" s="16">
        <v>9960</v>
      </c>
      <c r="AH327" s="16">
        <v>11398</v>
      </c>
      <c r="AI327" s="16">
        <v>11161</v>
      </c>
      <c r="AJ327" s="7">
        <v>9482</v>
      </c>
    </row>
    <row r="328" spans="1:36">
      <c r="A328" s="9">
        <v>388</v>
      </c>
      <c r="B328" s="9" t="s">
        <v>233</v>
      </c>
      <c r="C328" s="9" t="s">
        <v>243</v>
      </c>
      <c r="D328" s="10" t="s">
        <v>365</v>
      </c>
      <c r="E328" s="9">
        <v>40.835537000000002</v>
      </c>
      <c r="F328" s="9">
        <v>-73.921400000000006</v>
      </c>
      <c r="G328" s="23">
        <v>2876058</v>
      </c>
      <c r="H328" s="9">
        <v>2892398</v>
      </c>
      <c r="I328" s="9">
        <v>2931947</v>
      </c>
      <c r="J328" s="9">
        <v>2978748</v>
      </c>
      <c r="K328" s="9">
        <v>3039634</v>
      </c>
      <c r="L328" s="9">
        <v>3081534</v>
      </c>
      <c r="M328" s="9">
        <v>3067345</v>
      </c>
      <c r="N328" s="9">
        <v>3180274</v>
      </c>
      <c r="O328" s="9">
        <v>3179087</v>
      </c>
      <c r="P328" s="9">
        <v>2954228</v>
      </c>
      <c r="Q328" s="25">
        <v>9125</v>
      </c>
      <c r="R328" s="14">
        <v>9054</v>
      </c>
      <c r="S328" s="14">
        <v>9220</v>
      </c>
      <c r="T328" s="14">
        <v>9351</v>
      </c>
      <c r="U328" s="14">
        <v>9699</v>
      </c>
      <c r="V328" s="14">
        <v>9904</v>
      </c>
      <c r="W328" s="14">
        <v>9793</v>
      </c>
      <c r="X328" s="14">
        <v>9923</v>
      </c>
      <c r="Y328" s="14">
        <v>9972</v>
      </c>
      <c r="Z328" s="11">
        <v>9466</v>
      </c>
      <c r="AA328" s="27">
        <v>9903</v>
      </c>
      <c r="AB328" s="16">
        <v>10694</v>
      </c>
      <c r="AC328" s="16">
        <v>10696</v>
      </c>
      <c r="AD328" s="16">
        <v>11089</v>
      </c>
      <c r="AE328" s="16">
        <v>11188</v>
      </c>
      <c r="AF328" s="16">
        <v>10176</v>
      </c>
      <c r="AG328" s="16">
        <v>10417</v>
      </c>
      <c r="AH328" s="16">
        <v>11942</v>
      </c>
      <c r="AI328" s="16">
        <v>11579</v>
      </c>
      <c r="AJ328" s="7">
        <v>9981</v>
      </c>
    </row>
    <row r="329" spans="1:36">
      <c r="A329" s="9">
        <v>391</v>
      </c>
      <c r="B329" s="9" t="s">
        <v>233</v>
      </c>
      <c r="C329" s="9" t="s">
        <v>372</v>
      </c>
      <c r="D329" s="10" t="s">
        <v>373</v>
      </c>
      <c r="E329" s="9">
        <v>40.813223999999998</v>
      </c>
      <c r="F329" s="9">
        <v>-73.929849000000004</v>
      </c>
      <c r="G329" s="23">
        <v>864369</v>
      </c>
      <c r="H329" s="9">
        <v>887662</v>
      </c>
      <c r="I329" s="9">
        <v>898509</v>
      </c>
      <c r="J329" s="9">
        <v>917911</v>
      </c>
      <c r="K329" s="9">
        <v>939284</v>
      </c>
      <c r="L329" s="9">
        <v>957984</v>
      </c>
      <c r="M329" s="9">
        <v>1033559</v>
      </c>
      <c r="N329" s="9">
        <v>1056380</v>
      </c>
      <c r="O329" s="9" t="e">
        <v>#N/A</v>
      </c>
      <c r="P329" s="9">
        <v>1036746</v>
      </c>
      <c r="Q329" s="25">
        <v>2926</v>
      </c>
      <c r="R329" s="14">
        <v>2969</v>
      </c>
      <c r="S329" s="14">
        <v>3013</v>
      </c>
      <c r="T329" s="14">
        <v>3076</v>
      </c>
      <c r="U329" s="14">
        <v>3183</v>
      </c>
      <c r="V329" s="14">
        <v>3222</v>
      </c>
      <c r="W329" s="14">
        <v>3416</v>
      </c>
      <c r="X329" s="14">
        <v>3480</v>
      </c>
      <c r="Y329" s="14">
        <v>3532</v>
      </c>
      <c r="Z329" s="11">
        <v>3486</v>
      </c>
      <c r="AA329" s="27">
        <v>2155</v>
      </c>
      <c r="AB329" s="16">
        <v>2429</v>
      </c>
      <c r="AC329" s="16">
        <v>2450</v>
      </c>
      <c r="AD329" s="16">
        <v>2526</v>
      </c>
      <c r="AE329" s="16">
        <v>2648</v>
      </c>
      <c r="AF329" s="16">
        <v>2540</v>
      </c>
      <c r="AG329" s="16">
        <v>3017</v>
      </c>
      <c r="AH329" s="16">
        <v>3136</v>
      </c>
      <c r="AI329" s="16">
        <v>3123</v>
      </c>
      <c r="AJ329" s="7">
        <v>2793</v>
      </c>
    </row>
    <row r="330" spans="1:36">
      <c r="A330" s="9">
        <v>392</v>
      </c>
      <c r="B330" s="9" t="s">
        <v>53</v>
      </c>
      <c r="C330" s="9" t="s">
        <v>185</v>
      </c>
      <c r="D330" s="10" t="s">
        <v>374</v>
      </c>
      <c r="E330" s="9">
        <v>40.804138000000002</v>
      </c>
      <c r="F330" s="9">
        <v>-73.937594000000004</v>
      </c>
      <c r="G330" s="23">
        <v>8681735</v>
      </c>
      <c r="H330" s="9">
        <v>8710718</v>
      </c>
      <c r="I330" s="9">
        <v>8834429</v>
      </c>
      <c r="J330" s="9">
        <v>8868272</v>
      </c>
      <c r="K330" s="9">
        <v>8965496</v>
      </c>
      <c r="L330" s="9">
        <v>9290210</v>
      </c>
      <c r="M330" s="9">
        <v>9574765</v>
      </c>
      <c r="N330" s="9">
        <v>9586567</v>
      </c>
      <c r="O330" s="9">
        <v>9431163</v>
      </c>
      <c r="P330" s="9">
        <v>9088393</v>
      </c>
      <c r="Q330" s="25">
        <v>27433</v>
      </c>
      <c r="R330" s="14">
        <v>27704</v>
      </c>
      <c r="S330" s="14">
        <v>27990</v>
      </c>
      <c r="T330" s="14">
        <v>28341</v>
      </c>
      <c r="U330" s="14">
        <v>28913</v>
      </c>
      <c r="V330" s="14">
        <v>29425</v>
      </c>
      <c r="W330" s="14">
        <v>30168</v>
      </c>
      <c r="X330" s="14">
        <v>30277</v>
      </c>
      <c r="Y330" s="14">
        <v>30024</v>
      </c>
      <c r="Z330" s="11">
        <v>29065</v>
      </c>
      <c r="AA330" s="27">
        <v>30709</v>
      </c>
      <c r="AB330" s="16">
        <v>30406</v>
      </c>
      <c r="AC330" s="16">
        <v>31536</v>
      </c>
      <c r="AD330" s="16">
        <v>30832</v>
      </c>
      <c r="AE330" s="16">
        <v>31873</v>
      </c>
      <c r="AF330" s="16">
        <v>33091</v>
      </c>
      <c r="AG330" s="16">
        <v>34840</v>
      </c>
      <c r="AH330" s="16">
        <v>34541</v>
      </c>
      <c r="AI330" s="16">
        <v>32501</v>
      </c>
      <c r="AJ330" s="7">
        <v>31307</v>
      </c>
    </row>
    <row r="331" spans="1:36">
      <c r="A331" s="9">
        <v>393</v>
      </c>
      <c r="B331" s="9" t="s">
        <v>53</v>
      </c>
      <c r="C331" s="9" t="s">
        <v>186</v>
      </c>
      <c r="D331" s="10" t="s">
        <v>346</v>
      </c>
      <c r="E331" s="9">
        <v>40.798628999999998</v>
      </c>
      <c r="F331" s="9">
        <v>-73.941616999999994</v>
      </c>
      <c r="G331" s="23">
        <v>4798220</v>
      </c>
      <c r="H331" s="9">
        <v>4849246</v>
      </c>
      <c r="I331" s="9">
        <v>5100170</v>
      </c>
      <c r="J331" s="9">
        <v>5253753</v>
      </c>
      <c r="K331" s="9">
        <v>5264035</v>
      </c>
      <c r="L331" s="9">
        <v>5347692</v>
      </c>
      <c r="M331" s="9">
        <v>5370343</v>
      </c>
      <c r="N331" s="9">
        <v>5324072</v>
      </c>
      <c r="O331" s="9">
        <v>5336694</v>
      </c>
      <c r="P331" s="9">
        <v>5066069</v>
      </c>
      <c r="Q331" s="25">
        <v>14698</v>
      </c>
      <c r="R331" s="14">
        <v>14899</v>
      </c>
      <c r="S331" s="14">
        <v>15655</v>
      </c>
      <c r="T331" s="14">
        <v>16206</v>
      </c>
      <c r="U331" s="14">
        <v>16514</v>
      </c>
      <c r="V331" s="14">
        <v>16675</v>
      </c>
      <c r="W331" s="14">
        <v>16674</v>
      </c>
      <c r="X331" s="14">
        <v>16702</v>
      </c>
      <c r="Y331" s="14">
        <v>16707</v>
      </c>
      <c r="Z331" s="11">
        <v>15899</v>
      </c>
      <c r="AA331" s="27">
        <v>19092</v>
      </c>
      <c r="AB331" s="16">
        <v>19332</v>
      </c>
      <c r="AC331" s="16">
        <v>20475</v>
      </c>
      <c r="AD331" s="16">
        <v>21024</v>
      </c>
      <c r="AE331" s="16">
        <v>20749</v>
      </c>
      <c r="AF331" s="16">
        <v>20263</v>
      </c>
      <c r="AG331" s="16">
        <v>20611</v>
      </c>
      <c r="AH331" s="16">
        <v>19593</v>
      </c>
      <c r="AI331" s="16">
        <v>19733</v>
      </c>
      <c r="AJ331" s="7">
        <v>18846</v>
      </c>
    </row>
    <row r="332" spans="1:36">
      <c r="A332" s="9">
        <v>394</v>
      </c>
      <c r="B332" s="9" t="s">
        <v>53</v>
      </c>
      <c r="C332" s="9" t="s">
        <v>375</v>
      </c>
      <c r="D332" s="10" t="s">
        <v>346</v>
      </c>
      <c r="E332" s="9">
        <v>40.795020000000001</v>
      </c>
      <c r="F332" s="9">
        <v>-73.944249999999997</v>
      </c>
      <c r="G332" s="23">
        <v>3626056</v>
      </c>
      <c r="H332" s="9">
        <v>3668518</v>
      </c>
      <c r="I332" s="9">
        <v>3722821</v>
      </c>
      <c r="J332" s="9">
        <v>3771563</v>
      </c>
      <c r="K332" s="9">
        <v>3740549</v>
      </c>
      <c r="L332" s="9">
        <v>3841826</v>
      </c>
      <c r="M332" s="9">
        <v>3955522</v>
      </c>
      <c r="N332" s="9">
        <v>4209449</v>
      </c>
      <c r="O332" s="9">
        <v>4196711</v>
      </c>
      <c r="P332" s="9">
        <v>3734660</v>
      </c>
      <c r="Q332" s="25">
        <v>11320</v>
      </c>
      <c r="R332" s="14">
        <v>11425</v>
      </c>
      <c r="S332" s="14">
        <v>11630</v>
      </c>
      <c r="T332" s="14">
        <v>11836</v>
      </c>
      <c r="U332" s="14">
        <v>11908</v>
      </c>
      <c r="V332" s="14">
        <v>12162</v>
      </c>
      <c r="W332" s="14">
        <v>12452</v>
      </c>
      <c r="X332" s="14">
        <v>13409</v>
      </c>
      <c r="Y332" s="14">
        <v>13341</v>
      </c>
      <c r="Z332" s="11">
        <v>11932</v>
      </c>
      <c r="AA332" s="27">
        <v>13423</v>
      </c>
      <c r="AB332" s="16">
        <v>13879</v>
      </c>
      <c r="AC332" s="16">
        <v>13986</v>
      </c>
      <c r="AD332" s="16">
        <v>14111</v>
      </c>
      <c r="AE332" s="16">
        <v>13944</v>
      </c>
      <c r="AF332" s="16">
        <v>13682</v>
      </c>
      <c r="AG332" s="16">
        <v>14381</v>
      </c>
      <c r="AH332" s="16">
        <v>14497</v>
      </c>
      <c r="AI332" s="16">
        <v>14600</v>
      </c>
      <c r="AJ332" s="7">
        <v>12893</v>
      </c>
    </row>
    <row r="333" spans="1:36">
      <c r="A333" s="9">
        <v>395</v>
      </c>
      <c r="B333" s="9" t="s">
        <v>53</v>
      </c>
      <c r="C333" s="9" t="s">
        <v>188</v>
      </c>
      <c r="D333" s="10" t="s">
        <v>346</v>
      </c>
      <c r="E333" s="9">
        <v>40.790599999999998</v>
      </c>
      <c r="F333" s="9">
        <v>-73.947478000000004</v>
      </c>
      <c r="G333" s="23">
        <v>4573700</v>
      </c>
      <c r="H333" s="9">
        <v>4631356</v>
      </c>
      <c r="I333" s="9">
        <v>4799555</v>
      </c>
      <c r="J333" s="9">
        <v>4901637</v>
      </c>
      <c r="K333" s="9">
        <v>4861001</v>
      </c>
      <c r="L333" s="9">
        <v>5038138</v>
      </c>
      <c r="M333" s="9">
        <v>5198601</v>
      </c>
      <c r="N333" s="9">
        <v>4031201</v>
      </c>
      <c r="O333" s="9">
        <v>4336922</v>
      </c>
      <c r="P333" s="9">
        <v>4402069</v>
      </c>
      <c r="Q333" s="25">
        <v>14500</v>
      </c>
      <c r="R333" s="14">
        <v>14663</v>
      </c>
      <c r="S333" s="14">
        <v>15210</v>
      </c>
      <c r="T333" s="14">
        <v>15673</v>
      </c>
      <c r="U333" s="14">
        <v>15721</v>
      </c>
      <c r="V333" s="14">
        <v>16189</v>
      </c>
      <c r="W333" s="14">
        <v>16641</v>
      </c>
      <c r="X333" s="14">
        <v>13057</v>
      </c>
      <c r="Y333" s="14">
        <v>13994</v>
      </c>
      <c r="Z333" s="11">
        <v>14337</v>
      </c>
      <c r="AA333" s="27">
        <v>15903</v>
      </c>
      <c r="AB333" s="16">
        <v>16428</v>
      </c>
      <c r="AC333" s="16">
        <v>17051</v>
      </c>
      <c r="AD333" s="16">
        <v>16972</v>
      </c>
      <c r="AE333" s="16">
        <v>16997</v>
      </c>
      <c r="AF333" s="16">
        <v>16793</v>
      </c>
      <c r="AG333" s="16">
        <v>17608</v>
      </c>
      <c r="AH333" s="16">
        <v>13014</v>
      </c>
      <c r="AI333" s="16">
        <v>13963</v>
      </c>
      <c r="AJ333" s="7">
        <v>13920</v>
      </c>
    </row>
    <row r="334" spans="1:36">
      <c r="A334" s="9">
        <v>396</v>
      </c>
      <c r="B334" s="9" t="s">
        <v>53</v>
      </c>
      <c r="C334" s="9" t="s">
        <v>189</v>
      </c>
      <c r="D334" s="10" t="s">
        <v>346</v>
      </c>
      <c r="E334" s="9">
        <v>40.785671999999998</v>
      </c>
      <c r="F334" s="9">
        <v>-73.951070000000001</v>
      </c>
      <c r="G334" s="23">
        <v>7470326</v>
      </c>
      <c r="H334" s="9">
        <v>7391483</v>
      </c>
      <c r="I334" s="9">
        <v>7458694</v>
      </c>
      <c r="J334" s="9">
        <v>7753114</v>
      </c>
      <c r="K334" s="9">
        <v>7708346</v>
      </c>
      <c r="L334" s="9">
        <v>7785646</v>
      </c>
      <c r="M334" s="9">
        <v>7958453</v>
      </c>
      <c r="N334" s="9">
        <v>8294978</v>
      </c>
      <c r="O334" s="9">
        <v>8004488</v>
      </c>
      <c r="P334" s="9">
        <v>5576058</v>
      </c>
      <c r="Q334" s="25">
        <v>25033</v>
      </c>
      <c r="R334" s="14">
        <v>24591</v>
      </c>
      <c r="S334" s="14">
        <v>24870</v>
      </c>
      <c r="T334" s="14">
        <v>25848</v>
      </c>
      <c r="U334" s="14">
        <v>26070</v>
      </c>
      <c r="V334" s="14">
        <v>26232</v>
      </c>
      <c r="W334" s="14">
        <v>26529</v>
      </c>
      <c r="X334" s="14">
        <v>28060</v>
      </c>
      <c r="Y334" s="14">
        <v>26939</v>
      </c>
      <c r="Z334" s="11">
        <v>18983</v>
      </c>
      <c r="AA334" s="27">
        <v>19814</v>
      </c>
      <c r="AB334" s="16">
        <v>20884</v>
      </c>
      <c r="AC334" s="16">
        <v>21020</v>
      </c>
      <c r="AD334" s="16">
        <v>22037</v>
      </c>
      <c r="AE334" s="16">
        <v>21960</v>
      </c>
      <c r="AF334" s="16">
        <v>20498</v>
      </c>
      <c r="AG334" s="16">
        <v>22217</v>
      </c>
      <c r="AH334" s="16">
        <v>21115</v>
      </c>
      <c r="AI334" s="16">
        <v>21033</v>
      </c>
      <c r="AJ334" s="7">
        <v>13940</v>
      </c>
    </row>
    <row r="335" spans="1:36">
      <c r="A335" s="9">
        <v>397</v>
      </c>
      <c r="B335" s="9" t="s">
        <v>53</v>
      </c>
      <c r="C335" s="9" t="s">
        <v>83</v>
      </c>
      <c r="D335" s="10" t="s">
        <v>374</v>
      </c>
      <c r="E335" s="9">
        <v>40.779491999999998</v>
      </c>
      <c r="F335" s="9">
        <v>-73.955589000000003</v>
      </c>
      <c r="G335" s="23">
        <v>19432701</v>
      </c>
      <c r="H335" s="9">
        <v>18891890</v>
      </c>
      <c r="I335" s="9">
        <v>19147021</v>
      </c>
      <c r="J335" s="9">
        <v>19425347</v>
      </c>
      <c r="K335" s="9">
        <v>19686985</v>
      </c>
      <c r="L335" s="9">
        <v>20528208</v>
      </c>
      <c r="M335" s="9">
        <v>20735032</v>
      </c>
      <c r="N335" s="9">
        <v>20890828</v>
      </c>
      <c r="O335" s="9">
        <v>20337593</v>
      </c>
      <c r="P335" s="9">
        <v>14277369</v>
      </c>
      <c r="Q335" s="25">
        <v>61897</v>
      </c>
      <c r="R335" s="14">
        <v>60254</v>
      </c>
      <c r="S335" s="14">
        <v>60965</v>
      </c>
      <c r="T335" s="14">
        <v>62214</v>
      </c>
      <c r="U335" s="14">
        <v>63550</v>
      </c>
      <c r="V335" s="14">
        <v>64741</v>
      </c>
      <c r="W335" s="14">
        <v>65634</v>
      </c>
      <c r="X335" s="14">
        <v>65948</v>
      </c>
      <c r="Y335" s="14">
        <v>64793</v>
      </c>
      <c r="Z335" s="11">
        <v>45882</v>
      </c>
      <c r="AA335" s="27">
        <v>66932</v>
      </c>
      <c r="AB335" s="16">
        <v>65665</v>
      </c>
      <c r="AC335" s="16">
        <v>67545</v>
      </c>
      <c r="AD335" s="16">
        <v>67526</v>
      </c>
      <c r="AE335" s="16">
        <v>70146</v>
      </c>
      <c r="AF335" s="16">
        <v>74891</v>
      </c>
      <c r="AG335" s="16">
        <v>74502</v>
      </c>
      <c r="AH335" s="16">
        <v>76054</v>
      </c>
      <c r="AI335" s="16">
        <v>70271</v>
      </c>
      <c r="AJ335" s="7">
        <v>48187</v>
      </c>
    </row>
    <row r="336" spans="1:36">
      <c r="A336" s="9">
        <v>398</v>
      </c>
      <c r="B336" s="9" t="s">
        <v>53</v>
      </c>
      <c r="C336" s="9" t="s">
        <v>82</v>
      </c>
      <c r="D336" s="10" t="s">
        <v>346</v>
      </c>
      <c r="E336" s="9">
        <v>40.773620000000001</v>
      </c>
      <c r="F336" s="9">
        <v>-73.959873999999999</v>
      </c>
      <c r="G336" s="23">
        <v>10954760</v>
      </c>
      <c r="H336" s="9">
        <v>10762089</v>
      </c>
      <c r="I336" s="9">
        <v>10819466</v>
      </c>
      <c r="J336" s="9">
        <v>11163007</v>
      </c>
      <c r="K336" s="9">
        <v>11109431</v>
      </c>
      <c r="L336" s="9">
        <v>11167386</v>
      </c>
      <c r="M336" s="9">
        <v>11454604</v>
      </c>
      <c r="N336" s="9">
        <v>11014861</v>
      </c>
      <c r="O336" s="9">
        <v>10927200</v>
      </c>
      <c r="P336" s="9">
        <v>8276168</v>
      </c>
      <c r="Q336" s="25">
        <v>36182</v>
      </c>
      <c r="R336" s="14">
        <v>35288</v>
      </c>
      <c r="S336" s="14">
        <v>35579</v>
      </c>
      <c r="T336" s="14">
        <v>36607</v>
      </c>
      <c r="U336" s="14">
        <v>36846</v>
      </c>
      <c r="V336" s="14">
        <v>37182</v>
      </c>
      <c r="W336" s="14">
        <v>37521</v>
      </c>
      <c r="X336" s="14">
        <v>36797</v>
      </c>
      <c r="Y336" s="14">
        <v>36103</v>
      </c>
      <c r="Z336" s="11">
        <v>27584</v>
      </c>
      <c r="AA336" s="27">
        <v>31609</v>
      </c>
      <c r="AB336" s="16">
        <v>32858</v>
      </c>
      <c r="AC336" s="16">
        <v>32841</v>
      </c>
      <c r="AD336" s="16">
        <v>34741</v>
      </c>
      <c r="AE336" s="16">
        <v>35034</v>
      </c>
      <c r="AF336" s="16">
        <v>31629</v>
      </c>
      <c r="AG336" s="16">
        <v>35140</v>
      </c>
      <c r="AH336" s="16">
        <v>30244</v>
      </c>
      <c r="AI336" s="16">
        <v>31824</v>
      </c>
      <c r="AJ336" s="7">
        <v>23424</v>
      </c>
    </row>
    <row r="337" spans="1:36">
      <c r="A337" s="9">
        <v>399</v>
      </c>
      <c r="B337" s="9" t="s">
        <v>53</v>
      </c>
      <c r="C337" s="9" t="s">
        <v>376</v>
      </c>
      <c r="D337" s="10" t="s">
        <v>346</v>
      </c>
      <c r="E337" s="9">
        <v>40.768141</v>
      </c>
      <c r="F337" s="9">
        <v>-73.96387</v>
      </c>
      <c r="G337" s="23">
        <v>10558351</v>
      </c>
      <c r="H337" s="9">
        <v>10311822</v>
      </c>
      <c r="I337" s="9">
        <v>10165641</v>
      </c>
      <c r="J337" s="9">
        <v>10481234</v>
      </c>
      <c r="K337" s="9">
        <v>10373302</v>
      </c>
      <c r="L337" s="9">
        <v>10520477</v>
      </c>
      <c r="M337" s="9">
        <v>10545971</v>
      </c>
      <c r="N337" s="9">
        <v>10237854</v>
      </c>
      <c r="O337" s="9">
        <v>10124694</v>
      </c>
      <c r="P337" s="9">
        <v>6998999</v>
      </c>
      <c r="Q337" s="25">
        <v>36269</v>
      </c>
      <c r="R337" s="14">
        <v>35323</v>
      </c>
      <c r="S337" s="14">
        <v>34984</v>
      </c>
      <c r="T337" s="14">
        <v>36026</v>
      </c>
      <c r="U337" s="14">
        <v>36109</v>
      </c>
      <c r="V337" s="14">
        <v>36562</v>
      </c>
      <c r="W337" s="14">
        <v>36208</v>
      </c>
      <c r="X337" s="14">
        <v>35640</v>
      </c>
      <c r="Y337" s="14">
        <v>35068</v>
      </c>
      <c r="Z337" s="11">
        <v>24456</v>
      </c>
      <c r="AA337" s="27">
        <v>24032</v>
      </c>
      <c r="AB337" s="16">
        <v>24550</v>
      </c>
      <c r="AC337" s="16">
        <v>23909</v>
      </c>
      <c r="AD337" s="16">
        <v>24888</v>
      </c>
      <c r="AE337" s="16">
        <v>25112</v>
      </c>
      <c r="AF337" s="16">
        <v>22699</v>
      </c>
      <c r="AG337" s="16">
        <v>24694</v>
      </c>
      <c r="AH337" s="16">
        <v>21588</v>
      </c>
      <c r="AI337" s="16">
        <v>22104</v>
      </c>
      <c r="AJ337" s="7">
        <v>14682</v>
      </c>
    </row>
    <row r="338" spans="1:36">
      <c r="A338" s="9">
        <v>403</v>
      </c>
      <c r="B338" s="9" t="s">
        <v>53</v>
      </c>
      <c r="C338" s="9" t="s">
        <v>377</v>
      </c>
      <c r="D338" s="10" t="s">
        <v>346</v>
      </c>
      <c r="E338" s="9">
        <v>40.746080999999997</v>
      </c>
      <c r="F338" s="9">
        <v>-73.982076000000006</v>
      </c>
      <c r="G338" s="23">
        <v>9483622</v>
      </c>
      <c r="H338" s="9">
        <v>8958763</v>
      </c>
      <c r="I338" s="9">
        <v>9090245</v>
      </c>
      <c r="J338" s="9">
        <v>9220240</v>
      </c>
      <c r="K338" s="9">
        <v>9374676</v>
      </c>
      <c r="L338" s="9">
        <v>9756409</v>
      </c>
      <c r="M338" s="9">
        <v>9798598</v>
      </c>
      <c r="N338" s="9">
        <v>9701723</v>
      </c>
      <c r="O338" s="9">
        <v>9577123</v>
      </c>
      <c r="P338" s="9">
        <v>8916102</v>
      </c>
      <c r="Q338" s="25">
        <v>31883</v>
      </c>
      <c r="R338" s="14">
        <v>30129</v>
      </c>
      <c r="S338" s="14">
        <v>30497</v>
      </c>
      <c r="T338" s="14">
        <v>31181</v>
      </c>
      <c r="U338" s="14">
        <v>31877</v>
      </c>
      <c r="V338" s="14">
        <v>32783</v>
      </c>
      <c r="W338" s="14">
        <v>32863</v>
      </c>
      <c r="X338" s="14">
        <v>32809</v>
      </c>
      <c r="Y338" s="14">
        <v>32153</v>
      </c>
      <c r="Z338" s="11">
        <v>30040</v>
      </c>
      <c r="AA338" s="27">
        <v>24648</v>
      </c>
      <c r="AB338" s="16">
        <v>23709</v>
      </c>
      <c r="AC338" s="16">
        <v>24751</v>
      </c>
      <c r="AD338" s="16">
        <v>24125</v>
      </c>
      <c r="AE338" s="16">
        <v>25926</v>
      </c>
      <c r="AF338" s="16">
        <v>26004</v>
      </c>
      <c r="AG338" s="16">
        <v>26363</v>
      </c>
      <c r="AH338" s="16">
        <v>24782</v>
      </c>
      <c r="AI338" s="16">
        <v>25391</v>
      </c>
      <c r="AJ338" s="7">
        <v>23708</v>
      </c>
    </row>
    <row r="339" spans="1:36">
      <c r="A339" s="9">
        <v>404</v>
      </c>
      <c r="B339" s="9" t="s">
        <v>53</v>
      </c>
      <c r="C339" s="9" t="s">
        <v>60</v>
      </c>
      <c r="D339" s="10" t="s">
        <v>346</v>
      </c>
      <c r="E339" s="9">
        <v>40.743070000000003</v>
      </c>
      <c r="F339" s="9">
        <v>-73.984263999999996</v>
      </c>
      <c r="G339" s="23">
        <v>6751198</v>
      </c>
      <c r="H339" s="9">
        <v>6548905</v>
      </c>
      <c r="I339" s="9">
        <v>6621732</v>
      </c>
      <c r="J339" s="9">
        <v>6741400</v>
      </c>
      <c r="K339" s="9">
        <v>6688570</v>
      </c>
      <c r="L339" s="9">
        <v>7076992</v>
      </c>
      <c r="M339" s="9">
        <v>7107083</v>
      </c>
      <c r="N339" s="9">
        <v>7214293</v>
      </c>
      <c r="O339" s="9">
        <v>7161164</v>
      </c>
      <c r="P339" s="9">
        <v>6836061</v>
      </c>
      <c r="Q339" s="25">
        <v>22750</v>
      </c>
      <c r="R339" s="14">
        <v>22042</v>
      </c>
      <c r="S339" s="14">
        <v>22274</v>
      </c>
      <c r="T339" s="14">
        <v>22794</v>
      </c>
      <c r="U339" s="14">
        <v>22715</v>
      </c>
      <c r="V339" s="14">
        <v>23696</v>
      </c>
      <c r="W339" s="14">
        <v>23856</v>
      </c>
      <c r="X339" s="14">
        <v>24470</v>
      </c>
      <c r="Y339" s="14">
        <v>24130</v>
      </c>
      <c r="Z339" s="11">
        <v>23081</v>
      </c>
      <c r="AA339" s="27">
        <v>17305</v>
      </c>
      <c r="AB339" s="16">
        <v>17263</v>
      </c>
      <c r="AC339" s="16">
        <v>17775</v>
      </c>
      <c r="AD339" s="16">
        <v>17723</v>
      </c>
      <c r="AE339" s="16">
        <v>18664</v>
      </c>
      <c r="AF339" s="16">
        <v>19269</v>
      </c>
      <c r="AG339" s="16">
        <v>19026</v>
      </c>
      <c r="AH339" s="16">
        <v>18121</v>
      </c>
      <c r="AI339" s="16">
        <v>18646</v>
      </c>
      <c r="AJ339" s="7">
        <v>17989</v>
      </c>
    </row>
    <row r="340" spans="1:36">
      <c r="A340" s="9">
        <v>405</v>
      </c>
      <c r="B340" s="9" t="s">
        <v>53</v>
      </c>
      <c r="C340" s="9" t="s">
        <v>62</v>
      </c>
      <c r="D340" s="10" t="s">
        <v>346</v>
      </c>
      <c r="E340" s="9">
        <v>40.739863999999997</v>
      </c>
      <c r="F340" s="9">
        <v>-73.986598999999998</v>
      </c>
      <c r="G340" s="23">
        <v>9239171</v>
      </c>
      <c r="H340" s="9">
        <v>8914123</v>
      </c>
      <c r="I340" s="9">
        <v>8925824</v>
      </c>
      <c r="J340" s="9">
        <v>8999142</v>
      </c>
      <c r="K340" s="9">
        <v>8901705</v>
      </c>
      <c r="L340" s="9">
        <v>9200337</v>
      </c>
      <c r="M340" s="9">
        <v>9033835</v>
      </c>
      <c r="N340" s="9">
        <v>8627481</v>
      </c>
      <c r="O340" s="9">
        <v>8539378</v>
      </c>
      <c r="P340" s="9">
        <v>8265227</v>
      </c>
      <c r="Q340" s="25">
        <v>32018</v>
      </c>
      <c r="R340" s="14">
        <v>30908</v>
      </c>
      <c r="S340" s="14">
        <v>30929</v>
      </c>
      <c r="T340" s="14">
        <v>31206</v>
      </c>
      <c r="U340" s="14">
        <v>31053</v>
      </c>
      <c r="V340" s="14">
        <v>31777</v>
      </c>
      <c r="W340" s="14">
        <v>31212</v>
      </c>
      <c r="X340" s="14">
        <v>29972</v>
      </c>
      <c r="Y340" s="14">
        <v>29452</v>
      </c>
      <c r="Z340" s="11">
        <v>28479</v>
      </c>
      <c r="AA340" s="27">
        <v>19699</v>
      </c>
      <c r="AB340" s="16">
        <v>19545</v>
      </c>
      <c r="AC340" s="16">
        <v>20088</v>
      </c>
      <c r="AD340" s="16">
        <v>20183</v>
      </c>
      <c r="AE340" s="16">
        <v>21335</v>
      </c>
      <c r="AF340" s="16">
        <v>20735</v>
      </c>
      <c r="AG340" s="16">
        <v>20246</v>
      </c>
      <c r="AH340" s="16">
        <v>18388</v>
      </c>
      <c r="AI340" s="16">
        <v>19249</v>
      </c>
      <c r="AJ340" s="7">
        <v>19273</v>
      </c>
    </row>
    <row r="341" spans="1:36">
      <c r="A341" s="9">
        <v>407</v>
      </c>
      <c r="B341" s="9" t="s">
        <v>53</v>
      </c>
      <c r="C341" s="9" t="s">
        <v>378</v>
      </c>
      <c r="D341" s="10" t="s">
        <v>346</v>
      </c>
      <c r="E341" s="9">
        <v>40.730054000000003</v>
      </c>
      <c r="F341" s="9">
        <v>-73.991069999999993</v>
      </c>
      <c r="G341" s="23">
        <v>5877128</v>
      </c>
      <c r="H341" s="9">
        <v>5522077</v>
      </c>
      <c r="I341" s="9">
        <v>5623822</v>
      </c>
      <c r="J341" s="9">
        <v>5571077</v>
      </c>
      <c r="K341" s="9">
        <v>5535996</v>
      </c>
      <c r="L341" s="9">
        <v>5775276</v>
      </c>
      <c r="M341" s="9">
        <v>5751688</v>
      </c>
      <c r="N341" s="9">
        <v>5447655</v>
      </c>
      <c r="O341" s="9">
        <v>5271496</v>
      </c>
      <c r="P341" s="9">
        <v>5245449</v>
      </c>
      <c r="Q341" s="25">
        <v>17927</v>
      </c>
      <c r="R341" s="14">
        <v>17376</v>
      </c>
      <c r="S341" s="14">
        <v>17630</v>
      </c>
      <c r="T341" s="14">
        <v>17632</v>
      </c>
      <c r="U341" s="14">
        <v>17607</v>
      </c>
      <c r="V341" s="14">
        <v>17914</v>
      </c>
      <c r="W341" s="14">
        <v>17803</v>
      </c>
      <c r="X341" s="14">
        <v>17274</v>
      </c>
      <c r="Y341" s="14">
        <v>16806</v>
      </c>
      <c r="Z341" s="11">
        <v>16377</v>
      </c>
      <c r="AA341" s="27">
        <v>23977</v>
      </c>
      <c r="AB341" s="16">
        <v>20185</v>
      </c>
      <c r="AC341" s="16">
        <v>21114</v>
      </c>
      <c r="AD341" s="16">
        <v>20420</v>
      </c>
      <c r="AE341" s="16">
        <v>21020</v>
      </c>
      <c r="AF341" s="16">
        <v>22486</v>
      </c>
      <c r="AG341" s="16">
        <v>22557</v>
      </c>
      <c r="AH341" s="16">
        <v>19413</v>
      </c>
      <c r="AI341" s="16">
        <v>18199</v>
      </c>
      <c r="AJ341" s="7">
        <v>20081</v>
      </c>
    </row>
    <row r="342" spans="1:36">
      <c r="A342" s="9">
        <v>409</v>
      </c>
      <c r="B342" s="9" t="s">
        <v>53</v>
      </c>
      <c r="C342" s="9" t="s">
        <v>197</v>
      </c>
      <c r="D342" s="10" t="s">
        <v>346</v>
      </c>
      <c r="E342" s="9">
        <v>40.722301000000002</v>
      </c>
      <c r="F342" s="9">
        <v>-73.997140999999999</v>
      </c>
      <c r="G342" s="23">
        <v>3735740</v>
      </c>
      <c r="H342" s="9">
        <v>3539095</v>
      </c>
      <c r="I342" s="9">
        <v>3727534</v>
      </c>
      <c r="J342" s="9">
        <v>3887184</v>
      </c>
      <c r="K342" s="9">
        <v>3999949</v>
      </c>
      <c r="L342" s="9">
        <v>4123703</v>
      </c>
      <c r="M342" s="9">
        <v>4169799</v>
      </c>
      <c r="N342" s="9">
        <v>3804403</v>
      </c>
      <c r="O342" s="9">
        <v>3792870</v>
      </c>
      <c r="P342" s="9">
        <v>3701740</v>
      </c>
      <c r="Q342" s="25">
        <v>10877</v>
      </c>
      <c r="R342" s="14">
        <v>10603</v>
      </c>
      <c r="S342" s="14">
        <v>11132</v>
      </c>
      <c r="T342" s="14">
        <v>11729</v>
      </c>
      <c r="U342" s="14">
        <v>12153</v>
      </c>
      <c r="V342" s="14">
        <v>12257</v>
      </c>
      <c r="W342" s="14">
        <v>12327</v>
      </c>
      <c r="X342" s="14">
        <v>11543</v>
      </c>
      <c r="Y342" s="14">
        <v>11390</v>
      </c>
      <c r="Z342" s="11">
        <v>11019</v>
      </c>
      <c r="AA342" s="27">
        <v>17717</v>
      </c>
      <c r="AB342" s="16">
        <v>15447</v>
      </c>
      <c r="AC342" s="16">
        <v>16555</v>
      </c>
      <c r="AD342" s="16">
        <v>16949</v>
      </c>
      <c r="AE342" s="16">
        <v>17778</v>
      </c>
      <c r="AF342" s="16">
        <v>18557</v>
      </c>
      <c r="AG342" s="16">
        <v>19054</v>
      </c>
      <c r="AH342" s="16">
        <v>15934</v>
      </c>
      <c r="AI342" s="16">
        <v>16329</v>
      </c>
      <c r="AJ342" s="7">
        <v>16643</v>
      </c>
    </row>
    <row r="343" spans="1:36">
      <c r="A343" s="9">
        <v>413</v>
      </c>
      <c r="B343" s="9" t="s">
        <v>53</v>
      </c>
      <c r="C343" s="9" t="s">
        <v>322</v>
      </c>
      <c r="D343" s="10" t="s">
        <v>373</v>
      </c>
      <c r="E343" s="9">
        <v>40.707557000000001</v>
      </c>
      <c r="F343" s="9">
        <v>-74.011861999999994</v>
      </c>
      <c r="G343" s="23">
        <v>6554082</v>
      </c>
      <c r="H343" s="9">
        <v>6333204</v>
      </c>
      <c r="I343" s="9">
        <v>6393591</v>
      </c>
      <c r="J343" s="9">
        <v>6526692</v>
      </c>
      <c r="K343" s="9">
        <v>6658687</v>
      </c>
      <c r="L343" s="9">
        <v>7231884</v>
      </c>
      <c r="M343" s="9">
        <v>7437325</v>
      </c>
      <c r="N343" s="9">
        <v>6708745</v>
      </c>
      <c r="O343" s="9">
        <v>6148384</v>
      </c>
      <c r="P343" s="9">
        <v>5704122</v>
      </c>
      <c r="Q343" s="25">
        <v>23357</v>
      </c>
      <c r="R343" s="14">
        <v>22358</v>
      </c>
      <c r="S343" s="14">
        <v>22551</v>
      </c>
      <c r="T343" s="14">
        <v>22986</v>
      </c>
      <c r="U343" s="14">
        <v>23992</v>
      </c>
      <c r="V343" s="14">
        <v>25078</v>
      </c>
      <c r="W343" s="14">
        <v>25619</v>
      </c>
      <c r="X343" s="14">
        <v>23595</v>
      </c>
      <c r="Y343" s="14">
        <v>22211</v>
      </c>
      <c r="Z343" s="11">
        <v>20420</v>
      </c>
      <c r="AA343" s="27">
        <v>10807</v>
      </c>
      <c r="AB343" s="16">
        <v>11857</v>
      </c>
      <c r="AC343" s="16">
        <v>12254</v>
      </c>
      <c r="AD343" s="16">
        <v>12756</v>
      </c>
      <c r="AE343" s="16">
        <v>12233</v>
      </c>
      <c r="AF343" s="16">
        <v>15682</v>
      </c>
      <c r="AG343" s="16">
        <v>16810</v>
      </c>
      <c r="AH343" s="16">
        <v>12913</v>
      </c>
      <c r="AI343" s="16">
        <v>8953</v>
      </c>
      <c r="AJ343" s="7">
        <v>9579</v>
      </c>
    </row>
    <row r="344" spans="1:36">
      <c r="A344" s="9">
        <v>414</v>
      </c>
      <c r="B344" s="9" t="s">
        <v>53</v>
      </c>
      <c r="C344" s="9" t="s">
        <v>379</v>
      </c>
      <c r="D344" s="10" t="s">
        <v>373</v>
      </c>
      <c r="E344" s="9">
        <v>40.704816999999998</v>
      </c>
      <c r="F344" s="9">
        <v>-74.014065000000002</v>
      </c>
      <c r="G344" s="23">
        <v>8149442</v>
      </c>
      <c r="H344" s="9">
        <v>7931319</v>
      </c>
      <c r="I344" s="9">
        <v>7770956</v>
      </c>
      <c r="J344" s="9">
        <v>7793614</v>
      </c>
      <c r="K344" s="9">
        <v>7990789</v>
      </c>
      <c r="L344" s="9">
        <v>9081649</v>
      </c>
      <c r="M344" s="9">
        <v>10261064</v>
      </c>
      <c r="N344" s="9">
        <v>9153462</v>
      </c>
      <c r="O344" s="9">
        <v>8870811</v>
      </c>
      <c r="P344" s="9">
        <v>8234513</v>
      </c>
      <c r="Q344" s="25">
        <v>28094</v>
      </c>
      <c r="R344" s="14">
        <v>26925</v>
      </c>
      <c r="S344" s="14">
        <v>26411</v>
      </c>
      <c r="T344" s="14">
        <v>27015</v>
      </c>
      <c r="U344" s="14">
        <v>28183</v>
      </c>
      <c r="V344" s="14">
        <v>30640</v>
      </c>
      <c r="W344" s="14">
        <v>34830</v>
      </c>
      <c r="X344" s="14">
        <v>31556</v>
      </c>
      <c r="Y344" s="14">
        <v>31522</v>
      </c>
      <c r="Z344" s="11">
        <v>29395</v>
      </c>
      <c r="AA344" s="27">
        <v>17626</v>
      </c>
      <c r="AB344" s="16">
        <v>19607</v>
      </c>
      <c r="AC344" s="16">
        <v>19271</v>
      </c>
      <c r="AD344" s="16">
        <v>16990</v>
      </c>
      <c r="AE344" s="16">
        <v>17227</v>
      </c>
      <c r="AF344" s="16">
        <v>23531</v>
      </c>
      <c r="AG344" s="16">
        <v>25472</v>
      </c>
      <c r="AH344" s="16">
        <v>20356</v>
      </c>
      <c r="AI344" s="16">
        <v>15072</v>
      </c>
      <c r="AJ344" s="7">
        <v>13956</v>
      </c>
    </row>
    <row r="345" spans="1:36">
      <c r="A345" s="9">
        <v>416</v>
      </c>
      <c r="B345" s="9" t="s">
        <v>233</v>
      </c>
      <c r="C345" s="9" t="s">
        <v>380</v>
      </c>
      <c r="D345" s="10" t="s">
        <v>381</v>
      </c>
      <c r="E345" s="9">
        <v>40.903125000000003</v>
      </c>
      <c r="F345" s="9">
        <v>-73.850620000000006</v>
      </c>
      <c r="G345" s="23">
        <v>1344876</v>
      </c>
      <c r="H345" s="9">
        <v>1340643</v>
      </c>
      <c r="I345" s="9">
        <v>1471501</v>
      </c>
      <c r="J345" s="9">
        <v>1560698</v>
      </c>
      <c r="K345" s="9">
        <v>1603076</v>
      </c>
      <c r="L345" s="9">
        <v>1528793</v>
      </c>
      <c r="M345" s="9">
        <v>1669608</v>
      </c>
      <c r="N345" s="9">
        <v>1654707</v>
      </c>
      <c r="O345" s="9">
        <v>1662337</v>
      </c>
      <c r="P345" s="9">
        <v>1578125</v>
      </c>
      <c r="Q345" s="25">
        <v>4257</v>
      </c>
      <c r="R345" s="14">
        <v>4212</v>
      </c>
      <c r="S345" s="14">
        <v>4582</v>
      </c>
      <c r="T345" s="14">
        <v>4955</v>
      </c>
      <c r="U345" s="14">
        <v>5048</v>
      </c>
      <c r="V345" s="14">
        <v>4825</v>
      </c>
      <c r="W345" s="14">
        <v>5168</v>
      </c>
      <c r="X345" s="14">
        <v>5186</v>
      </c>
      <c r="Y345" s="14">
        <v>5213</v>
      </c>
      <c r="Z345" s="11">
        <v>5129</v>
      </c>
      <c r="AA345" s="27">
        <v>4667</v>
      </c>
      <c r="AB345" s="16">
        <v>4862</v>
      </c>
      <c r="AC345" s="16">
        <v>5553</v>
      </c>
      <c r="AD345" s="16">
        <v>5508</v>
      </c>
      <c r="AE345" s="16">
        <v>6195</v>
      </c>
      <c r="AF345" s="16">
        <v>5443</v>
      </c>
      <c r="AG345" s="16">
        <v>6451</v>
      </c>
      <c r="AH345" s="16">
        <v>6094</v>
      </c>
      <c r="AI345" s="16">
        <v>6069</v>
      </c>
      <c r="AJ345" s="7">
        <v>5027</v>
      </c>
    </row>
    <row r="346" spans="1:36">
      <c r="A346" s="9">
        <v>417</v>
      </c>
      <c r="B346" s="9" t="s">
        <v>233</v>
      </c>
      <c r="C346" s="9" t="s">
        <v>382</v>
      </c>
      <c r="D346" s="10" t="s">
        <v>339</v>
      </c>
      <c r="E346" s="9">
        <v>40.898378999999998</v>
      </c>
      <c r="F346" s="9">
        <v>-73.854376000000002</v>
      </c>
      <c r="G346" s="23">
        <v>929559</v>
      </c>
      <c r="H346" s="9">
        <v>924584</v>
      </c>
      <c r="I346" s="9">
        <v>1001851</v>
      </c>
      <c r="J346" s="9">
        <v>1025004</v>
      </c>
      <c r="K346" s="9">
        <v>1086227</v>
      </c>
      <c r="L346" s="9">
        <v>1195804</v>
      </c>
      <c r="M346" s="9">
        <v>1183733</v>
      </c>
      <c r="N346" s="9">
        <v>1162973</v>
      </c>
      <c r="O346" s="9">
        <v>1131328</v>
      </c>
      <c r="P346" s="9">
        <v>1085289</v>
      </c>
      <c r="Q346" s="25">
        <v>3107</v>
      </c>
      <c r="R346" s="14">
        <v>3080</v>
      </c>
      <c r="S346" s="14">
        <v>3307</v>
      </c>
      <c r="T346" s="14">
        <v>3420</v>
      </c>
      <c r="U346" s="14">
        <v>3603</v>
      </c>
      <c r="V346" s="14">
        <v>3878</v>
      </c>
      <c r="W346" s="14">
        <v>3850</v>
      </c>
      <c r="X346" s="14">
        <v>3817</v>
      </c>
      <c r="Y346" s="14">
        <v>3753</v>
      </c>
      <c r="Z346" s="11">
        <v>3631</v>
      </c>
      <c r="AA346" s="27">
        <v>2473</v>
      </c>
      <c r="AB346" s="16">
        <v>2557</v>
      </c>
      <c r="AC346" s="16">
        <v>2941</v>
      </c>
      <c r="AD346" s="16">
        <v>2849</v>
      </c>
      <c r="AE346" s="16">
        <v>3396</v>
      </c>
      <c r="AF346" s="16">
        <v>3841</v>
      </c>
      <c r="AG346" s="16">
        <v>3725</v>
      </c>
      <c r="AH346" s="16">
        <v>3501</v>
      </c>
      <c r="AI346" s="16">
        <v>3188</v>
      </c>
      <c r="AJ346" s="7">
        <v>2933</v>
      </c>
    </row>
    <row r="347" spans="1:36">
      <c r="A347" s="9">
        <v>418</v>
      </c>
      <c r="B347" s="9" t="s">
        <v>233</v>
      </c>
      <c r="C347" s="9" t="s">
        <v>383</v>
      </c>
      <c r="D347" s="10" t="s">
        <v>339</v>
      </c>
      <c r="E347" s="9">
        <v>40.893192999999997</v>
      </c>
      <c r="F347" s="9">
        <v>-73.857472999999999</v>
      </c>
      <c r="G347" s="23">
        <v>1485276</v>
      </c>
      <c r="H347" s="9">
        <v>1508683</v>
      </c>
      <c r="I347" s="9">
        <v>1614436</v>
      </c>
      <c r="J347" s="9">
        <v>1655372</v>
      </c>
      <c r="K347" s="9">
        <v>1674406</v>
      </c>
      <c r="L347" s="9">
        <v>1719181</v>
      </c>
      <c r="M347" s="9">
        <v>1803693</v>
      </c>
      <c r="N347" s="9">
        <v>1762923</v>
      </c>
      <c r="O347" s="9">
        <v>1688487</v>
      </c>
      <c r="P347" s="9">
        <v>1565455</v>
      </c>
      <c r="Q347" s="25">
        <v>4834</v>
      </c>
      <c r="R347" s="14">
        <v>4870</v>
      </c>
      <c r="S347" s="14">
        <v>5179</v>
      </c>
      <c r="T347" s="14">
        <v>5379</v>
      </c>
      <c r="U347" s="14">
        <v>5388</v>
      </c>
      <c r="V347" s="14">
        <v>5473</v>
      </c>
      <c r="W347" s="14">
        <v>5701</v>
      </c>
      <c r="X347" s="14">
        <v>5632</v>
      </c>
      <c r="Y347" s="14">
        <v>5438</v>
      </c>
      <c r="Z347" s="11">
        <v>5138</v>
      </c>
      <c r="AA347" s="27">
        <v>4549</v>
      </c>
      <c r="AB347" s="16">
        <v>4886</v>
      </c>
      <c r="AC347" s="16">
        <v>5416</v>
      </c>
      <c r="AD347" s="16">
        <v>5277</v>
      </c>
      <c r="AE347" s="16">
        <v>5971</v>
      </c>
      <c r="AF347" s="16">
        <v>5956</v>
      </c>
      <c r="AG347" s="16">
        <v>6434</v>
      </c>
      <c r="AH347" s="16">
        <v>6007</v>
      </c>
      <c r="AI347" s="16">
        <v>5501</v>
      </c>
      <c r="AJ347" s="7">
        <v>4707</v>
      </c>
    </row>
    <row r="348" spans="1:36">
      <c r="A348" s="9">
        <v>419</v>
      </c>
      <c r="B348" s="9" t="s">
        <v>233</v>
      </c>
      <c r="C348" s="9" t="s">
        <v>384</v>
      </c>
      <c r="D348" s="10" t="s">
        <v>339</v>
      </c>
      <c r="E348" s="9">
        <v>40.888021999999999</v>
      </c>
      <c r="F348" s="9">
        <v>-73.860341000000005</v>
      </c>
      <c r="G348" s="23">
        <v>1173697</v>
      </c>
      <c r="H348" s="9">
        <v>1191808</v>
      </c>
      <c r="I348" s="9">
        <v>1283398</v>
      </c>
      <c r="J348" s="9">
        <v>1336790</v>
      </c>
      <c r="K348" s="9">
        <v>1382626</v>
      </c>
      <c r="L348" s="9">
        <v>1400377</v>
      </c>
      <c r="M348" s="9">
        <v>1445591</v>
      </c>
      <c r="N348" s="9">
        <v>1439495</v>
      </c>
      <c r="O348" s="9">
        <v>1365544</v>
      </c>
      <c r="P348" s="9">
        <v>1323910</v>
      </c>
      <c r="Q348" s="25">
        <v>3798</v>
      </c>
      <c r="R348" s="14">
        <v>3841</v>
      </c>
      <c r="S348" s="14">
        <v>4104</v>
      </c>
      <c r="T348" s="14">
        <v>4346</v>
      </c>
      <c r="U348" s="14">
        <v>4469</v>
      </c>
      <c r="V348" s="14">
        <v>4479</v>
      </c>
      <c r="W348" s="14">
        <v>4593</v>
      </c>
      <c r="X348" s="14">
        <v>4591</v>
      </c>
      <c r="Y348" s="14">
        <v>4408</v>
      </c>
      <c r="Z348" s="11">
        <v>4340</v>
      </c>
      <c r="AA348" s="27">
        <v>3688</v>
      </c>
      <c r="AB348" s="16">
        <v>3883</v>
      </c>
      <c r="AC348" s="16">
        <v>4359</v>
      </c>
      <c r="AD348" s="16">
        <v>4246</v>
      </c>
      <c r="AE348" s="16">
        <v>4838</v>
      </c>
      <c r="AF348" s="16">
        <v>4754</v>
      </c>
      <c r="AG348" s="16">
        <v>5043</v>
      </c>
      <c r="AH348" s="16">
        <v>4935</v>
      </c>
      <c r="AI348" s="16">
        <v>4403</v>
      </c>
      <c r="AJ348" s="7">
        <v>4003</v>
      </c>
    </row>
    <row r="349" spans="1:36">
      <c r="A349" s="9">
        <v>420</v>
      </c>
      <c r="B349" s="9" t="s">
        <v>233</v>
      </c>
      <c r="C349" s="9" t="s">
        <v>385</v>
      </c>
      <c r="D349" s="10" t="s">
        <v>339</v>
      </c>
      <c r="E349" s="9">
        <v>40.883895000000003</v>
      </c>
      <c r="F349" s="9">
        <v>-73.862633000000002</v>
      </c>
      <c r="G349" s="23">
        <v>926893</v>
      </c>
      <c r="H349" s="9">
        <v>957529</v>
      </c>
      <c r="I349" s="9">
        <v>1024424</v>
      </c>
      <c r="J349" s="9">
        <v>1032343</v>
      </c>
      <c r="K349" s="9">
        <v>1063058</v>
      </c>
      <c r="L349" s="9">
        <v>1099491</v>
      </c>
      <c r="M349" s="9">
        <v>1124522</v>
      </c>
      <c r="N349" s="9">
        <v>1108859</v>
      </c>
      <c r="O349" s="9">
        <v>1049128</v>
      </c>
      <c r="P349" s="9">
        <v>1044200</v>
      </c>
      <c r="Q349" s="25">
        <v>2982</v>
      </c>
      <c r="R349" s="14">
        <v>3049</v>
      </c>
      <c r="S349" s="14">
        <v>3261</v>
      </c>
      <c r="T349" s="14">
        <v>3337</v>
      </c>
      <c r="U349" s="14">
        <v>3413</v>
      </c>
      <c r="V349" s="14">
        <v>3483</v>
      </c>
      <c r="W349" s="14">
        <v>3544</v>
      </c>
      <c r="X349" s="14">
        <v>3529</v>
      </c>
      <c r="Y349" s="14">
        <v>3423</v>
      </c>
      <c r="Z349" s="11">
        <v>3439</v>
      </c>
      <c r="AA349" s="27">
        <v>2992</v>
      </c>
      <c r="AB349" s="16">
        <v>3288</v>
      </c>
      <c r="AC349" s="16">
        <v>3545</v>
      </c>
      <c r="AD349" s="16">
        <v>3367</v>
      </c>
      <c r="AE349" s="16">
        <v>3827</v>
      </c>
      <c r="AF349" s="16">
        <v>3889</v>
      </c>
      <c r="AG349" s="16">
        <v>4056</v>
      </c>
      <c r="AH349" s="16">
        <v>3837</v>
      </c>
      <c r="AI349" s="16">
        <v>3200</v>
      </c>
      <c r="AJ349" s="7">
        <v>3091</v>
      </c>
    </row>
    <row r="350" spans="1:36">
      <c r="A350" s="9">
        <v>421</v>
      </c>
      <c r="B350" s="9" t="s">
        <v>233</v>
      </c>
      <c r="C350" s="9" t="s">
        <v>386</v>
      </c>
      <c r="D350" s="10" t="s">
        <v>339</v>
      </c>
      <c r="E350" s="9">
        <v>40.877850000000002</v>
      </c>
      <c r="F350" s="9">
        <v>-73.866256000000007</v>
      </c>
      <c r="G350" s="23">
        <v>1864323</v>
      </c>
      <c r="H350" s="9">
        <v>1928697</v>
      </c>
      <c r="I350" s="9">
        <v>2101823</v>
      </c>
      <c r="J350" s="9">
        <v>2176939</v>
      </c>
      <c r="K350" s="9">
        <v>2235325</v>
      </c>
      <c r="L350" s="9">
        <v>2304780</v>
      </c>
      <c r="M350" s="9">
        <v>2477798</v>
      </c>
      <c r="N350" s="9">
        <v>2449555</v>
      </c>
      <c r="O350" s="9">
        <v>2473814</v>
      </c>
      <c r="P350" s="9">
        <v>2429804</v>
      </c>
      <c r="Q350" s="25">
        <v>6005</v>
      </c>
      <c r="R350" s="14">
        <v>6145</v>
      </c>
      <c r="S350" s="14">
        <v>6717</v>
      </c>
      <c r="T350" s="14">
        <v>7045</v>
      </c>
      <c r="U350" s="14">
        <v>7212</v>
      </c>
      <c r="V350" s="14">
        <v>7339</v>
      </c>
      <c r="W350" s="14">
        <v>7752</v>
      </c>
      <c r="X350" s="14">
        <v>7790</v>
      </c>
      <c r="Y350" s="14">
        <v>7714</v>
      </c>
      <c r="Z350" s="11">
        <v>7639</v>
      </c>
      <c r="AA350" s="27">
        <v>6010</v>
      </c>
      <c r="AB350" s="16">
        <v>6642</v>
      </c>
      <c r="AC350" s="16">
        <v>7187</v>
      </c>
      <c r="AD350" s="16">
        <v>7100</v>
      </c>
      <c r="AE350" s="16">
        <v>7899</v>
      </c>
      <c r="AF350" s="16">
        <v>7985</v>
      </c>
      <c r="AG350" s="16">
        <v>9233</v>
      </c>
      <c r="AH350" s="16">
        <v>8528</v>
      </c>
      <c r="AI350" s="16">
        <v>9261</v>
      </c>
      <c r="AJ350" s="7">
        <v>8954</v>
      </c>
    </row>
    <row r="351" spans="1:36">
      <c r="A351" s="9">
        <v>422</v>
      </c>
      <c r="B351" s="9" t="s">
        <v>233</v>
      </c>
      <c r="C351" s="9" t="s">
        <v>387</v>
      </c>
      <c r="D351" s="10" t="s">
        <v>339</v>
      </c>
      <c r="E351" s="9">
        <v>40.871355999999999</v>
      </c>
      <c r="F351" s="9">
        <v>-73.867164000000002</v>
      </c>
      <c r="G351" s="23">
        <v>1047965</v>
      </c>
      <c r="H351" s="9">
        <v>1047238</v>
      </c>
      <c r="I351" s="9">
        <v>1060008</v>
      </c>
      <c r="J351" s="9">
        <v>1036169</v>
      </c>
      <c r="K351" s="9">
        <v>1086792</v>
      </c>
      <c r="L351" s="9">
        <v>1133298</v>
      </c>
      <c r="M351" s="9">
        <v>1158787</v>
      </c>
      <c r="N351" s="9">
        <v>1139826</v>
      </c>
      <c r="O351" s="9">
        <v>1099582</v>
      </c>
      <c r="P351" s="9">
        <v>1064119</v>
      </c>
      <c r="Q351" s="25">
        <v>3380</v>
      </c>
      <c r="R351" s="14">
        <v>3367</v>
      </c>
      <c r="S351" s="14">
        <v>3392</v>
      </c>
      <c r="T351" s="14">
        <v>3387</v>
      </c>
      <c r="U351" s="14">
        <v>3491</v>
      </c>
      <c r="V351" s="14">
        <v>3612</v>
      </c>
      <c r="W351" s="14">
        <v>3672</v>
      </c>
      <c r="X351" s="14">
        <v>3644</v>
      </c>
      <c r="Y351" s="14">
        <v>3550</v>
      </c>
      <c r="Z351" s="11">
        <v>3466</v>
      </c>
      <c r="AA351" s="27">
        <v>3346</v>
      </c>
      <c r="AB351" s="16">
        <v>3445</v>
      </c>
      <c r="AC351" s="16">
        <v>3589</v>
      </c>
      <c r="AD351" s="16">
        <v>3195</v>
      </c>
      <c r="AE351" s="16">
        <v>3900</v>
      </c>
      <c r="AF351" s="16">
        <v>3902</v>
      </c>
      <c r="AG351" s="16">
        <v>4090</v>
      </c>
      <c r="AH351" s="16">
        <v>3866</v>
      </c>
      <c r="AI351" s="16">
        <v>3531</v>
      </c>
      <c r="AJ351" s="7">
        <v>3330</v>
      </c>
    </row>
    <row r="352" spans="1:36">
      <c r="A352" s="9">
        <v>423</v>
      </c>
      <c r="B352" s="9" t="s">
        <v>233</v>
      </c>
      <c r="C352" s="9" t="s">
        <v>388</v>
      </c>
      <c r="D352" s="10" t="s">
        <v>339</v>
      </c>
      <c r="E352" s="9">
        <v>40.865462000000001</v>
      </c>
      <c r="F352" s="9">
        <v>-73.867351999999997</v>
      </c>
      <c r="G352" s="23">
        <v>1625023</v>
      </c>
      <c r="H352" s="9">
        <v>1661132</v>
      </c>
      <c r="I352" s="9">
        <v>1668896</v>
      </c>
      <c r="J352" s="9">
        <v>1602390</v>
      </c>
      <c r="K352" s="9">
        <v>1689145</v>
      </c>
      <c r="L352" s="9">
        <v>1747352</v>
      </c>
      <c r="M352" s="9">
        <v>1829712</v>
      </c>
      <c r="N352" s="9">
        <v>1821628</v>
      </c>
      <c r="O352" s="9">
        <v>1733740</v>
      </c>
      <c r="P352" s="9">
        <v>1678247</v>
      </c>
      <c r="Q352" s="25">
        <v>5179</v>
      </c>
      <c r="R352" s="14">
        <v>5258</v>
      </c>
      <c r="S352" s="14">
        <v>5282</v>
      </c>
      <c r="T352" s="14">
        <v>5193</v>
      </c>
      <c r="U352" s="14">
        <v>5389</v>
      </c>
      <c r="V352" s="14">
        <v>5526</v>
      </c>
      <c r="W352" s="14">
        <v>5737</v>
      </c>
      <c r="X352" s="14">
        <v>5779</v>
      </c>
      <c r="Y352" s="14">
        <v>5530</v>
      </c>
      <c r="Z352" s="11">
        <v>5403</v>
      </c>
      <c r="AA352" s="27">
        <v>5491</v>
      </c>
      <c r="AB352" s="16">
        <v>5865</v>
      </c>
      <c r="AC352" s="16">
        <v>5932</v>
      </c>
      <c r="AD352" s="16">
        <v>5164</v>
      </c>
      <c r="AE352" s="16">
        <v>6242</v>
      </c>
      <c r="AF352" s="16">
        <v>6231</v>
      </c>
      <c r="AG352" s="16">
        <v>6741</v>
      </c>
      <c r="AH352" s="16">
        <v>6388</v>
      </c>
      <c r="AI352" s="16">
        <v>5889</v>
      </c>
      <c r="AJ352" s="7">
        <v>5559</v>
      </c>
    </row>
    <row r="353" spans="1:36">
      <c r="A353" s="9">
        <v>424</v>
      </c>
      <c r="B353" s="9" t="s">
        <v>233</v>
      </c>
      <c r="C353" s="9" t="s">
        <v>389</v>
      </c>
      <c r="D353" s="10" t="s">
        <v>339</v>
      </c>
      <c r="E353" s="9">
        <v>40.857191999999998</v>
      </c>
      <c r="F353" s="9">
        <v>-73.867615000000001</v>
      </c>
      <c r="G353" s="23">
        <v>2514944</v>
      </c>
      <c r="H353" s="9">
        <v>2585393</v>
      </c>
      <c r="I353" s="9">
        <v>2703568</v>
      </c>
      <c r="J353" s="9">
        <v>2701431</v>
      </c>
      <c r="K353" s="9">
        <v>2882651</v>
      </c>
      <c r="L353" s="9">
        <v>3028494</v>
      </c>
      <c r="M353" s="9">
        <v>3084862</v>
      </c>
      <c r="N353" s="9">
        <v>3066190</v>
      </c>
      <c r="O353" s="9">
        <v>2955589</v>
      </c>
      <c r="P353" s="9">
        <v>2849210</v>
      </c>
      <c r="Q353" s="25">
        <v>8116</v>
      </c>
      <c r="R353" s="14">
        <v>8287</v>
      </c>
      <c r="S353" s="14">
        <v>8691</v>
      </c>
      <c r="T353" s="14">
        <v>8850</v>
      </c>
      <c r="U353" s="14">
        <v>9288</v>
      </c>
      <c r="V353" s="14">
        <v>9614</v>
      </c>
      <c r="W353" s="14">
        <v>9688</v>
      </c>
      <c r="X353" s="14">
        <v>9774</v>
      </c>
      <c r="Y353" s="14">
        <v>9441</v>
      </c>
      <c r="Z353" s="11">
        <v>9173</v>
      </c>
      <c r="AA353" s="27">
        <v>8048</v>
      </c>
      <c r="AB353" s="16">
        <v>8656</v>
      </c>
      <c r="AC353" s="16">
        <v>9007</v>
      </c>
      <c r="AD353" s="16">
        <v>8269</v>
      </c>
      <c r="AE353" s="16">
        <v>10246</v>
      </c>
      <c r="AF353" s="16">
        <v>10637</v>
      </c>
      <c r="AG353" s="16">
        <v>11322</v>
      </c>
      <c r="AH353" s="16">
        <v>10586</v>
      </c>
      <c r="AI353" s="16">
        <v>10022</v>
      </c>
      <c r="AJ353" s="7">
        <v>9452</v>
      </c>
    </row>
    <row r="354" spans="1:36">
      <c r="A354" s="9">
        <v>425</v>
      </c>
      <c r="B354" s="9" t="s">
        <v>233</v>
      </c>
      <c r="C354" s="9" t="s">
        <v>390</v>
      </c>
      <c r="D354" s="10" t="s">
        <v>339</v>
      </c>
      <c r="E354" s="9">
        <v>40.848827999999997</v>
      </c>
      <c r="F354" s="9">
        <v>-73.868457000000006</v>
      </c>
      <c r="G354" s="23">
        <v>880102</v>
      </c>
      <c r="H354" s="9">
        <v>865492</v>
      </c>
      <c r="I354" s="9">
        <v>888162</v>
      </c>
      <c r="J354" s="9">
        <v>826356</v>
      </c>
      <c r="K354" s="9">
        <v>860554</v>
      </c>
      <c r="L354" s="9">
        <v>914831</v>
      </c>
      <c r="M354" s="9">
        <v>933109</v>
      </c>
      <c r="N354" s="9">
        <v>877311</v>
      </c>
      <c r="O354" s="9">
        <v>841547</v>
      </c>
      <c r="P354" s="9">
        <v>799927</v>
      </c>
      <c r="Q354" s="25">
        <v>2897</v>
      </c>
      <c r="R354" s="14">
        <v>2834</v>
      </c>
      <c r="S354" s="14">
        <v>2888</v>
      </c>
      <c r="T354" s="14">
        <v>2757</v>
      </c>
      <c r="U354" s="14">
        <v>2811</v>
      </c>
      <c r="V354" s="14">
        <v>2959</v>
      </c>
      <c r="W354" s="14">
        <v>3005</v>
      </c>
      <c r="X354" s="14">
        <v>2868</v>
      </c>
      <c r="Y354" s="14">
        <v>2785</v>
      </c>
      <c r="Z354" s="11">
        <v>2676</v>
      </c>
      <c r="AA354" s="27">
        <v>2547</v>
      </c>
      <c r="AB354" s="16">
        <v>2611</v>
      </c>
      <c r="AC354" s="16">
        <v>2807</v>
      </c>
      <c r="AD354" s="16">
        <v>2285</v>
      </c>
      <c r="AE354" s="16">
        <v>2880</v>
      </c>
      <c r="AF354" s="16">
        <v>2953</v>
      </c>
      <c r="AG354" s="16">
        <v>3063</v>
      </c>
      <c r="AH354" s="16">
        <v>2679</v>
      </c>
      <c r="AI354" s="16">
        <v>2391</v>
      </c>
      <c r="AJ354" s="7">
        <v>2184</v>
      </c>
    </row>
    <row r="355" spans="1:36">
      <c r="A355" s="9">
        <v>426</v>
      </c>
      <c r="B355" s="9" t="s">
        <v>233</v>
      </c>
      <c r="C355" s="9" t="s">
        <v>391</v>
      </c>
      <c r="D355" s="10" t="s">
        <v>339</v>
      </c>
      <c r="E355" s="9">
        <v>40.841894000000003</v>
      </c>
      <c r="F355" s="9">
        <v>-73.873487999999995</v>
      </c>
      <c r="G355" s="23">
        <v>2041507</v>
      </c>
      <c r="H355" s="9">
        <v>2049824</v>
      </c>
      <c r="I355" s="9">
        <v>1852836</v>
      </c>
      <c r="J355" s="9">
        <v>2164608</v>
      </c>
      <c r="K355" s="9">
        <v>2098429</v>
      </c>
      <c r="L355" s="9">
        <v>2152570</v>
      </c>
      <c r="M355" s="9">
        <v>2445421</v>
      </c>
      <c r="N355" s="9">
        <v>2368031</v>
      </c>
      <c r="O355" s="9">
        <v>2518622</v>
      </c>
      <c r="P355" s="9">
        <v>2589024</v>
      </c>
      <c r="Q355" s="25">
        <v>6428</v>
      </c>
      <c r="R355" s="14">
        <v>6341</v>
      </c>
      <c r="S355" s="14">
        <v>5931</v>
      </c>
      <c r="T355" s="14">
        <v>6518</v>
      </c>
      <c r="U355" s="14">
        <v>6832</v>
      </c>
      <c r="V355" s="14">
        <v>7003</v>
      </c>
      <c r="W355" s="14">
        <v>7489</v>
      </c>
      <c r="X355" s="14">
        <v>7587</v>
      </c>
      <c r="Y355" s="14">
        <v>7697</v>
      </c>
      <c r="Z355" s="11">
        <v>7691</v>
      </c>
      <c r="AA355" s="27">
        <v>7356</v>
      </c>
      <c r="AB355" s="16">
        <v>8058</v>
      </c>
      <c r="AC355" s="16">
        <v>6332</v>
      </c>
      <c r="AD355" s="16">
        <v>9549</v>
      </c>
      <c r="AE355" s="16">
        <v>7154</v>
      </c>
      <c r="AF355" s="16">
        <v>6753</v>
      </c>
      <c r="AG355" s="16">
        <v>9919</v>
      </c>
      <c r="AH355" s="16">
        <v>8065</v>
      </c>
      <c r="AI355" s="16">
        <v>10226</v>
      </c>
      <c r="AJ355" s="7">
        <v>11725</v>
      </c>
    </row>
    <row r="356" spans="1:36">
      <c r="A356" s="9">
        <v>427</v>
      </c>
      <c r="B356" s="9" t="s">
        <v>233</v>
      </c>
      <c r="C356" s="9" t="s">
        <v>392</v>
      </c>
      <c r="D356" s="10" t="s">
        <v>339</v>
      </c>
      <c r="E356" s="9">
        <v>40.840294999999998</v>
      </c>
      <c r="F356" s="9">
        <v>-73.880049</v>
      </c>
      <c r="G356" s="23">
        <v>2366256</v>
      </c>
      <c r="H356" s="9">
        <v>2314557</v>
      </c>
      <c r="I356" s="9">
        <v>2520377</v>
      </c>
      <c r="J356" s="9">
        <v>2391352</v>
      </c>
      <c r="K356" s="9">
        <v>2428999</v>
      </c>
      <c r="L356" s="9">
        <v>2514240</v>
      </c>
      <c r="M356" s="9">
        <v>2567773</v>
      </c>
      <c r="N356" s="9">
        <v>2437882</v>
      </c>
      <c r="O356" s="9">
        <v>2465907</v>
      </c>
      <c r="P356" s="9">
        <v>2388659</v>
      </c>
      <c r="Q356" s="25">
        <v>7348</v>
      </c>
      <c r="R356" s="14">
        <v>7270</v>
      </c>
      <c r="S356" s="14">
        <v>8052</v>
      </c>
      <c r="T356" s="14">
        <v>7749</v>
      </c>
      <c r="U356" s="14">
        <v>7842</v>
      </c>
      <c r="V356" s="14">
        <v>7979</v>
      </c>
      <c r="W356" s="14">
        <v>8170</v>
      </c>
      <c r="X356" s="14">
        <v>8010</v>
      </c>
      <c r="Y356" s="14">
        <v>7848</v>
      </c>
      <c r="Z356" s="11">
        <v>7657</v>
      </c>
      <c r="AA356" s="27">
        <v>8884</v>
      </c>
      <c r="AB356" s="16">
        <v>8401</v>
      </c>
      <c r="AC356" s="16">
        <v>8673</v>
      </c>
      <c r="AD356" s="16">
        <v>7785</v>
      </c>
      <c r="AE356" s="16">
        <v>8494</v>
      </c>
      <c r="AF356" s="16">
        <v>8803</v>
      </c>
      <c r="AG356" s="16">
        <v>8875</v>
      </c>
      <c r="AH356" s="16">
        <v>7230</v>
      </c>
      <c r="AI356" s="16">
        <v>8447</v>
      </c>
      <c r="AJ356" s="7">
        <v>8074</v>
      </c>
    </row>
    <row r="357" spans="1:36">
      <c r="A357" s="9">
        <v>428</v>
      </c>
      <c r="B357" s="9" t="s">
        <v>233</v>
      </c>
      <c r="C357" s="9" t="s">
        <v>393</v>
      </c>
      <c r="D357" s="10" t="s">
        <v>339</v>
      </c>
      <c r="E357" s="9">
        <v>40.837288000000001</v>
      </c>
      <c r="F357" s="9">
        <v>-73.887733999999995</v>
      </c>
      <c r="G357" s="23">
        <v>2159617</v>
      </c>
      <c r="H357" s="9">
        <v>2127174</v>
      </c>
      <c r="I357" s="9">
        <v>2239254</v>
      </c>
      <c r="J357" s="9">
        <v>2161875</v>
      </c>
      <c r="K357" s="9">
        <v>2152009</v>
      </c>
      <c r="L357" s="9">
        <v>2301756</v>
      </c>
      <c r="M357" s="9">
        <v>2374812</v>
      </c>
      <c r="N357" s="9">
        <v>2313651</v>
      </c>
      <c r="O357" s="9">
        <v>2411413</v>
      </c>
      <c r="P357" s="9">
        <v>2334317</v>
      </c>
      <c r="Q357" s="25">
        <v>6876</v>
      </c>
      <c r="R357" s="14">
        <v>6801</v>
      </c>
      <c r="S357" s="14">
        <v>7227</v>
      </c>
      <c r="T357" s="14">
        <v>7049</v>
      </c>
      <c r="U357" s="14">
        <v>7018</v>
      </c>
      <c r="V357" s="14">
        <v>7339</v>
      </c>
      <c r="W357" s="14">
        <v>7599</v>
      </c>
      <c r="X357" s="14">
        <v>7619</v>
      </c>
      <c r="Y357" s="14">
        <v>7690</v>
      </c>
      <c r="Z357" s="11">
        <v>7466</v>
      </c>
      <c r="AA357" s="27">
        <v>7341</v>
      </c>
      <c r="AB357" s="16">
        <v>7187</v>
      </c>
      <c r="AC357" s="16">
        <v>7353</v>
      </c>
      <c r="AD357" s="16">
        <v>6817</v>
      </c>
      <c r="AE357" s="16">
        <v>7210</v>
      </c>
      <c r="AF357" s="16">
        <v>7907</v>
      </c>
      <c r="AG357" s="16">
        <v>8003</v>
      </c>
      <c r="AH357" s="16">
        <v>6797</v>
      </c>
      <c r="AI357" s="16">
        <v>8183</v>
      </c>
      <c r="AJ357" s="7">
        <v>7974</v>
      </c>
    </row>
    <row r="358" spans="1:36">
      <c r="A358" s="9">
        <v>429</v>
      </c>
      <c r="B358" s="9" t="s">
        <v>233</v>
      </c>
      <c r="C358" s="9" t="s">
        <v>394</v>
      </c>
      <c r="D358" s="10" t="s">
        <v>339</v>
      </c>
      <c r="E358" s="9">
        <v>40.829993000000002</v>
      </c>
      <c r="F358" s="9">
        <v>-73.891864999999996</v>
      </c>
      <c r="G358" s="23">
        <v>1150491</v>
      </c>
      <c r="H358" s="9">
        <v>1204838</v>
      </c>
      <c r="I358" s="9">
        <v>1332285</v>
      </c>
      <c r="J358" s="9">
        <v>1348014</v>
      </c>
      <c r="K358" s="9">
        <v>1393186</v>
      </c>
      <c r="L358" s="9">
        <v>1486965</v>
      </c>
      <c r="M358" s="9">
        <v>1517066</v>
      </c>
      <c r="N358" s="9">
        <v>1492757</v>
      </c>
      <c r="O358" s="9">
        <v>1588448</v>
      </c>
      <c r="P358" s="9">
        <v>1556949</v>
      </c>
      <c r="Q358" s="25">
        <v>3635</v>
      </c>
      <c r="R358" s="14">
        <v>3812</v>
      </c>
      <c r="S358" s="14">
        <v>4296</v>
      </c>
      <c r="T358" s="14">
        <v>4382</v>
      </c>
      <c r="U358" s="14">
        <v>4569</v>
      </c>
      <c r="V358" s="14">
        <v>4762</v>
      </c>
      <c r="W358" s="14">
        <v>4867</v>
      </c>
      <c r="X358" s="14">
        <v>4899</v>
      </c>
      <c r="Y358" s="14">
        <v>5055</v>
      </c>
      <c r="Z358" s="11">
        <v>4984</v>
      </c>
      <c r="AA358" s="27">
        <v>4038</v>
      </c>
      <c r="AB358" s="16">
        <v>4258</v>
      </c>
      <c r="AC358" s="16">
        <v>4379</v>
      </c>
      <c r="AD358" s="16">
        <v>4302</v>
      </c>
      <c r="AE358" s="16">
        <v>4540</v>
      </c>
      <c r="AF358" s="16">
        <v>4994</v>
      </c>
      <c r="AG358" s="16">
        <v>5044</v>
      </c>
      <c r="AH358" s="16">
        <v>4463</v>
      </c>
      <c r="AI358" s="16">
        <v>5434</v>
      </c>
      <c r="AJ358" s="7">
        <v>5291</v>
      </c>
    </row>
    <row r="359" spans="1:36">
      <c r="A359" s="9">
        <v>430</v>
      </c>
      <c r="B359" s="9" t="s">
        <v>233</v>
      </c>
      <c r="C359" s="9" t="s">
        <v>395</v>
      </c>
      <c r="D359" s="10" t="s">
        <v>339</v>
      </c>
      <c r="E359" s="9">
        <v>40.824072999999999</v>
      </c>
      <c r="F359" s="9">
        <v>-73.893063999999995</v>
      </c>
      <c r="G359" s="23">
        <v>2974529</v>
      </c>
      <c r="H359" s="9">
        <v>2874093</v>
      </c>
      <c r="I359" s="9">
        <v>3057192</v>
      </c>
      <c r="J359" s="9">
        <v>2901513</v>
      </c>
      <c r="K359" s="9">
        <v>2810789</v>
      </c>
      <c r="L359" s="9">
        <v>3027856</v>
      </c>
      <c r="M359" s="9">
        <v>3121036</v>
      </c>
      <c r="N359" s="9">
        <v>3048014</v>
      </c>
      <c r="O359" s="9">
        <v>3046838</v>
      </c>
      <c r="P359" s="9">
        <v>2965807</v>
      </c>
      <c r="Q359" s="25">
        <v>9375</v>
      </c>
      <c r="R359" s="14">
        <v>9095</v>
      </c>
      <c r="S359" s="14">
        <v>9815</v>
      </c>
      <c r="T359" s="14">
        <v>9421</v>
      </c>
      <c r="U359" s="14">
        <v>9243</v>
      </c>
      <c r="V359" s="14">
        <v>9672</v>
      </c>
      <c r="W359" s="14">
        <v>9948</v>
      </c>
      <c r="X359" s="14">
        <v>9981</v>
      </c>
      <c r="Y359" s="14">
        <v>9680</v>
      </c>
      <c r="Z359" s="11">
        <v>9446</v>
      </c>
      <c r="AA359" s="27">
        <v>10570</v>
      </c>
      <c r="AB359" s="16">
        <v>10148</v>
      </c>
      <c r="AC359" s="16">
        <v>10279</v>
      </c>
      <c r="AD359" s="16">
        <v>9372</v>
      </c>
      <c r="AE359" s="16">
        <v>9045</v>
      </c>
      <c r="AF359" s="16">
        <v>10310</v>
      </c>
      <c r="AG359" s="16">
        <v>10690</v>
      </c>
      <c r="AH359" s="16">
        <v>9234</v>
      </c>
      <c r="AI359" s="16">
        <v>10504</v>
      </c>
      <c r="AJ359" s="7">
        <v>10334</v>
      </c>
    </row>
    <row r="360" spans="1:36">
      <c r="A360" s="9">
        <v>431</v>
      </c>
      <c r="B360" s="9" t="s">
        <v>233</v>
      </c>
      <c r="C360" s="9" t="s">
        <v>396</v>
      </c>
      <c r="D360" s="10" t="s">
        <v>339</v>
      </c>
      <c r="E360" s="9">
        <v>40.822181</v>
      </c>
      <c r="F360" s="9">
        <v>-73.896736000000004</v>
      </c>
      <c r="G360" s="23">
        <v>870362</v>
      </c>
      <c r="H360" s="9">
        <v>870466</v>
      </c>
      <c r="I360" s="9">
        <v>908596</v>
      </c>
      <c r="J360" s="9">
        <v>902216</v>
      </c>
      <c r="K360" s="9">
        <v>937280</v>
      </c>
      <c r="L360" s="9">
        <v>1048501</v>
      </c>
      <c r="M360" s="9">
        <v>1095221</v>
      </c>
      <c r="N360" s="9">
        <v>1039265</v>
      </c>
      <c r="O360" s="9">
        <v>1061240</v>
      </c>
      <c r="P360" s="9">
        <v>1045483</v>
      </c>
      <c r="Q360" s="25">
        <v>2775</v>
      </c>
      <c r="R360" s="14">
        <v>2785</v>
      </c>
      <c r="S360" s="14">
        <v>2951</v>
      </c>
      <c r="T360" s="14">
        <v>2974</v>
      </c>
      <c r="U360" s="14">
        <v>3121</v>
      </c>
      <c r="V360" s="14">
        <v>3420</v>
      </c>
      <c r="W360" s="14">
        <v>3571</v>
      </c>
      <c r="X360" s="14">
        <v>3472</v>
      </c>
      <c r="Y360" s="14">
        <v>3423</v>
      </c>
      <c r="Z360" s="11">
        <v>3377</v>
      </c>
      <c r="AA360" s="27">
        <v>2940</v>
      </c>
      <c r="AB360" s="16">
        <v>2937</v>
      </c>
      <c r="AC360" s="16">
        <v>2908</v>
      </c>
      <c r="AD360" s="16">
        <v>2698</v>
      </c>
      <c r="AE360" s="16">
        <v>2853</v>
      </c>
      <c r="AF360" s="16">
        <v>3239</v>
      </c>
      <c r="AG360" s="16">
        <v>3388</v>
      </c>
      <c r="AH360" s="16">
        <v>2832</v>
      </c>
      <c r="AI360" s="16">
        <v>3435</v>
      </c>
      <c r="AJ360" s="7">
        <v>3431</v>
      </c>
    </row>
    <row r="361" spans="1:36">
      <c r="A361" s="9">
        <v>432</v>
      </c>
      <c r="B361" s="9" t="s">
        <v>233</v>
      </c>
      <c r="C361" s="9" t="s">
        <v>73</v>
      </c>
      <c r="D361" s="10" t="s">
        <v>339</v>
      </c>
      <c r="E361" s="9">
        <v>40.819584999999996</v>
      </c>
      <c r="F361" s="9">
        <v>-73.901769999999999</v>
      </c>
      <c r="G361" s="23">
        <v>2335593</v>
      </c>
      <c r="H361" s="9">
        <v>2282752</v>
      </c>
      <c r="I361" s="9">
        <v>2326054</v>
      </c>
      <c r="J361" s="9">
        <v>2209945</v>
      </c>
      <c r="K361" s="9">
        <v>2125066</v>
      </c>
      <c r="L361" s="9">
        <v>2311798</v>
      </c>
      <c r="M361" s="9">
        <v>2445131</v>
      </c>
      <c r="N361" s="9">
        <v>2394820</v>
      </c>
      <c r="O361" s="9">
        <v>2513169</v>
      </c>
      <c r="P361" s="9">
        <v>2413743</v>
      </c>
      <c r="Q361" s="25">
        <v>7457</v>
      </c>
      <c r="R361" s="14">
        <v>7291</v>
      </c>
      <c r="S361" s="14">
        <v>7551</v>
      </c>
      <c r="T361" s="14">
        <v>7212</v>
      </c>
      <c r="U361" s="14">
        <v>7053</v>
      </c>
      <c r="V361" s="14">
        <v>7424</v>
      </c>
      <c r="W361" s="14">
        <v>7857</v>
      </c>
      <c r="X361" s="14">
        <v>7908</v>
      </c>
      <c r="Y361" s="14">
        <v>8004</v>
      </c>
      <c r="Z361" s="11">
        <v>7704</v>
      </c>
      <c r="AA361" s="27">
        <v>7853</v>
      </c>
      <c r="AB361" s="16">
        <v>7766</v>
      </c>
      <c r="AC361" s="16">
        <v>7440</v>
      </c>
      <c r="AD361" s="16">
        <v>6950</v>
      </c>
      <c r="AE361" s="16">
        <v>6521</v>
      </c>
      <c r="AF361" s="16">
        <v>7683</v>
      </c>
      <c r="AG361" s="16">
        <v>8085</v>
      </c>
      <c r="AH361" s="16">
        <v>6935</v>
      </c>
      <c r="AI361" s="16">
        <v>8587</v>
      </c>
      <c r="AJ361" s="7">
        <v>8324</v>
      </c>
    </row>
    <row r="362" spans="1:36">
      <c r="A362" s="9">
        <v>433</v>
      </c>
      <c r="B362" s="9" t="s">
        <v>233</v>
      </c>
      <c r="C362" s="9" t="s">
        <v>397</v>
      </c>
      <c r="D362" s="10" t="s">
        <v>339</v>
      </c>
      <c r="E362" s="9">
        <v>40.816490000000002</v>
      </c>
      <c r="F362" s="9">
        <v>-73.907807000000005</v>
      </c>
      <c r="G362" s="23">
        <v>1600588</v>
      </c>
      <c r="H362" s="9">
        <v>1558808</v>
      </c>
      <c r="I362" s="9">
        <v>1624212</v>
      </c>
      <c r="J362" s="9">
        <v>1573302</v>
      </c>
      <c r="K362" s="9">
        <v>1520612</v>
      </c>
      <c r="L362" s="9">
        <v>1686061</v>
      </c>
      <c r="M362" s="9">
        <v>1753555</v>
      </c>
      <c r="N362" s="9">
        <v>1731638</v>
      </c>
      <c r="O362" s="9">
        <v>1802193</v>
      </c>
      <c r="P362" s="9">
        <v>1794781</v>
      </c>
      <c r="Q362" s="25">
        <v>5089</v>
      </c>
      <c r="R362" s="14">
        <v>4961</v>
      </c>
      <c r="S362" s="14">
        <v>5249</v>
      </c>
      <c r="T362" s="14">
        <v>5110</v>
      </c>
      <c r="U362" s="14">
        <v>5060</v>
      </c>
      <c r="V362" s="14">
        <v>5432</v>
      </c>
      <c r="W362" s="14">
        <v>5631</v>
      </c>
      <c r="X362" s="14">
        <v>5705</v>
      </c>
      <c r="Y362" s="14">
        <v>5752</v>
      </c>
      <c r="Z362" s="11">
        <v>5766</v>
      </c>
      <c r="AA362" s="27">
        <v>5455</v>
      </c>
      <c r="AB362" s="16">
        <v>5357</v>
      </c>
      <c r="AC362" s="16">
        <v>5272</v>
      </c>
      <c r="AD362" s="16">
        <v>5038</v>
      </c>
      <c r="AE362" s="16">
        <v>4578</v>
      </c>
      <c r="AF362" s="16">
        <v>5497</v>
      </c>
      <c r="AG362" s="16">
        <v>5780</v>
      </c>
      <c r="AH362" s="16">
        <v>5063</v>
      </c>
      <c r="AI362" s="16">
        <v>6071</v>
      </c>
      <c r="AJ362" s="7">
        <v>6011</v>
      </c>
    </row>
    <row r="363" spans="1:36">
      <c r="A363" s="9">
        <v>434</v>
      </c>
      <c r="B363" s="9" t="s">
        <v>233</v>
      </c>
      <c r="C363" s="9" t="s">
        <v>398</v>
      </c>
      <c r="D363" s="10" t="s">
        <v>339</v>
      </c>
      <c r="E363" s="9">
        <v>40.816108999999997</v>
      </c>
      <c r="F363" s="9">
        <v>-73.917756999999995</v>
      </c>
      <c r="G363" s="23">
        <v>7393330</v>
      </c>
      <c r="H363" s="9">
        <v>7411343</v>
      </c>
      <c r="I363" s="9">
        <v>7239167</v>
      </c>
      <c r="J363" s="9">
        <v>7232070</v>
      </c>
      <c r="K363" s="9">
        <v>7525904</v>
      </c>
      <c r="L363" s="9">
        <v>7310115</v>
      </c>
      <c r="M363" s="9">
        <v>7763151</v>
      </c>
      <c r="N363" s="9">
        <v>7363663</v>
      </c>
      <c r="O363" s="9">
        <v>7609968</v>
      </c>
      <c r="P363" s="9">
        <v>7458222</v>
      </c>
      <c r="Q363" s="25">
        <v>23859</v>
      </c>
      <c r="R363" s="14">
        <v>24096</v>
      </c>
      <c r="S363" s="14">
        <v>23955</v>
      </c>
      <c r="T363" s="14">
        <v>24022</v>
      </c>
      <c r="U363" s="14">
        <v>24580</v>
      </c>
      <c r="V363" s="14">
        <v>24001</v>
      </c>
      <c r="W363" s="14">
        <v>25161</v>
      </c>
      <c r="X363" s="14">
        <v>24813</v>
      </c>
      <c r="Y363" s="14">
        <v>24808</v>
      </c>
      <c r="Z363" s="11">
        <v>24228</v>
      </c>
      <c r="AA363" s="27">
        <v>23744</v>
      </c>
      <c r="AB363" s="16">
        <v>23330</v>
      </c>
      <c r="AC363" s="16">
        <v>21053</v>
      </c>
      <c r="AD363" s="16">
        <v>20811</v>
      </c>
      <c r="AE363" s="16">
        <v>25356</v>
      </c>
      <c r="AF363" s="16">
        <v>21890</v>
      </c>
      <c r="AG363" s="16">
        <v>24819</v>
      </c>
      <c r="AH363" s="16">
        <v>19003</v>
      </c>
      <c r="AI363" s="16">
        <v>23393</v>
      </c>
      <c r="AJ363" s="7">
        <v>23901</v>
      </c>
    </row>
    <row r="364" spans="1:36">
      <c r="A364" s="9">
        <v>436</v>
      </c>
      <c r="B364" s="9" t="s">
        <v>53</v>
      </c>
      <c r="C364" s="9" t="s">
        <v>399</v>
      </c>
      <c r="D364" s="10" t="s">
        <v>330</v>
      </c>
      <c r="E364" s="9">
        <v>40.823880000000003</v>
      </c>
      <c r="F364" s="9">
        <v>-73.93647</v>
      </c>
      <c r="G364" s="23">
        <v>973522</v>
      </c>
      <c r="H364" s="9">
        <v>1003481</v>
      </c>
      <c r="I364" s="9">
        <v>989568</v>
      </c>
      <c r="J364" s="9">
        <v>1101666</v>
      </c>
      <c r="K364" s="9">
        <v>1110842</v>
      </c>
      <c r="L364" s="9">
        <v>1171372</v>
      </c>
      <c r="M364" s="9">
        <v>1209633</v>
      </c>
      <c r="N364" s="9">
        <v>1269910</v>
      </c>
      <c r="O364" s="9">
        <v>1220407</v>
      </c>
      <c r="P364" s="9">
        <v>1209846</v>
      </c>
      <c r="Q364" s="25">
        <v>3285</v>
      </c>
      <c r="R364" s="14">
        <v>3266</v>
      </c>
      <c r="S364" s="14">
        <v>3277</v>
      </c>
      <c r="T364" s="14">
        <v>3553</v>
      </c>
      <c r="U364" s="14">
        <v>3616</v>
      </c>
      <c r="V364" s="14">
        <v>3790</v>
      </c>
      <c r="W364" s="14">
        <v>3952</v>
      </c>
      <c r="X364" s="14">
        <v>4096</v>
      </c>
      <c r="Y364" s="14">
        <v>4017</v>
      </c>
      <c r="Z364" s="11">
        <v>3899</v>
      </c>
      <c r="AA364" s="27">
        <v>2440</v>
      </c>
      <c r="AB364" s="16">
        <v>3145</v>
      </c>
      <c r="AC364" s="16">
        <v>2826</v>
      </c>
      <c r="AD364" s="16">
        <v>3670</v>
      </c>
      <c r="AE364" s="16">
        <v>3786</v>
      </c>
      <c r="AF364" s="16">
        <v>3777</v>
      </c>
      <c r="AG364" s="16">
        <v>3745</v>
      </c>
      <c r="AH364" s="16">
        <v>4157</v>
      </c>
      <c r="AI364" s="16">
        <v>3597</v>
      </c>
      <c r="AJ364" s="7">
        <v>4025</v>
      </c>
    </row>
    <row r="365" spans="1:36">
      <c r="A365" s="9">
        <v>437</v>
      </c>
      <c r="B365" s="9" t="s">
        <v>53</v>
      </c>
      <c r="C365" s="9" t="s">
        <v>181</v>
      </c>
      <c r="D365" s="10" t="s">
        <v>330</v>
      </c>
      <c r="E365" s="9">
        <v>40.820421000000003</v>
      </c>
      <c r="F365" s="9">
        <v>-73.936245</v>
      </c>
      <c r="G365" s="23">
        <v>826061</v>
      </c>
      <c r="H365" s="9">
        <v>878906</v>
      </c>
      <c r="I365" s="9">
        <v>873390</v>
      </c>
      <c r="J365" s="9">
        <v>981914</v>
      </c>
      <c r="K365" s="9">
        <v>1014623</v>
      </c>
      <c r="L365" s="9">
        <v>1073259</v>
      </c>
      <c r="M365" s="9">
        <v>1114674</v>
      </c>
      <c r="N365" s="9">
        <v>1137484</v>
      </c>
      <c r="O365" s="9">
        <v>1086105</v>
      </c>
      <c r="P365" s="9">
        <v>1093045</v>
      </c>
      <c r="Q365" s="25">
        <v>2777</v>
      </c>
      <c r="R365" s="14">
        <v>2848</v>
      </c>
      <c r="S365" s="14">
        <v>2873</v>
      </c>
      <c r="T365" s="14">
        <v>3136</v>
      </c>
      <c r="U365" s="14">
        <v>3273</v>
      </c>
      <c r="V365" s="14">
        <v>3426</v>
      </c>
      <c r="W365" s="14">
        <v>3631</v>
      </c>
      <c r="X365" s="14">
        <v>3664</v>
      </c>
      <c r="Y365" s="14">
        <v>3590</v>
      </c>
      <c r="Z365" s="11">
        <v>3540</v>
      </c>
      <c r="AA365" s="27">
        <v>2118</v>
      </c>
      <c r="AB365" s="16">
        <v>2807</v>
      </c>
      <c r="AC365" s="16">
        <v>2580</v>
      </c>
      <c r="AD365" s="16">
        <v>3413</v>
      </c>
      <c r="AE365" s="16">
        <v>3594</v>
      </c>
      <c r="AF365" s="16">
        <v>3685</v>
      </c>
      <c r="AG365" s="16">
        <v>3495</v>
      </c>
      <c r="AH365" s="16">
        <v>3738</v>
      </c>
      <c r="AI365" s="16">
        <v>3133</v>
      </c>
      <c r="AJ365" s="7">
        <v>3561</v>
      </c>
    </row>
    <row r="366" spans="1:36">
      <c r="A366" s="9">
        <v>438</v>
      </c>
      <c r="B366" s="9" t="s">
        <v>53</v>
      </c>
      <c r="C366" s="9" t="s">
        <v>183</v>
      </c>
      <c r="D366" s="10" t="s">
        <v>323</v>
      </c>
      <c r="E366" s="9">
        <v>40.814228999999997</v>
      </c>
      <c r="F366" s="9">
        <v>-73.940770000000001</v>
      </c>
      <c r="G366" s="23">
        <v>3944165</v>
      </c>
      <c r="H366" s="9">
        <v>4022802</v>
      </c>
      <c r="I366" s="9">
        <v>4043860</v>
      </c>
      <c r="J366" s="9">
        <v>4344677</v>
      </c>
      <c r="K366" s="9">
        <v>4477110</v>
      </c>
      <c r="L366" s="9">
        <v>4672352</v>
      </c>
      <c r="M366" s="9">
        <v>4932623</v>
      </c>
      <c r="N366" s="9">
        <v>4949583</v>
      </c>
      <c r="O366" s="9">
        <v>4867017</v>
      </c>
      <c r="P366" s="9">
        <v>4768474</v>
      </c>
      <c r="Q366" s="25">
        <v>12505</v>
      </c>
      <c r="R366" s="14">
        <v>12676</v>
      </c>
      <c r="S366" s="14">
        <v>13031</v>
      </c>
      <c r="T366" s="14">
        <v>13641</v>
      </c>
      <c r="U366" s="14">
        <v>14120</v>
      </c>
      <c r="V366" s="14">
        <v>14690</v>
      </c>
      <c r="W366" s="14">
        <v>15335</v>
      </c>
      <c r="X366" s="14">
        <v>15598</v>
      </c>
      <c r="Y366" s="14">
        <v>15446</v>
      </c>
      <c r="Z366" s="11">
        <v>15023</v>
      </c>
      <c r="AA366" s="27">
        <v>13694</v>
      </c>
      <c r="AB366" s="16">
        <v>14562</v>
      </c>
      <c r="AC366" s="16">
        <v>13268</v>
      </c>
      <c r="AD366" s="16">
        <v>16289</v>
      </c>
      <c r="AE366" s="16">
        <v>17351</v>
      </c>
      <c r="AF366" s="16">
        <v>17070</v>
      </c>
      <c r="AG366" s="16">
        <v>18837</v>
      </c>
      <c r="AH366" s="16">
        <v>17916</v>
      </c>
      <c r="AI366" s="16">
        <v>16887</v>
      </c>
      <c r="AJ366" s="7">
        <v>17462</v>
      </c>
    </row>
    <row r="367" spans="1:36">
      <c r="A367" s="9">
        <v>439</v>
      </c>
      <c r="B367" s="9" t="s">
        <v>53</v>
      </c>
      <c r="C367" s="9" t="s">
        <v>185</v>
      </c>
      <c r="D367" s="10" t="s">
        <v>323</v>
      </c>
      <c r="E367" s="9">
        <v>40.807754000000003</v>
      </c>
      <c r="F367" s="9">
        <v>-73.945494999999994</v>
      </c>
      <c r="G367" s="23">
        <v>4342867</v>
      </c>
      <c r="H367" s="9">
        <v>4514621</v>
      </c>
      <c r="I367" s="9">
        <v>4317843</v>
      </c>
      <c r="J367" s="9">
        <v>4518487</v>
      </c>
      <c r="K367" s="9">
        <v>4635697</v>
      </c>
      <c r="L367" s="9">
        <v>4917465</v>
      </c>
      <c r="M367" s="9">
        <v>5103216</v>
      </c>
      <c r="N367" s="9">
        <v>5121518</v>
      </c>
      <c r="O367" s="9">
        <v>4989981</v>
      </c>
      <c r="P367" s="9">
        <v>5054479</v>
      </c>
      <c r="Q367" s="25">
        <v>13810</v>
      </c>
      <c r="R367" s="14">
        <v>14207</v>
      </c>
      <c r="S367" s="14">
        <v>13878</v>
      </c>
      <c r="T367" s="14">
        <v>14101</v>
      </c>
      <c r="U367" s="14">
        <v>14471</v>
      </c>
      <c r="V367" s="14">
        <v>15351</v>
      </c>
      <c r="W367" s="14">
        <v>15744</v>
      </c>
      <c r="X367" s="14">
        <v>15986</v>
      </c>
      <c r="Y367" s="14">
        <v>15719</v>
      </c>
      <c r="Z367" s="11">
        <v>15692</v>
      </c>
      <c r="AA367" s="27">
        <v>14929</v>
      </c>
      <c r="AB367" s="16">
        <v>16460</v>
      </c>
      <c r="AC367" s="16">
        <v>14350</v>
      </c>
      <c r="AD367" s="16">
        <v>17393</v>
      </c>
      <c r="AE367" s="16">
        <v>18686</v>
      </c>
      <c r="AF367" s="16">
        <v>18547</v>
      </c>
      <c r="AG367" s="16">
        <v>20142</v>
      </c>
      <c r="AH367" s="16">
        <v>19311</v>
      </c>
      <c r="AI367" s="16">
        <v>17940</v>
      </c>
      <c r="AJ367" s="7">
        <v>19660</v>
      </c>
    </row>
    <row r="368" spans="1:36">
      <c r="A368" s="9">
        <v>440</v>
      </c>
      <c r="B368" s="9" t="s">
        <v>53</v>
      </c>
      <c r="C368" s="9" t="s">
        <v>186</v>
      </c>
      <c r="D368" s="10" t="s">
        <v>323</v>
      </c>
      <c r="E368" s="9">
        <v>40.802098000000001</v>
      </c>
      <c r="F368" s="9">
        <v>-73.949624999999997</v>
      </c>
      <c r="G368" s="23">
        <v>3156704</v>
      </c>
      <c r="H368" s="9">
        <v>3281869</v>
      </c>
      <c r="I368" s="9">
        <v>3225207</v>
      </c>
      <c r="J368" s="9">
        <v>3439949</v>
      </c>
      <c r="K368" s="9">
        <v>3584234</v>
      </c>
      <c r="L368" s="9">
        <v>3715803</v>
      </c>
      <c r="M368" s="9">
        <v>3845140</v>
      </c>
      <c r="N368" s="9">
        <v>3948545</v>
      </c>
      <c r="O368" s="9">
        <v>3874037</v>
      </c>
      <c r="P368" s="9">
        <v>3729434</v>
      </c>
      <c r="Q368" s="25">
        <v>9968</v>
      </c>
      <c r="R368" s="14">
        <v>10190</v>
      </c>
      <c r="S368" s="14">
        <v>10227</v>
      </c>
      <c r="T368" s="14">
        <v>10627</v>
      </c>
      <c r="U368" s="14">
        <v>11100</v>
      </c>
      <c r="V368" s="14">
        <v>11508</v>
      </c>
      <c r="W368" s="14">
        <v>11787</v>
      </c>
      <c r="X368" s="14">
        <v>12196</v>
      </c>
      <c r="Y368" s="14">
        <v>12090</v>
      </c>
      <c r="Z368" s="11">
        <v>11553</v>
      </c>
      <c r="AA368" s="27">
        <v>11117</v>
      </c>
      <c r="AB368" s="16">
        <v>12545</v>
      </c>
      <c r="AC368" s="16">
        <v>11325</v>
      </c>
      <c r="AD368" s="16">
        <v>13715</v>
      </c>
      <c r="AE368" s="16">
        <v>14810</v>
      </c>
      <c r="AF368" s="16">
        <v>14410</v>
      </c>
      <c r="AG368" s="16">
        <v>15500</v>
      </c>
      <c r="AH368" s="16">
        <v>15487</v>
      </c>
      <c r="AI368" s="16">
        <v>14435</v>
      </c>
      <c r="AJ368" s="7">
        <v>14583</v>
      </c>
    </row>
    <row r="369" spans="1:36">
      <c r="A369" s="9">
        <v>441</v>
      </c>
      <c r="B369" s="9" t="s">
        <v>53</v>
      </c>
      <c r="C369" s="9" t="s">
        <v>400</v>
      </c>
      <c r="D369" s="10" t="s">
        <v>323</v>
      </c>
      <c r="E369" s="9">
        <v>40.799075000000002</v>
      </c>
      <c r="F369" s="9">
        <v>-73.951822000000007</v>
      </c>
      <c r="G369" s="23">
        <v>2428811</v>
      </c>
      <c r="H369" s="9">
        <v>2537204</v>
      </c>
      <c r="I369" s="9">
        <v>2532019</v>
      </c>
      <c r="J369" s="9">
        <v>2724841</v>
      </c>
      <c r="K369" s="9">
        <v>2808386</v>
      </c>
      <c r="L369" s="9">
        <v>2932790</v>
      </c>
      <c r="M369" s="9">
        <v>3110140</v>
      </c>
      <c r="N369" s="9">
        <v>3188551</v>
      </c>
      <c r="O369" s="9">
        <v>3147750</v>
      </c>
      <c r="P369" s="9">
        <v>2963206</v>
      </c>
      <c r="Q369" s="25">
        <v>7678</v>
      </c>
      <c r="R369" s="14">
        <v>7927</v>
      </c>
      <c r="S369" s="14">
        <v>8098</v>
      </c>
      <c r="T369" s="14">
        <v>8472</v>
      </c>
      <c r="U369" s="14">
        <v>8751</v>
      </c>
      <c r="V369" s="14">
        <v>9130</v>
      </c>
      <c r="W369" s="14">
        <v>9559</v>
      </c>
      <c r="X369" s="14">
        <v>9865</v>
      </c>
      <c r="Y369" s="14">
        <v>9855</v>
      </c>
      <c r="Z369" s="11">
        <v>9233</v>
      </c>
      <c r="AA369" s="27">
        <v>8475</v>
      </c>
      <c r="AB369" s="16">
        <v>9435</v>
      </c>
      <c r="AC369" s="16">
        <v>8509</v>
      </c>
      <c r="AD369" s="16">
        <v>10541</v>
      </c>
      <c r="AE369" s="16">
        <v>11305</v>
      </c>
      <c r="AF369" s="16">
        <v>11087</v>
      </c>
      <c r="AG369" s="16">
        <v>12384</v>
      </c>
      <c r="AH369" s="16">
        <v>12369</v>
      </c>
      <c r="AI369" s="16">
        <v>11542</v>
      </c>
      <c r="AJ369" s="7">
        <v>11292</v>
      </c>
    </row>
    <row r="370" spans="1:36">
      <c r="A370" s="9">
        <v>442</v>
      </c>
      <c r="B370" s="9" t="s">
        <v>233</v>
      </c>
      <c r="C370" s="9" t="s">
        <v>401</v>
      </c>
      <c r="D370" s="10" t="s">
        <v>402</v>
      </c>
      <c r="E370" s="9">
        <v>40.888300000000001</v>
      </c>
      <c r="F370" s="9">
        <v>-73.830833999999996</v>
      </c>
      <c r="G370" s="23">
        <v>1251842</v>
      </c>
      <c r="H370" s="9">
        <v>1186603</v>
      </c>
      <c r="I370" s="9">
        <v>1258858</v>
      </c>
      <c r="J370" s="9">
        <v>1309695</v>
      </c>
      <c r="K370" s="9">
        <v>1366077</v>
      </c>
      <c r="L370" s="9">
        <v>1441375</v>
      </c>
      <c r="M370" s="9">
        <v>1380334</v>
      </c>
      <c r="N370" s="9">
        <v>1330123</v>
      </c>
      <c r="O370" s="9">
        <v>1293411</v>
      </c>
      <c r="P370" s="9">
        <v>1261041</v>
      </c>
      <c r="Q370" s="25">
        <v>4301</v>
      </c>
      <c r="R370" s="14">
        <v>4189</v>
      </c>
      <c r="S370" s="14">
        <v>4333</v>
      </c>
      <c r="T370" s="14">
        <v>4603</v>
      </c>
      <c r="U370" s="14">
        <v>4765</v>
      </c>
      <c r="V370" s="14">
        <v>4948</v>
      </c>
      <c r="W370" s="14">
        <v>4948</v>
      </c>
      <c r="X370" s="14">
        <v>4845</v>
      </c>
      <c r="Y370" s="14">
        <v>4769</v>
      </c>
      <c r="Z370" s="11">
        <v>4647</v>
      </c>
      <c r="AA370" s="27">
        <v>2798</v>
      </c>
      <c r="AB370" s="16">
        <v>2154</v>
      </c>
      <c r="AC370" s="16">
        <v>2860</v>
      </c>
      <c r="AD370" s="16">
        <v>2543</v>
      </c>
      <c r="AE370" s="16">
        <v>3212</v>
      </c>
      <c r="AF370" s="16">
        <v>3334</v>
      </c>
      <c r="AG370" s="16">
        <v>2193</v>
      </c>
      <c r="AH370" s="16">
        <v>1697</v>
      </c>
      <c r="AI370" s="16">
        <v>1377</v>
      </c>
      <c r="AJ370" s="7">
        <v>1479</v>
      </c>
    </row>
    <row r="371" spans="1:36">
      <c r="A371" s="9">
        <v>443</v>
      </c>
      <c r="B371" s="9" t="s">
        <v>233</v>
      </c>
      <c r="C371" s="9" t="s">
        <v>403</v>
      </c>
      <c r="D371" s="10" t="s">
        <v>402</v>
      </c>
      <c r="E371" s="9">
        <v>40.878663000000003</v>
      </c>
      <c r="F371" s="9">
        <v>-73.838590999999994</v>
      </c>
      <c r="G371" s="23">
        <v>1168224</v>
      </c>
      <c r="H371" s="9">
        <v>1045547</v>
      </c>
      <c r="I371" s="9">
        <v>1087618</v>
      </c>
      <c r="J371" s="9">
        <v>1106959</v>
      </c>
      <c r="K371" s="9">
        <v>1161075</v>
      </c>
      <c r="L371" s="9">
        <v>1234050</v>
      </c>
      <c r="M371" s="9">
        <v>1186372</v>
      </c>
      <c r="N371" s="9">
        <v>1137693</v>
      </c>
      <c r="O371" s="9">
        <v>1112259</v>
      </c>
      <c r="P371" s="9">
        <v>1054373</v>
      </c>
      <c r="Q371" s="25">
        <v>3924</v>
      </c>
      <c r="R371" s="14">
        <v>3634</v>
      </c>
      <c r="S371" s="14">
        <v>3706</v>
      </c>
      <c r="T371" s="14">
        <v>3840</v>
      </c>
      <c r="U371" s="14">
        <v>3980</v>
      </c>
      <c r="V371" s="14">
        <v>4177</v>
      </c>
      <c r="W371" s="14">
        <v>4196</v>
      </c>
      <c r="X371" s="14">
        <v>4090</v>
      </c>
      <c r="Y371" s="14">
        <v>4064</v>
      </c>
      <c r="Z371" s="11">
        <v>3846</v>
      </c>
      <c r="AA371" s="27">
        <v>3022</v>
      </c>
      <c r="AB371" s="16">
        <v>2148</v>
      </c>
      <c r="AC371" s="16">
        <v>2630</v>
      </c>
      <c r="AD371" s="16">
        <v>2368</v>
      </c>
      <c r="AE371" s="16">
        <v>3032</v>
      </c>
      <c r="AF371" s="16">
        <v>3111</v>
      </c>
      <c r="AG371" s="16">
        <v>2132</v>
      </c>
      <c r="AH371" s="16">
        <v>1683</v>
      </c>
      <c r="AI371" s="16">
        <v>1343</v>
      </c>
      <c r="AJ371" s="7">
        <v>1402</v>
      </c>
    </row>
    <row r="372" spans="1:36">
      <c r="A372" s="9">
        <v>444</v>
      </c>
      <c r="B372" s="9" t="s">
        <v>233</v>
      </c>
      <c r="C372" s="9" t="s">
        <v>386</v>
      </c>
      <c r="D372" s="10" t="s">
        <v>402</v>
      </c>
      <c r="E372" s="9">
        <v>40.869526</v>
      </c>
      <c r="F372" s="9">
        <v>-73.846384</v>
      </c>
      <c r="G372" s="23">
        <v>1817798</v>
      </c>
      <c r="H372" s="9">
        <v>1675952</v>
      </c>
      <c r="I372" s="9">
        <v>1713288</v>
      </c>
      <c r="J372" s="9">
        <v>1683011</v>
      </c>
      <c r="K372" s="9">
        <v>1757377</v>
      </c>
      <c r="L372" s="9">
        <v>1792707</v>
      </c>
      <c r="M372" s="9">
        <v>1716952</v>
      </c>
      <c r="N372" s="9">
        <v>1639924</v>
      </c>
      <c r="O372" s="9">
        <v>1619073</v>
      </c>
      <c r="P372" s="9">
        <v>1555601</v>
      </c>
      <c r="Q372" s="25">
        <v>6025</v>
      </c>
      <c r="R372" s="14">
        <v>5770</v>
      </c>
      <c r="S372" s="14">
        <v>5776</v>
      </c>
      <c r="T372" s="14">
        <v>5794</v>
      </c>
      <c r="U372" s="14">
        <v>5953</v>
      </c>
      <c r="V372" s="14">
        <v>6002</v>
      </c>
      <c r="W372" s="14">
        <v>6038</v>
      </c>
      <c r="X372" s="14">
        <v>5880</v>
      </c>
      <c r="Y372" s="14">
        <v>5886</v>
      </c>
      <c r="Z372" s="11">
        <v>5654</v>
      </c>
      <c r="AA372" s="27">
        <v>5083</v>
      </c>
      <c r="AB372" s="16">
        <v>3691</v>
      </c>
      <c r="AC372" s="16">
        <v>4433</v>
      </c>
      <c r="AD372" s="16">
        <v>3803</v>
      </c>
      <c r="AE372" s="16">
        <v>4910</v>
      </c>
      <c r="AF372" s="16">
        <v>4825</v>
      </c>
      <c r="AG372" s="16">
        <v>3240</v>
      </c>
      <c r="AH372" s="16">
        <v>2489</v>
      </c>
      <c r="AI372" s="16">
        <v>2079</v>
      </c>
      <c r="AJ372" s="7">
        <v>2167</v>
      </c>
    </row>
    <row r="373" spans="1:36">
      <c r="A373" s="9">
        <v>445</v>
      </c>
      <c r="B373" s="9" t="s">
        <v>233</v>
      </c>
      <c r="C373" s="9" t="s">
        <v>389</v>
      </c>
      <c r="D373" s="10" t="s">
        <v>402</v>
      </c>
      <c r="E373" s="9">
        <v>40.858984999999997</v>
      </c>
      <c r="F373" s="9">
        <v>-73.855359000000007</v>
      </c>
      <c r="G373" s="23">
        <v>870544</v>
      </c>
      <c r="H373" s="9">
        <v>832968</v>
      </c>
      <c r="I373" s="9">
        <v>883490</v>
      </c>
      <c r="J373" s="9">
        <v>897433</v>
      </c>
      <c r="K373" s="9">
        <v>923188</v>
      </c>
      <c r="L373" s="9">
        <v>919689</v>
      </c>
      <c r="M373" s="9">
        <v>907735</v>
      </c>
      <c r="N373" s="9">
        <v>894727</v>
      </c>
      <c r="O373" s="9">
        <v>897374</v>
      </c>
      <c r="P373" s="9">
        <v>869177</v>
      </c>
      <c r="Q373" s="25">
        <v>3054</v>
      </c>
      <c r="R373" s="14">
        <v>3011</v>
      </c>
      <c r="S373" s="14">
        <v>3139</v>
      </c>
      <c r="T373" s="14">
        <v>3236</v>
      </c>
      <c r="U373" s="14">
        <v>3314</v>
      </c>
      <c r="V373" s="14">
        <v>3254</v>
      </c>
      <c r="W373" s="14">
        <v>3304</v>
      </c>
      <c r="X373" s="14">
        <v>3303</v>
      </c>
      <c r="Y373" s="14">
        <v>3332</v>
      </c>
      <c r="Z373" s="11">
        <v>3237</v>
      </c>
      <c r="AA373" s="27">
        <v>1659</v>
      </c>
      <c r="AB373" s="16">
        <v>1196</v>
      </c>
      <c r="AC373" s="16">
        <v>1567</v>
      </c>
      <c r="AD373" s="16">
        <v>1361</v>
      </c>
      <c r="AE373" s="16">
        <v>1746</v>
      </c>
      <c r="AF373" s="16">
        <v>1673</v>
      </c>
      <c r="AG373" s="16">
        <v>1210</v>
      </c>
      <c r="AH373" s="16">
        <v>944</v>
      </c>
      <c r="AI373" s="16">
        <v>858</v>
      </c>
      <c r="AJ373" s="7">
        <v>866</v>
      </c>
    </row>
    <row r="374" spans="1:36">
      <c r="A374" s="9">
        <v>446</v>
      </c>
      <c r="B374" s="9" t="s">
        <v>233</v>
      </c>
      <c r="C374" s="9" t="s">
        <v>404</v>
      </c>
      <c r="D374" s="10" t="s">
        <v>402</v>
      </c>
      <c r="E374" s="9">
        <v>40.854363999999997</v>
      </c>
      <c r="F374" s="9">
        <v>-73.860495</v>
      </c>
      <c r="G374" s="23">
        <v>570262</v>
      </c>
      <c r="H374" s="9">
        <v>524382</v>
      </c>
      <c r="I374" s="9">
        <v>535823</v>
      </c>
      <c r="J374" s="9">
        <v>554320</v>
      </c>
      <c r="K374" s="9">
        <v>589170</v>
      </c>
      <c r="L374" s="9">
        <v>631930</v>
      </c>
      <c r="M374" s="9">
        <v>621945</v>
      </c>
      <c r="N374" s="9">
        <v>629282</v>
      </c>
      <c r="O374" s="9">
        <v>677899</v>
      </c>
      <c r="P374" s="9">
        <v>685577</v>
      </c>
      <c r="Q374" s="25">
        <v>1957</v>
      </c>
      <c r="R374" s="14">
        <v>1873</v>
      </c>
      <c r="S374" s="14">
        <v>1871</v>
      </c>
      <c r="T374" s="14">
        <v>1966</v>
      </c>
      <c r="U374" s="14">
        <v>2083</v>
      </c>
      <c r="V374" s="14">
        <v>2210</v>
      </c>
      <c r="W374" s="14">
        <v>2253</v>
      </c>
      <c r="X374" s="14">
        <v>2319</v>
      </c>
      <c r="Y374" s="14">
        <v>2487</v>
      </c>
      <c r="Z374" s="11">
        <v>2527</v>
      </c>
      <c r="AA374" s="27">
        <v>1291</v>
      </c>
      <c r="AB374" s="16">
        <v>848</v>
      </c>
      <c r="AC374" s="16">
        <v>1096</v>
      </c>
      <c r="AD374" s="16">
        <v>994</v>
      </c>
      <c r="AE374" s="16">
        <v>1255</v>
      </c>
      <c r="AF374" s="16">
        <v>1268</v>
      </c>
      <c r="AG374" s="16">
        <v>874</v>
      </c>
      <c r="AH374" s="16">
        <v>679</v>
      </c>
      <c r="AI374" s="16">
        <v>779</v>
      </c>
      <c r="AJ374" s="7">
        <v>802</v>
      </c>
    </row>
    <row r="375" spans="1:36">
      <c r="A375" s="9">
        <v>447</v>
      </c>
      <c r="B375" s="9" t="s">
        <v>45</v>
      </c>
      <c r="C375" s="9" t="s">
        <v>405</v>
      </c>
      <c r="D375" s="10" t="s">
        <v>406</v>
      </c>
      <c r="E375" s="9">
        <v>40.759599999999999</v>
      </c>
      <c r="F375" s="9">
        <v>-73.830029999999994</v>
      </c>
      <c r="G375" s="23">
        <v>18429212</v>
      </c>
      <c r="H375" s="9">
        <v>18287069</v>
      </c>
      <c r="I375" s="9">
        <v>18630490</v>
      </c>
      <c r="J375" s="9">
        <v>18967751</v>
      </c>
      <c r="K375" s="9">
        <v>19034789</v>
      </c>
      <c r="L375" s="9">
        <v>19102434</v>
      </c>
      <c r="M375" s="9">
        <v>19085948</v>
      </c>
      <c r="N375" s="9">
        <v>19082391</v>
      </c>
      <c r="O375" s="9">
        <v>19257879</v>
      </c>
      <c r="P375" s="9">
        <v>18746832</v>
      </c>
      <c r="Q375" s="25">
        <v>58681</v>
      </c>
      <c r="R375" s="14">
        <v>57753</v>
      </c>
      <c r="S375" s="14">
        <v>59093</v>
      </c>
      <c r="T375" s="14">
        <v>60184</v>
      </c>
      <c r="U375" s="14">
        <v>60540</v>
      </c>
      <c r="V375" s="14">
        <v>60190</v>
      </c>
      <c r="W375" s="14">
        <v>60252</v>
      </c>
      <c r="X375" s="14">
        <v>60226</v>
      </c>
      <c r="Y375" s="14">
        <v>60259</v>
      </c>
      <c r="Z375" s="11">
        <v>58511</v>
      </c>
      <c r="AA375" s="27">
        <v>62638</v>
      </c>
      <c r="AB375" s="16">
        <v>65363</v>
      </c>
      <c r="AC375" s="16">
        <v>65497</v>
      </c>
      <c r="AD375" s="16">
        <v>67395</v>
      </c>
      <c r="AE375" s="16">
        <v>70993</v>
      </c>
      <c r="AF375" s="16">
        <v>68974</v>
      </c>
      <c r="AG375" s="16">
        <v>69065</v>
      </c>
      <c r="AH375" s="16">
        <v>68232</v>
      </c>
      <c r="AI375" s="16">
        <v>70714</v>
      </c>
      <c r="AJ375" s="7">
        <v>70807</v>
      </c>
    </row>
    <row r="376" spans="1:36">
      <c r="A376" s="9">
        <v>448</v>
      </c>
      <c r="B376" s="9" t="s">
        <v>45</v>
      </c>
      <c r="C376" s="9" t="s">
        <v>407</v>
      </c>
      <c r="D376" s="10" t="s">
        <v>406</v>
      </c>
      <c r="E376" s="9">
        <v>40.754621999999998</v>
      </c>
      <c r="F376" s="9">
        <v>-73.845624999999998</v>
      </c>
      <c r="G376" s="23">
        <v>2036355</v>
      </c>
      <c r="H376" s="9">
        <v>1862720</v>
      </c>
      <c r="I376" s="9">
        <v>1856485</v>
      </c>
      <c r="J376" s="9">
        <v>1729243</v>
      </c>
      <c r="K376" s="9">
        <v>1693024</v>
      </c>
      <c r="L376" s="9">
        <v>1902121</v>
      </c>
      <c r="M376" s="9">
        <v>1875472</v>
      </c>
      <c r="N376" s="9">
        <v>2120859</v>
      </c>
      <c r="O376" s="9">
        <v>2004343</v>
      </c>
      <c r="P376" s="9">
        <v>1873789</v>
      </c>
      <c r="Q376" s="25">
        <v>5406</v>
      </c>
      <c r="R376" s="14">
        <v>4998</v>
      </c>
      <c r="S376" s="14">
        <v>4648</v>
      </c>
      <c r="T376" s="14">
        <v>4472</v>
      </c>
      <c r="U376" s="14">
        <v>4618</v>
      </c>
      <c r="V376" s="14">
        <v>4675</v>
      </c>
      <c r="W376" s="14">
        <v>4555</v>
      </c>
      <c r="X376" s="14">
        <v>5244</v>
      </c>
      <c r="Y376" s="14">
        <v>5367</v>
      </c>
      <c r="Z376" s="11">
        <v>5028</v>
      </c>
      <c r="AA376" s="27">
        <v>11713</v>
      </c>
      <c r="AB376" s="16">
        <v>10561</v>
      </c>
      <c r="AC376" s="16">
        <v>12295</v>
      </c>
      <c r="AD376" s="16">
        <v>11044</v>
      </c>
      <c r="AE376" s="16">
        <v>9273</v>
      </c>
      <c r="AF376" s="16">
        <v>12709</v>
      </c>
      <c r="AG376" s="16">
        <v>12295</v>
      </c>
      <c r="AH376" s="16">
        <v>14507</v>
      </c>
      <c r="AI376" s="16">
        <v>11209</v>
      </c>
      <c r="AJ376" s="7">
        <v>10608</v>
      </c>
    </row>
    <row r="377" spans="1:36">
      <c r="A377" s="9">
        <v>449</v>
      </c>
      <c r="B377" s="9" t="s">
        <v>45</v>
      </c>
      <c r="C377" s="9" t="s">
        <v>122</v>
      </c>
      <c r="D377" s="10" t="s">
        <v>406</v>
      </c>
      <c r="E377" s="9">
        <v>40.751730000000002</v>
      </c>
      <c r="F377" s="9">
        <v>-73.855333999999999</v>
      </c>
      <c r="G377" s="23">
        <v>3398514</v>
      </c>
      <c r="H377" s="9">
        <v>3417102</v>
      </c>
      <c r="I377" s="9">
        <v>3457250</v>
      </c>
      <c r="J377" s="9">
        <v>3494533</v>
      </c>
      <c r="K377" s="9">
        <v>3473313</v>
      </c>
      <c r="L377" s="9">
        <v>3607926</v>
      </c>
      <c r="M377" s="9">
        <v>3659225</v>
      </c>
      <c r="N377" s="9">
        <v>3699843</v>
      </c>
      <c r="O377" s="9">
        <v>3753756</v>
      </c>
      <c r="P377" s="9">
        <v>3721445</v>
      </c>
      <c r="Q377" s="25">
        <v>10381</v>
      </c>
      <c r="R377" s="14">
        <v>10366</v>
      </c>
      <c r="S377" s="14">
        <v>10457</v>
      </c>
      <c r="T377" s="14">
        <v>10593</v>
      </c>
      <c r="U377" s="14">
        <v>10655</v>
      </c>
      <c r="V377" s="14">
        <v>10914</v>
      </c>
      <c r="W377" s="14">
        <v>11091</v>
      </c>
      <c r="X377" s="14">
        <v>11198</v>
      </c>
      <c r="Y377" s="14">
        <v>11421</v>
      </c>
      <c r="Z377" s="11">
        <v>11384</v>
      </c>
      <c r="AA377" s="27">
        <v>13585</v>
      </c>
      <c r="AB377" s="16">
        <v>14181</v>
      </c>
      <c r="AC377" s="16">
        <v>14531</v>
      </c>
      <c r="AD377" s="16">
        <v>14791</v>
      </c>
      <c r="AE377" s="16">
        <v>14741</v>
      </c>
      <c r="AF377" s="16">
        <v>15183</v>
      </c>
      <c r="AG377" s="16">
        <v>15279</v>
      </c>
      <c r="AH377" s="16">
        <v>15536</v>
      </c>
      <c r="AI377" s="16">
        <v>15324</v>
      </c>
      <c r="AJ377" s="7">
        <v>15140</v>
      </c>
    </row>
    <row r="378" spans="1:36">
      <c r="A378" s="9">
        <v>450</v>
      </c>
      <c r="B378" s="9" t="s">
        <v>45</v>
      </c>
      <c r="C378" s="9" t="s">
        <v>408</v>
      </c>
      <c r="D378" s="10" t="s">
        <v>406</v>
      </c>
      <c r="E378" s="9">
        <v>40.749865</v>
      </c>
      <c r="F378" s="9">
        <v>-73.862700000000004</v>
      </c>
      <c r="G378" s="23">
        <v>5893000</v>
      </c>
      <c r="H378" s="9">
        <v>5733398</v>
      </c>
      <c r="I378" s="9">
        <v>5831332</v>
      </c>
      <c r="J378" s="9">
        <v>6095306</v>
      </c>
      <c r="K378" s="9">
        <v>6130376</v>
      </c>
      <c r="L378" s="9">
        <v>6314870</v>
      </c>
      <c r="M378" s="9">
        <v>6464627</v>
      </c>
      <c r="N378" s="9">
        <v>6527196</v>
      </c>
      <c r="O378" s="9">
        <v>6504644</v>
      </c>
      <c r="P378" s="9">
        <v>6498237</v>
      </c>
      <c r="Q378" s="25">
        <v>18021</v>
      </c>
      <c r="R378" s="14">
        <v>17627</v>
      </c>
      <c r="S378" s="14">
        <v>17751</v>
      </c>
      <c r="T378" s="14">
        <v>18583</v>
      </c>
      <c r="U378" s="14">
        <v>18984</v>
      </c>
      <c r="V378" s="14">
        <v>19216</v>
      </c>
      <c r="W378" s="14">
        <v>19814</v>
      </c>
      <c r="X378" s="14">
        <v>20044</v>
      </c>
      <c r="Y378" s="14">
        <v>20282</v>
      </c>
      <c r="Z378" s="11">
        <v>20101</v>
      </c>
      <c r="AA378" s="27">
        <v>23530</v>
      </c>
      <c r="AB378" s="16">
        <v>22675</v>
      </c>
      <c r="AC378" s="16">
        <v>24002</v>
      </c>
      <c r="AD378" s="16">
        <v>25330</v>
      </c>
      <c r="AE378" s="16">
        <v>25246</v>
      </c>
      <c r="AF378" s="16">
        <v>26098</v>
      </c>
      <c r="AG378" s="16">
        <v>25974</v>
      </c>
      <c r="AH378" s="16">
        <v>26056</v>
      </c>
      <c r="AI378" s="16">
        <v>24283</v>
      </c>
      <c r="AJ378" s="7">
        <v>25432</v>
      </c>
    </row>
    <row r="379" spans="1:36">
      <c r="A379" s="9">
        <v>451</v>
      </c>
      <c r="B379" s="9" t="s">
        <v>45</v>
      </c>
      <c r="C379" s="9" t="s">
        <v>409</v>
      </c>
      <c r="D379" s="10" t="s">
        <v>406</v>
      </c>
      <c r="E379" s="9">
        <v>40.749144999999999</v>
      </c>
      <c r="F379" s="9">
        <v>-73.869527000000005</v>
      </c>
      <c r="G379" s="23">
        <v>6888532</v>
      </c>
      <c r="H379" s="9">
        <v>7054657</v>
      </c>
      <c r="I379" s="9">
        <v>7140456</v>
      </c>
      <c r="J379" s="9">
        <v>6963489</v>
      </c>
      <c r="K379" s="9">
        <v>6784942</v>
      </c>
      <c r="L379" s="9">
        <v>6816700</v>
      </c>
      <c r="M379" s="9">
        <v>6946966</v>
      </c>
      <c r="N379" s="9">
        <v>7064435</v>
      </c>
      <c r="O379" s="9">
        <v>7249912</v>
      </c>
      <c r="P379" s="9">
        <v>7084849</v>
      </c>
      <c r="Q379" s="25">
        <v>21038</v>
      </c>
      <c r="R379" s="14">
        <v>21196</v>
      </c>
      <c r="S379" s="14">
        <v>21593</v>
      </c>
      <c r="T379" s="14">
        <v>21240</v>
      </c>
      <c r="U379" s="14">
        <v>20938</v>
      </c>
      <c r="V379" s="14">
        <v>20818</v>
      </c>
      <c r="W379" s="14">
        <v>21116</v>
      </c>
      <c r="X379" s="14">
        <v>21557</v>
      </c>
      <c r="Y379" s="14">
        <v>22051</v>
      </c>
      <c r="Z379" s="11">
        <v>21751</v>
      </c>
      <c r="AA379" s="27">
        <v>27651</v>
      </c>
      <c r="AB379" s="16">
        <v>30411</v>
      </c>
      <c r="AC379" s="16">
        <v>30200</v>
      </c>
      <c r="AD379" s="16">
        <v>28929</v>
      </c>
      <c r="AE379" s="16">
        <v>28341</v>
      </c>
      <c r="AF379" s="16">
        <v>27840</v>
      </c>
      <c r="AG379" s="16">
        <v>28848</v>
      </c>
      <c r="AH379" s="16">
        <v>28900</v>
      </c>
      <c r="AI379" s="16">
        <v>29702</v>
      </c>
      <c r="AJ379" s="7">
        <v>28592</v>
      </c>
    </row>
    <row r="380" spans="1:36">
      <c r="A380" s="9">
        <v>452</v>
      </c>
      <c r="B380" s="9" t="s">
        <v>45</v>
      </c>
      <c r="C380" s="9" t="s">
        <v>410</v>
      </c>
      <c r="D380" s="10" t="s">
        <v>406</v>
      </c>
      <c r="E380" s="9">
        <v>40.748407999999998</v>
      </c>
      <c r="F380" s="9">
        <v>-73.876613000000006</v>
      </c>
      <c r="G380" s="23">
        <v>5671029</v>
      </c>
      <c r="H380" s="9">
        <v>5456494</v>
      </c>
      <c r="I380" s="9">
        <v>5482132</v>
      </c>
      <c r="J380" s="9">
        <v>5480782</v>
      </c>
      <c r="K380" s="9">
        <v>5428872</v>
      </c>
      <c r="L380" s="9">
        <v>5513135</v>
      </c>
      <c r="M380" s="9">
        <v>5480059</v>
      </c>
      <c r="N380" s="9">
        <v>5489630</v>
      </c>
      <c r="O380" s="9">
        <v>5471961</v>
      </c>
      <c r="P380" s="9">
        <v>5460868</v>
      </c>
      <c r="Q380" s="25">
        <v>17303</v>
      </c>
      <c r="R380" s="14">
        <v>16618</v>
      </c>
      <c r="S380" s="14">
        <v>16647</v>
      </c>
      <c r="T380" s="14">
        <v>16679</v>
      </c>
      <c r="U380" s="14">
        <v>16768</v>
      </c>
      <c r="V380" s="14">
        <v>16743</v>
      </c>
      <c r="W380" s="14">
        <v>16747</v>
      </c>
      <c r="X380" s="14">
        <v>16814</v>
      </c>
      <c r="Y380" s="14">
        <v>16957</v>
      </c>
      <c r="Z380" s="11">
        <v>16848</v>
      </c>
      <c r="AA380" s="27">
        <v>22752</v>
      </c>
      <c r="AB380" s="16">
        <v>22324</v>
      </c>
      <c r="AC380" s="16">
        <v>22724</v>
      </c>
      <c r="AD380" s="16">
        <v>22874</v>
      </c>
      <c r="AE380" s="16">
        <v>22506</v>
      </c>
      <c r="AF380" s="16">
        <v>22890</v>
      </c>
      <c r="AG380" s="16">
        <v>22235</v>
      </c>
      <c r="AH380" s="16">
        <v>22079</v>
      </c>
      <c r="AI380" s="16">
        <v>20866</v>
      </c>
      <c r="AJ380" s="7">
        <v>21543</v>
      </c>
    </row>
    <row r="381" spans="1:36">
      <c r="A381" s="9">
        <v>453</v>
      </c>
      <c r="B381" s="9" t="s">
        <v>45</v>
      </c>
      <c r="C381" s="9" t="s">
        <v>411</v>
      </c>
      <c r="D381" s="10" t="s">
        <v>406</v>
      </c>
      <c r="E381" s="9">
        <v>40.747658999999999</v>
      </c>
      <c r="F381" s="9">
        <v>-73.883696999999998</v>
      </c>
      <c r="G381" s="23">
        <v>5438796</v>
      </c>
      <c r="H381" s="9">
        <v>5227935</v>
      </c>
      <c r="I381" s="9">
        <v>5110694</v>
      </c>
      <c r="J381" s="9">
        <v>5163208</v>
      </c>
      <c r="K381" s="9">
        <v>5013810</v>
      </c>
      <c r="L381" s="9">
        <v>5139172</v>
      </c>
      <c r="M381" s="9">
        <v>5172595</v>
      </c>
      <c r="N381" s="9">
        <v>5128506</v>
      </c>
      <c r="O381" s="9">
        <v>5089971</v>
      </c>
      <c r="P381" s="9">
        <v>5018542</v>
      </c>
      <c r="Q381" s="25">
        <v>16666</v>
      </c>
      <c r="R381" s="14">
        <v>16092</v>
      </c>
      <c r="S381" s="14">
        <v>15575</v>
      </c>
      <c r="T381" s="14">
        <v>15811</v>
      </c>
      <c r="U381" s="14">
        <v>15582</v>
      </c>
      <c r="V381" s="14">
        <v>15662</v>
      </c>
      <c r="W381" s="14">
        <v>15899</v>
      </c>
      <c r="X381" s="14">
        <v>15711</v>
      </c>
      <c r="Y381" s="14">
        <v>15765</v>
      </c>
      <c r="Z381" s="11">
        <v>15393</v>
      </c>
      <c r="AA381" s="27">
        <v>21540</v>
      </c>
      <c r="AB381" s="16">
        <v>20614</v>
      </c>
      <c r="AC381" s="16">
        <v>20955</v>
      </c>
      <c r="AD381" s="16">
        <v>21122</v>
      </c>
      <c r="AE381" s="16">
        <v>20374</v>
      </c>
      <c r="AF381" s="16">
        <v>21133</v>
      </c>
      <c r="AG381" s="16">
        <v>20557</v>
      </c>
      <c r="AH381" s="16">
        <v>20622</v>
      </c>
      <c r="AI381" s="16">
        <v>19491</v>
      </c>
      <c r="AJ381" s="7">
        <v>20237</v>
      </c>
    </row>
    <row r="382" spans="1:36">
      <c r="A382" s="9">
        <v>455</v>
      </c>
      <c r="B382" s="9" t="s">
        <v>45</v>
      </c>
      <c r="C382" s="9" t="s">
        <v>412</v>
      </c>
      <c r="D382" s="10" t="s">
        <v>406</v>
      </c>
      <c r="E382" s="9">
        <v>40.746324999999999</v>
      </c>
      <c r="F382" s="9">
        <v>-73.896403000000007</v>
      </c>
      <c r="G382" s="23">
        <v>1615823</v>
      </c>
      <c r="H382" s="9">
        <v>1618011</v>
      </c>
      <c r="I382" s="9">
        <v>1696216</v>
      </c>
      <c r="J382" s="9">
        <v>1649055</v>
      </c>
      <c r="K382" s="9">
        <v>1647057</v>
      </c>
      <c r="L382" s="9">
        <v>1671584</v>
      </c>
      <c r="M382" s="9">
        <v>1685222</v>
      </c>
      <c r="N382" s="9">
        <v>1629526</v>
      </c>
      <c r="O382" s="9">
        <v>1643806</v>
      </c>
      <c r="P382" s="9">
        <v>1602770</v>
      </c>
      <c r="Q382" s="25">
        <v>4927</v>
      </c>
      <c r="R382" s="14">
        <v>4878</v>
      </c>
      <c r="S382" s="14">
        <v>5031</v>
      </c>
      <c r="T382" s="14">
        <v>4984</v>
      </c>
      <c r="U382" s="14">
        <v>5031</v>
      </c>
      <c r="V382" s="14">
        <v>5085</v>
      </c>
      <c r="W382" s="14">
        <v>5128</v>
      </c>
      <c r="X382" s="14">
        <v>4988</v>
      </c>
      <c r="Y382" s="14">
        <v>5072</v>
      </c>
      <c r="Z382" s="11">
        <v>4973</v>
      </c>
      <c r="AA382" s="27">
        <v>6501</v>
      </c>
      <c r="AB382" s="16">
        <v>6858</v>
      </c>
      <c r="AC382" s="16">
        <v>7618</v>
      </c>
      <c r="AD382" s="16">
        <v>7061</v>
      </c>
      <c r="AE382" s="16">
        <v>7107</v>
      </c>
      <c r="AF382" s="16">
        <v>6901</v>
      </c>
      <c r="AG382" s="16">
        <v>6941</v>
      </c>
      <c r="AH382" s="16">
        <v>6557</v>
      </c>
      <c r="AI382" s="16">
        <v>6362</v>
      </c>
      <c r="AJ382" s="7">
        <v>6186</v>
      </c>
    </row>
    <row r="383" spans="1:36">
      <c r="A383" s="9">
        <v>456</v>
      </c>
      <c r="B383" s="9" t="s">
        <v>45</v>
      </c>
      <c r="C383" s="9" t="s">
        <v>413</v>
      </c>
      <c r="D383" s="10" t="s">
        <v>406</v>
      </c>
      <c r="E383" s="9">
        <v>40.745629999999998</v>
      </c>
      <c r="F383" s="9">
        <v>-73.902984000000004</v>
      </c>
      <c r="G383" s="23">
        <v>5517813</v>
      </c>
      <c r="H383" s="9">
        <v>5379712</v>
      </c>
      <c r="I383" s="9">
        <v>5394103</v>
      </c>
      <c r="J383" s="9">
        <v>5382589</v>
      </c>
      <c r="K383" s="9">
        <v>5273308</v>
      </c>
      <c r="L383" s="9">
        <v>5330760</v>
      </c>
      <c r="M383" s="9">
        <v>5356621</v>
      </c>
      <c r="N383" s="9">
        <v>5432682</v>
      </c>
      <c r="O383" s="9">
        <v>5511564</v>
      </c>
      <c r="P383" s="9">
        <v>5457171</v>
      </c>
      <c r="Q383" s="25">
        <v>16746</v>
      </c>
      <c r="R383" s="14">
        <v>16541</v>
      </c>
      <c r="S383" s="14">
        <v>16680</v>
      </c>
      <c r="T383" s="14">
        <v>16734</v>
      </c>
      <c r="U383" s="14">
        <v>16698</v>
      </c>
      <c r="V383" s="14">
        <v>16559</v>
      </c>
      <c r="W383" s="14">
        <v>16807</v>
      </c>
      <c r="X383" s="14">
        <v>17007</v>
      </c>
      <c r="Y383" s="14">
        <v>17236</v>
      </c>
      <c r="Z383" s="11">
        <v>16945</v>
      </c>
      <c r="AA383" s="27">
        <v>22737</v>
      </c>
      <c r="AB383" s="16">
        <v>21365</v>
      </c>
      <c r="AC383" s="16">
        <v>21032</v>
      </c>
      <c r="AD383" s="16">
        <v>20841</v>
      </c>
      <c r="AE383" s="16">
        <v>20030</v>
      </c>
      <c r="AF383" s="16">
        <v>20432</v>
      </c>
      <c r="AG383" s="16">
        <v>19669</v>
      </c>
      <c r="AH383" s="16">
        <v>20127</v>
      </c>
      <c r="AI383" s="16">
        <v>20360</v>
      </c>
      <c r="AJ383" s="7">
        <v>21067</v>
      </c>
    </row>
    <row r="384" spans="1:36">
      <c r="A384" s="9">
        <v>457</v>
      </c>
      <c r="B384" s="9" t="s">
        <v>45</v>
      </c>
      <c r="C384" s="9" t="s">
        <v>414</v>
      </c>
      <c r="D384" s="10" t="s">
        <v>406</v>
      </c>
      <c r="E384" s="9">
        <v>40.744149</v>
      </c>
      <c r="F384" s="9">
        <v>-73.912548999999999</v>
      </c>
      <c r="G384" s="23">
        <v>2108716</v>
      </c>
      <c r="H384" s="9">
        <v>2050269</v>
      </c>
      <c r="I384" s="9">
        <v>2080234</v>
      </c>
      <c r="J384" s="9">
        <v>2117202</v>
      </c>
      <c r="K384" s="9">
        <v>2138307</v>
      </c>
      <c r="L384" s="9">
        <v>2182725</v>
      </c>
      <c r="M384" s="9">
        <v>2214115</v>
      </c>
      <c r="N384" s="9">
        <v>2177884</v>
      </c>
      <c r="O384" s="9">
        <v>2131770</v>
      </c>
      <c r="P384" s="9">
        <v>2027659</v>
      </c>
      <c r="Q384" s="25">
        <v>6614</v>
      </c>
      <c r="R384" s="14">
        <v>6388</v>
      </c>
      <c r="S384" s="14">
        <v>6440</v>
      </c>
      <c r="T384" s="14">
        <v>6596</v>
      </c>
      <c r="U384" s="14">
        <v>6748</v>
      </c>
      <c r="V384" s="14">
        <v>6830</v>
      </c>
      <c r="W384" s="14">
        <v>6951</v>
      </c>
      <c r="X384" s="14">
        <v>6888</v>
      </c>
      <c r="Y384" s="14">
        <v>6795</v>
      </c>
      <c r="Z384" s="11">
        <v>6495</v>
      </c>
      <c r="AA384" s="27">
        <v>7637</v>
      </c>
      <c r="AB384" s="16">
        <v>7737</v>
      </c>
      <c r="AC384" s="16">
        <v>8083</v>
      </c>
      <c r="AD384" s="16">
        <v>8118</v>
      </c>
      <c r="AE384" s="16">
        <v>8221</v>
      </c>
      <c r="AF384" s="16">
        <v>8112</v>
      </c>
      <c r="AG384" s="16">
        <v>8108</v>
      </c>
      <c r="AH384" s="16">
        <v>7725</v>
      </c>
      <c r="AI384" s="16">
        <v>7252</v>
      </c>
      <c r="AJ384" s="7">
        <v>6885</v>
      </c>
    </row>
    <row r="385" spans="1:36">
      <c r="A385" s="9">
        <v>458</v>
      </c>
      <c r="B385" s="9" t="s">
        <v>45</v>
      </c>
      <c r="C385" s="9" t="s">
        <v>283</v>
      </c>
      <c r="D385" s="10" t="s">
        <v>406</v>
      </c>
      <c r="E385" s="9">
        <v>40.743132000000003</v>
      </c>
      <c r="F385" s="9">
        <v>-73.918435000000002</v>
      </c>
      <c r="G385" s="23">
        <v>4706888</v>
      </c>
      <c r="H385" s="9">
        <v>4643082</v>
      </c>
      <c r="I385" s="9">
        <v>4704924</v>
      </c>
      <c r="J385" s="9">
        <v>4683092</v>
      </c>
      <c r="K385" s="9">
        <v>4638262</v>
      </c>
      <c r="L385" s="9">
        <v>4734334</v>
      </c>
      <c r="M385" s="9">
        <v>4695672</v>
      </c>
      <c r="N385" s="9">
        <v>4593351</v>
      </c>
      <c r="O385" s="9">
        <v>4541003</v>
      </c>
      <c r="P385" s="9">
        <v>4303987</v>
      </c>
      <c r="Q385" s="25">
        <v>14561</v>
      </c>
      <c r="R385" s="14">
        <v>14273</v>
      </c>
      <c r="S385" s="14">
        <v>14389</v>
      </c>
      <c r="T385" s="14">
        <v>14479</v>
      </c>
      <c r="U385" s="14">
        <v>14499</v>
      </c>
      <c r="V385" s="14">
        <v>14656</v>
      </c>
      <c r="W385" s="14">
        <v>14634</v>
      </c>
      <c r="X385" s="14">
        <v>14413</v>
      </c>
      <c r="Y385" s="14">
        <v>14335</v>
      </c>
      <c r="Z385" s="11">
        <v>13614</v>
      </c>
      <c r="AA385" s="27">
        <v>17999</v>
      </c>
      <c r="AB385" s="16">
        <v>18419</v>
      </c>
      <c r="AC385" s="16">
        <v>19099</v>
      </c>
      <c r="AD385" s="16">
        <v>18496</v>
      </c>
      <c r="AE385" s="16">
        <v>18491</v>
      </c>
      <c r="AF385" s="16">
        <v>18380</v>
      </c>
      <c r="AG385" s="16">
        <v>17715</v>
      </c>
      <c r="AH385" s="16">
        <v>16827</v>
      </c>
      <c r="AI385" s="16">
        <v>16110</v>
      </c>
      <c r="AJ385" s="7">
        <v>15447</v>
      </c>
    </row>
    <row r="386" spans="1:36">
      <c r="A386" s="9">
        <v>459</v>
      </c>
      <c r="B386" s="9" t="s">
        <v>45</v>
      </c>
      <c r="C386" s="9" t="s">
        <v>415</v>
      </c>
      <c r="D386" s="10" t="s">
        <v>406</v>
      </c>
      <c r="E386" s="9">
        <v>40.743780999999998</v>
      </c>
      <c r="F386" s="9">
        <v>-73.924015999999995</v>
      </c>
      <c r="G386" s="23">
        <v>3364462</v>
      </c>
      <c r="H386" s="9">
        <v>3276105</v>
      </c>
      <c r="I386" s="9">
        <v>3370172</v>
      </c>
      <c r="J386" s="9">
        <v>3378636</v>
      </c>
      <c r="K386" s="9">
        <v>3393418</v>
      </c>
      <c r="L386" s="9">
        <v>3483507</v>
      </c>
      <c r="M386" s="9">
        <v>3496675</v>
      </c>
      <c r="N386" s="9">
        <v>3421569</v>
      </c>
      <c r="O386" s="9">
        <v>3399567</v>
      </c>
      <c r="P386" s="9">
        <v>3261769</v>
      </c>
      <c r="Q386" s="25">
        <v>10725</v>
      </c>
      <c r="R386" s="14">
        <v>10433</v>
      </c>
      <c r="S386" s="14">
        <v>10620</v>
      </c>
      <c r="T386" s="14">
        <v>10751</v>
      </c>
      <c r="U386" s="14">
        <v>10919</v>
      </c>
      <c r="V386" s="14">
        <v>11100</v>
      </c>
      <c r="W386" s="14">
        <v>11211</v>
      </c>
      <c r="X386" s="14">
        <v>11053</v>
      </c>
      <c r="Y386" s="14">
        <v>11089</v>
      </c>
      <c r="Z386" s="11">
        <v>10624</v>
      </c>
      <c r="AA386" s="27">
        <v>11409</v>
      </c>
      <c r="AB386" s="16">
        <v>11324</v>
      </c>
      <c r="AC386" s="16">
        <v>12260</v>
      </c>
      <c r="AD386" s="16">
        <v>11926</v>
      </c>
      <c r="AE386" s="16">
        <v>12122</v>
      </c>
      <c r="AF386" s="16">
        <v>12069</v>
      </c>
      <c r="AG386" s="16">
        <v>11750</v>
      </c>
      <c r="AH386" s="16">
        <v>11090</v>
      </c>
      <c r="AI386" s="16">
        <v>10421</v>
      </c>
      <c r="AJ386" s="7">
        <v>10309</v>
      </c>
    </row>
    <row r="387" spans="1:36">
      <c r="A387" s="9">
        <v>460</v>
      </c>
      <c r="B387" s="9" t="s">
        <v>45</v>
      </c>
      <c r="C387" s="9" t="s">
        <v>377</v>
      </c>
      <c r="D387" s="10" t="s">
        <v>406</v>
      </c>
      <c r="E387" s="9">
        <v>40.744587000000003</v>
      </c>
      <c r="F387" s="9">
        <v>-73.930997000000005</v>
      </c>
      <c r="G387" s="23">
        <v>3584119</v>
      </c>
      <c r="H387" s="9">
        <v>3649228</v>
      </c>
      <c r="I387" s="9">
        <v>3729133</v>
      </c>
      <c r="J387" s="9">
        <v>3707015</v>
      </c>
      <c r="K387" s="9">
        <v>3752701</v>
      </c>
      <c r="L387" s="9">
        <v>3899003</v>
      </c>
      <c r="M387" s="9">
        <v>3892589</v>
      </c>
      <c r="N387" s="9">
        <v>3712153</v>
      </c>
      <c r="O387" s="9">
        <v>3636632</v>
      </c>
      <c r="P387" s="9">
        <v>3402610</v>
      </c>
      <c r="Q387" s="25">
        <v>13147</v>
      </c>
      <c r="R387" s="14">
        <v>13405</v>
      </c>
      <c r="S387" s="14">
        <v>13660</v>
      </c>
      <c r="T387" s="14">
        <v>13587</v>
      </c>
      <c r="U387" s="14">
        <v>13985</v>
      </c>
      <c r="V387" s="14">
        <v>14246</v>
      </c>
      <c r="W387" s="14">
        <v>14256</v>
      </c>
      <c r="X387" s="14">
        <v>13604</v>
      </c>
      <c r="Y387" s="14">
        <v>13302</v>
      </c>
      <c r="Z387" s="11">
        <v>12429</v>
      </c>
      <c r="AA387" s="27">
        <v>4254</v>
      </c>
      <c r="AB387" s="16">
        <v>4485</v>
      </c>
      <c r="AC387" s="16">
        <v>4996</v>
      </c>
      <c r="AD387" s="16">
        <v>4772</v>
      </c>
      <c r="AE387" s="16">
        <v>4920</v>
      </c>
      <c r="AF387" s="16">
        <v>5153</v>
      </c>
      <c r="AG387" s="16">
        <v>4964</v>
      </c>
      <c r="AH387" s="16">
        <v>4690</v>
      </c>
      <c r="AI387" s="16">
        <v>4650</v>
      </c>
      <c r="AJ387" s="7">
        <v>4682</v>
      </c>
    </row>
    <row r="388" spans="1:36">
      <c r="A388" s="9">
        <v>461</v>
      </c>
      <c r="B388" s="9" t="s">
        <v>45</v>
      </c>
      <c r="C388" s="9" t="s">
        <v>416</v>
      </c>
      <c r="D388" s="10" t="s">
        <v>417</v>
      </c>
      <c r="E388" s="9">
        <v>40.750582000000001</v>
      </c>
      <c r="F388" s="9">
        <v>-73.940201999999999</v>
      </c>
      <c r="G388" s="23">
        <v>2772097</v>
      </c>
      <c r="H388" s="9">
        <v>2792245</v>
      </c>
      <c r="I388" s="9">
        <v>2813789</v>
      </c>
      <c r="J388" s="9">
        <v>3047146</v>
      </c>
      <c r="K388" s="9">
        <v>3350219</v>
      </c>
      <c r="L388" s="9">
        <v>3569290</v>
      </c>
      <c r="M388" s="9">
        <v>3785260</v>
      </c>
      <c r="N388" s="9">
        <v>3773168</v>
      </c>
      <c r="O388" s="9">
        <v>4105500</v>
      </c>
      <c r="P388" s="9">
        <v>4566287</v>
      </c>
      <c r="Q388" s="25">
        <v>8955</v>
      </c>
      <c r="R388" s="14">
        <v>8682</v>
      </c>
      <c r="S388" s="14">
        <v>8916</v>
      </c>
      <c r="T388" s="14">
        <v>9577</v>
      </c>
      <c r="U388" s="14">
        <v>10752</v>
      </c>
      <c r="V388" s="14">
        <v>11132</v>
      </c>
      <c r="W388" s="14">
        <v>11554</v>
      </c>
      <c r="X388" s="14">
        <v>11786</v>
      </c>
      <c r="Y388" s="14">
        <v>12936</v>
      </c>
      <c r="Z388" s="11">
        <v>13502</v>
      </c>
      <c r="AA388" s="27">
        <v>8964</v>
      </c>
      <c r="AB388" s="16">
        <v>10819</v>
      </c>
      <c r="AC388" s="16">
        <v>10074</v>
      </c>
      <c r="AD388" s="16">
        <v>11545</v>
      </c>
      <c r="AE388" s="16">
        <v>12254</v>
      </c>
      <c r="AF388" s="16">
        <v>13610</v>
      </c>
      <c r="AG388" s="16">
        <v>15734</v>
      </c>
      <c r="AH388" s="16">
        <v>14352</v>
      </c>
      <c r="AI388" s="16">
        <v>14891</v>
      </c>
      <c r="AJ388" s="7">
        <v>20654</v>
      </c>
    </row>
    <row r="389" spans="1:36">
      <c r="A389" s="9">
        <v>463</v>
      </c>
      <c r="B389" s="9" t="s">
        <v>45</v>
      </c>
      <c r="C389" s="9" t="s">
        <v>418</v>
      </c>
      <c r="D389" s="10" t="s">
        <v>406</v>
      </c>
      <c r="E389" s="9">
        <v>40.742215999999999</v>
      </c>
      <c r="F389" s="9">
        <v>-73.948915999999997</v>
      </c>
      <c r="G389" s="23">
        <v>1799350</v>
      </c>
      <c r="H389" s="9">
        <v>1662776</v>
      </c>
      <c r="I389" s="9">
        <v>1623490</v>
      </c>
      <c r="J389" s="9">
        <v>1655252</v>
      </c>
      <c r="K389" s="9">
        <v>1704114</v>
      </c>
      <c r="L389" s="9">
        <v>1710103</v>
      </c>
      <c r="M389" s="9">
        <v>1791109</v>
      </c>
      <c r="N389" s="9">
        <v>1848769</v>
      </c>
      <c r="O389" s="9">
        <v>1994002</v>
      </c>
      <c r="P389" s="9">
        <v>1999970</v>
      </c>
      <c r="Q389" s="25">
        <v>6655</v>
      </c>
      <c r="R389" s="14">
        <v>6210</v>
      </c>
      <c r="S389" s="14">
        <v>6023</v>
      </c>
      <c r="T389" s="14">
        <v>6113</v>
      </c>
      <c r="U389" s="14">
        <v>6521</v>
      </c>
      <c r="V389" s="14">
        <v>6400</v>
      </c>
      <c r="W389" s="14">
        <v>6666</v>
      </c>
      <c r="X389" s="14">
        <v>6803</v>
      </c>
      <c r="Y389" s="14">
        <v>7292</v>
      </c>
      <c r="Z389" s="11">
        <v>7283</v>
      </c>
      <c r="AA389" s="27">
        <v>1858</v>
      </c>
      <c r="AB389" s="16">
        <v>1525</v>
      </c>
      <c r="AC389" s="16">
        <v>1795</v>
      </c>
      <c r="AD389" s="16">
        <v>1888</v>
      </c>
      <c r="AE389" s="16">
        <v>1442</v>
      </c>
      <c r="AF389" s="16">
        <v>1542</v>
      </c>
      <c r="AG389" s="16">
        <v>1738</v>
      </c>
      <c r="AH389" s="16">
        <v>2150</v>
      </c>
      <c r="AI389" s="16">
        <v>2523</v>
      </c>
      <c r="AJ389" s="7">
        <v>2765</v>
      </c>
    </row>
    <row r="390" spans="1:36">
      <c r="A390" s="9">
        <v>464</v>
      </c>
      <c r="B390" s="9" t="s">
        <v>45</v>
      </c>
      <c r="C390" s="9" t="s">
        <v>419</v>
      </c>
      <c r="D390" s="10" t="s">
        <v>406</v>
      </c>
      <c r="E390" s="9">
        <v>40.742626000000001</v>
      </c>
      <c r="F390" s="9">
        <v>-73.953581</v>
      </c>
      <c r="G390" s="23">
        <v>2967358</v>
      </c>
      <c r="H390" s="9">
        <v>2939995</v>
      </c>
      <c r="I390" s="9">
        <v>3110952</v>
      </c>
      <c r="J390" s="9">
        <v>3170128</v>
      </c>
      <c r="K390" s="9">
        <v>3357030</v>
      </c>
      <c r="L390" s="9">
        <v>3726974</v>
      </c>
      <c r="M390" s="9">
        <v>4169876</v>
      </c>
      <c r="N390" s="9">
        <v>4462652</v>
      </c>
      <c r="O390" s="9">
        <v>4877185</v>
      </c>
      <c r="P390" s="9">
        <v>4821191</v>
      </c>
      <c r="Q390" s="25">
        <v>9541</v>
      </c>
      <c r="R390" s="14">
        <v>9607</v>
      </c>
      <c r="S390" s="14">
        <v>10028</v>
      </c>
      <c r="T390" s="14">
        <v>10450</v>
      </c>
      <c r="U390" s="14">
        <v>11541</v>
      </c>
      <c r="V390" s="14">
        <v>12610</v>
      </c>
      <c r="W390" s="14">
        <v>14123</v>
      </c>
      <c r="X390" s="14">
        <v>14819</v>
      </c>
      <c r="Y390" s="14">
        <v>15910</v>
      </c>
      <c r="Z390" s="11">
        <v>15781</v>
      </c>
      <c r="AA390" s="27">
        <v>9657</v>
      </c>
      <c r="AB390" s="16">
        <v>8967</v>
      </c>
      <c r="AC390" s="16">
        <v>10371</v>
      </c>
      <c r="AD390" s="16">
        <v>9441</v>
      </c>
      <c r="AE390" s="16">
        <v>8612</v>
      </c>
      <c r="AF390" s="16">
        <v>9491</v>
      </c>
      <c r="AG390" s="16">
        <v>10347</v>
      </c>
      <c r="AH390" s="16">
        <v>12582</v>
      </c>
      <c r="AI390" s="16">
        <v>14981</v>
      </c>
      <c r="AJ390" s="7">
        <v>14901</v>
      </c>
    </row>
    <row r="391" spans="1:36">
      <c r="A391" s="9">
        <v>471</v>
      </c>
      <c r="B391" s="9" t="s">
        <v>53</v>
      </c>
      <c r="C391" s="9" t="s">
        <v>420</v>
      </c>
      <c r="D391" s="10" t="s">
        <v>406</v>
      </c>
      <c r="E391" s="9">
        <v>40.755882</v>
      </c>
      <c r="F391" s="9">
        <v>-74.001909999999995</v>
      </c>
      <c r="G391" s="23">
        <v>0</v>
      </c>
      <c r="H391" s="9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692165</v>
      </c>
      <c r="O391" s="9">
        <v>2691851</v>
      </c>
      <c r="P391" s="9">
        <v>3098699</v>
      </c>
      <c r="Q391" s="25">
        <v>0</v>
      </c>
      <c r="R391" s="14">
        <v>0</v>
      </c>
      <c r="S391" s="14">
        <v>0</v>
      </c>
      <c r="T391" s="14">
        <v>0</v>
      </c>
      <c r="U391" s="14">
        <v>0</v>
      </c>
      <c r="V391" s="14">
        <v>0</v>
      </c>
      <c r="W391" s="14">
        <v>0</v>
      </c>
      <c r="X391" s="14">
        <v>2064</v>
      </c>
      <c r="Y391" s="14">
        <v>8507</v>
      </c>
      <c r="Z391" s="11">
        <v>10082</v>
      </c>
      <c r="AA391" s="27">
        <v>0</v>
      </c>
      <c r="AB391" s="16">
        <v>0</v>
      </c>
      <c r="AC391" s="16">
        <v>0</v>
      </c>
      <c r="AD391" s="16">
        <v>0</v>
      </c>
      <c r="AE391" s="16">
        <v>0</v>
      </c>
      <c r="AF391" s="16">
        <v>0</v>
      </c>
      <c r="AG391" s="16">
        <v>0</v>
      </c>
      <c r="AH391" s="16">
        <v>3183</v>
      </c>
      <c r="AI391" s="16">
        <v>9618</v>
      </c>
      <c r="AJ391" s="7">
        <v>9941</v>
      </c>
    </row>
    <row r="392" spans="1:36">
      <c r="A392" s="9">
        <v>475</v>
      </c>
      <c r="B392" s="9" t="s">
        <v>53</v>
      </c>
      <c r="C392" s="9" t="s">
        <v>189</v>
      </c>
      <c r="D392" s="10" t="s">
        <v>45</v>
      </c>
      <c r="E392" s="9">
        <v>40.784317999999999</v>
      </c>
      <c r="F392" s="9">
        <v>-73.947152000000003</v>
      </c>
      <c r="G392" s="23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5445960</v>
      </c>
      <c r="Q392" s="25">
        <v>0</v>
      </c>
      <c r="R392" s="14">
        <v>0</v>
      </c>
      <c r="S392" s="14">
        <v>0</v>
      </c>
      <c r="T392" s="14">
        <v>0</v>
      </c>
      <c r="U392" s="14">
        <v>0</v>
      </c>
      <c r="V392" s="14">
        <v>0</v>
      </c>
      <c r="W392" s="14">
        <v>0</v>
      </c>
      <c r="X392" s="14">
        <v>0</v>
      </c>
      <c r="Y392" s="14">
        <v>0</v>
      </c>
      <c r="Z392" s="11">
        <v>17150</v>
      </c>
      <c r="AA392" s="27">
        <v>0</v>
      </c>
      <c r="AB392" s="16">
        <v>0</v>
      </c>
      <c r="AC392" s="16">
        <v>0</v>
      </c>
      <c r="AD392" s="16">
        <v>0</v>
      </c>
      <c r="AE392" s="16">
        <v>0</v>
      </c>
      <c r="AF392" s="16">
        <v>0</v>
      </c>
      <c r="AG392" s="16">
        <v>0</v>
      </c>
      <c r="AH392" s="16">
        <v>0</v>
      </c>
      <c r="AI392" s="16">
        <v>0</v>
      </c>
      <c r="AJ392" s="7">
        <v>20019</v>
      </c>
    </row>
    <row r="393" spans="1:36">
      <c r="A393" s="9">
        <v>476</v>
      </c>
      <c r="B393" s="9" t="s">
        <v>53</v>
      </c>
      <c r="C393" s="9" t="s">
        <v>83</v>
      </c>
      <c r="D393" s="10" t="s">
        <v>45</v>
      </c>
      <c r="E393" s="9">
        <v>40.777890999999997</v>
      </c>
      <c r="F393" s="9">
        <v>-73.951786999999996</v>
      </c>
      <c r="G393" s="23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7693260</v>
      </c>
      <c r="Q393" s="25">
        <v>0</v>
      </c>
      <c r="R393" s="14">
        <v>0</v>
      </c>
      <c r="S393" s="14">
        <v>0</v>
      </c>
      <c r="T393" s="14">
        <v>0</v>
      </c>
      <c r="U393" s="14">
        <v>0</v>
      </c>
      <c r="V393" s="14">
        <v>0</v>
      </c>
      <c r="W393" s="14">
        <v>0</v>
      </c>
      <c r="X393" s="14">
        <v>0</v>
      </c>
      <c r="Y393" s="14">
        <v>0</v>
      </c>
      <c r="Z393" s="11">
        <v>23722</v>
      </c>
      <c r="AA393" s="27">
        <v>0</v>
      </c>
      <c r="AB393" s="16">
        <v>0</v>
      </c>
      <c r="AC393" s="16">
        <v>0</v>
      </c>
      <c r="AD393" s="16">
        <v>0</v>
      </c>
      <c r="AE393" s="16">
        <v>0</v>
      </c>
      <c r="AF393" s="16">
        <v>0</v>
      </c>
      <c r="AG393" s="16">
        <v>0</v>
      </c>
      <c r="AH393" s="16">
        <v>0</v>
      </c>
      <c r="AI393" s="16">
        <v>0</v>
      </c>
      <c r="AJ393" s="7">
        <v>30782</v>
      </c>
    </row>
    <row r="394" spans="1:36">
      <c r="A394" s="9">
        <v>477</v>
      </c>
      <c r="B394" s="9" t="s">
        <v>53</v>
      </c>
      <c r="C394" s="9" t="s">
        <v>191</v>
      </c>
      <c r="D394" s="10" t="s">
        <v>45</v>
      </c>
      <c r="E394" s="9">
        <v>40.768799000000001</v>
      </c>
      <c r="F394" s="9">
        <v>-73.958423999999994</v>
      </c>
      <c r="G394" s="23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8536209</v>
      </c>
      <c r="Q394" s="25">
        <v>0</v>
      </c>
      <c r="R394" s="14">
        <v>0</v>
      </c>
      <c r="S394" s="14">
        <v>0</v>
      </c>
      <c r="T394" s="14">
        <v>0</v>
      </c>
      <c r="U394" s="14">
        <v>0</v>
      </c>
      <c r="V394" s="14">
        <v>0</v>
      </c>
      <c r="W394" s="14">
        <v>0</v>
      </c>
      <c r="X394" s="14">
        <v>0</v>
      </c>
      <c r="Y394" s="14">
        <v>0</v>
      </c>
      <c r="Z394" s="11">
        <v>28145</v>
      </c>
      <c r="AA394" s="27">
        <v>0</v>
      </c>
      <c r="AB394" s="16">
        <v>0</v>
      </c>
      <c r="AC394" s="16">
        <v>0</v>
      </c>
      <c r="AD394" s="16">
        <v>0</v>
      </c>
      <c r="AE394" s="16">
        <v>0</v>
      </c>
      <c r="AF394" s="16">
        <v>0</v>
      </c>
      <c r="AG394" s="16">
        <v>0</v>
      </c>
      <c r="AH394" s="16">
        <v>0</v>
      </c>
      <c r="AI394" s="16">
        <v>0</v>
      </c>
      <c r="AJ394" s="7">
        <v>25717</v>
      </c>
    </row>
    <row r="395" spans="1:36">
      <c r="A395" s="9">
        <v>601</v>
      </c>
      <c r="B395" s="9" t="s">
        <v>53</v>
      </c>
      <c r="C395" s="9" t="s">
        <v>421</v>
      </c>
      <c r="D395" s="10" t="s">
        <v>422</v>
      </c>
      <c r="E395" s="9">
        <v>40.738007000000003</v>
      </c>
      <c r="F395" s="9">
        <v>-73.998380999999995</v>
      </c>
      <c r="G395" s="23">
        <v>15304268</v>
      </c>
      <c r="H395" s="9">
        <v>15220076</v>
      </c>
      <c r="I395" s="9">
        <v>15029178</v>
      </c>
      <c r="J395" s="9">
        <v>15199211</v>
      </c>
      <c r="K395" s="9">
        <v>15487097</v>
      </c>
      <c r="L395" s="9">
        <v>15844699</v>
      </c>
      <c r="M395" s="9">
        <v>16215866</v>
      </c>
      <c r="N395" s="9">
        <v>16121318</v>
      </c>
      <c r="O395" s="9">
        <v>16118952</v>
      </c>
      <c r="P395" s="9">
        <v>15187056</v>
      </c>
      <c r="Q395" s="25">
        <v>48540</v>
      </c>
      <c r="R395" s="14">
        <v>47932</v>
      </c>
      <c r="S395" s="14">
        <v>47204</v>
      </c>
      <c r="T395" s="14">
        <v>47831</v>
      </c>
      <c r="U395" s="14">
        <v>49237</v>
      </c>
      <c r="V395" s="14">
        <v>49316</v>
      </c>
      <c r="W395" s="14">
        <v>49990</v>
      </c>
      <c r="X395" s="14">
        <v>50335</v>
      </c>
      <c r="Y395" s="14">
        <v>50692</v>
      </c>
      <c r="Z395" s="11">
        <v>48565</v>
      </c>
      <c r="AA395" s="27">
        <v>53593</v>
      </c>
      <c r="AB395" s="16">
        <v>55726</v>
      </c>
      <c r="AC395" s="16">
        <v>56113</v>
      </c>
      <c r="AD395" s="16">
        <v>56932</v>
      </c>
      <c r="AE395" s="16">
        <v>58546</v>
      </c>
      <c r="AF395" s="16">
        <v>60933</v>
      </c>
      <c r="AG395" s="16">
        <v>64712</v>
      </c>
      <c r="AH395" s="16">
        <v>61431</v>
      </c>
      <c r="AI395" s="16">
        <v>59127</v>
      </c>
      <c r="AJ395" s="7">
        <v>52840</v>
      </c>
    </row>
    <row r="396" spans="1:36">
      <c r="A396" s="9">
        <v>602</v>
      </c>
      <c r="B396" s="9" t="s">
        <v>53</v>
      </c>
      <c r="C396" s="9" t="s">
        <v>423</v>
      </c>
      <c r="D396" s="10" t="s">
        <v>424</v>
      </c>
      <c r="E396" s="9">
        <v>40.734836000000001</v>
      </c>
      <c r="F396" s="9">
        <v>-73.990688000000006</v>
      </c>
      <c r="G396" s="23">
        <v>35545653</v>
      </c>
      <c r="H396" s="9">
        <v>34245245</v>
      </c>
      <c r="I396" s="9">
        <v>34730692</v>
      </c>
      <c r="J396" s="9">
        <v>34927178</v>
      </c>
      <c r="K396" s="9">
        <v>34639575</v>
      </c>
      <c r="L396" s="9">
        <v>35309414</v>
      </c>
      <c r="M396" s="9">
        <v>35677468</v>
      </c>
      <c r="N396" s="9">
        <v>35320623</v>
      </c>
      <c r="O396" s="9">
        <v>34289822</v>
      </c>
      <c r="P396" s="9">
        <v>34557551</v>
      </c>
      <c r="Q396" s="25">
        <v>109272</v>
      </c>
      <c r="R396" s="14">
        <v>105118</v>
      </c>
      <c r="S396" s="14">
        <v>106380</v>
      </c>
      <c r="T396" s="14">
        <v>107352</v>
      </c>
      <c r="U396" s="14">
        <v>108000</v>
      </c>
      <c r="V396" s="14">
        <v>108158</v>
      </c>
      <c r="W396" s="14">
        <v>109472</v>
      </c>
      <c r="X396" s="14">
        <v>108440</v>
      </c>
      <c r="Y396" s="14">
        <v>106718</v>
      </c>
      <c r="Z396" s="11">
        <v>107141</v>
      </c>
      <c r="AA396" s="27">
        <v>141077</v>
      </c>
      <c r="AB396" s="16">
        <v>138618</v>
      </c>
      <c r="AC396" s="16">
        <v>142748</v>
      </c>
      <c r="AD396" s="16">
        <v>143239</v>
      </c>
      <c r="AE396" s="16">
        <v>140855</v>
      </c>
      <c r="AF396" s="16">
        <v>144163</v>
      </c>
      <c r="AG396" s="16">
        <v>144539</v>
      </c>
      <c r="AH396" s="16">
        <v>143123</v>
      </c>
      <c r="AI396" s="16">
        <v>130777</v>
      </c>
      <c r="AJ396" s="7">
        <v>135996</v>
      </c>
    </row>
    <row r="397" spans="1:36">
      <c r="A397" s="9">
        <v>603</v>
      </c>
      <c r="B397" s="9" t="s">
        <v>233</v>
      </c>
      <c r="C397" s="9" t="s">
        <v>425</v>
      </c>
      <c r="D397" s="10" t="s">
        <v>426</v>
      </c>
      <c r="E397" s="9">
        <v>40.81841</v>
      </c>
      <c r="F397" s="9">
        <v>-73.926717999999994</v>
      </c>
      <c r="G397" s="23">
        <v>3454530</v>
      </c>
      <c r="H397" s="9">
        <v>3660150</v>
      </c>
      <c r="I397" s="9">
        <v>3979328</v>
      </c>
      <c r="J397" s="9">
        <v>4169699</v>
      </c>
      <c r="K397" s="9">
        <v>4104847</v>
      </c>
      <c r="L397" s="9">
        <v>4427399</v>
      </c>
      <c r="M397" s="9">
        <v>4536888</v>
      </c>
      <c r="N397" s="9">
        <v>4424754</v>
      </c>
      <c r="O397" s="9">
        <v>4381900</v>
      </c>
      <c r="P397" s="9">
        <v>4255015</v>
      </c>
      <c r="Q397" s="25">
        <v>11395</v>
      </c>
      <c r="R397" s="14">
        <v>12056</v>
      </c>
      <c r="S397" s="14">
        <v>12744</v>
      </c>
      <c r="T397" s="14">
        <v>13422</v>
      </c>
      <c r="U397" s="14">
        <v>13599</v>
      </c>
      <c r="V397" s="14">
        <v>14380</v>
      </c>
      <c r="W397" s="14">
        <v>14576</v>
      </c>
      <c r="X397" s="14">
        <v>14465</v>
      </c>
      <c r="Y397" s="14">
        <v>14460</v>
      </c>
      <c r="Z397" s="11">
        <v>14063</v>
      </c>
      <c r="AA397" s="27">
        <v>10039</v>
      </c>
      <c r="AB397" s="16">
        <v>10926</v>
      </c>
      <c r="AC397" s="16">
        <v>13577</v>
      </c>
      <c r="AD397" s="16">
        <v>14022</v>
      </c>
      <c r="AE397" s="16">
        <v>13024</v>
      </c>
      <c r="AF397" s="16">
        <v>14202</v>
      </c>
      <c r="AG397" s="16">
        <v>15326</v>
      </c>
      <c r="AH397" s="16">
        <v>13683</v>
      </c>
      <c r="AI397" s="16">
        <v>12797</v>
      </c>
      <c r="AJ397" s="7">
        <v>12623</v>
      </c>
    </row>
    <row r="398" spans="1:36">
      <c r="A398" s="9">
        <v>604</v>
      </c>
      <c r="B398" s="9" t="s">
        <v>233</v>
      </c>
      <c r="C398" s="9" t="s">
        <v>427</v>
      </c>
      <c r="D398" s="10" t="s">
        <v>428</v>
      </c>
      <c r="E398" s="9">
        <v>40.827905000000001</v>
      </c>
      <c r="F398" s="9">
        <v>-73.925651000000002</v>
      </c>
      <c r="G398" s="23">
        <v>8576546</v>
      </c>
      <c r="H398" s="9">
        <v>8410256</v>
      </c>
      <c r="I398" s="9">
        <v>8434247</v>
      </c>
      <c r="J398" s="9">
        <v>8605893</v>
      </c>
      <c r="K398" s="9">
        <v>8831015</v>
      </c>
      <c r="L398" s="9">
        <v>8766012</v>
      </c>
      <c r="M398" s="9">
        <v>8961029</v>
      </c>
      <c r="N398" s="9">
        <v>8922188</v>
      </c>
      <c r="O398" s="9">
        <v>8784407</v>
      </c>
      <c r="P398" s="9">
        <v>8596506</v>
      </c>
      <c r="Q398" s="25">
        <v>26511</v>
      </c>
      <c r="R398" s="14">
        <v>26061</v>
      </c>
      <c r="S398" s="14">
        <v>26159</v>
      </c>
      <c r="T398" s="14">
        <v>26631</v>
      </c>
      <c r="U398" s="14">
        <v>27604</v>
      </c>
      <c r="V398" s="14">
        <v>26972</v>
      </c>
      <c r="W398" s="14">
        <v>27541</v>
      </c>
      <c r="X398" s="14">
        <v>27020</v>
      </c>
      <c r="Y398" s="14">
        <v>26947</v>
      </c>
      <c r="Z398" s="11">
        <v>26674</v>
      </c>
      <c r="AA398" s="27">
        <v>33035</v>
      </c>
      <c r="AB398" s="16">
        <v>31919</v>
      </c>
      <c r="AC398" s="16">
        <v>32363</v>
      </c>
      <c r="AD398" s="16">
        <v>34258</v>
      </c>
      <c r="AE398" s="16">
        <v>35820</v>
      </c>
      <c r="AF398" s="16">
        <v>35071</v>
      </c>
      <c r="AG398" s="16">
        <v>36176</v>
      </c>
      <c r="AH398" s="16">
        <v>36969</v>
      </c>
      <c r="AI398" s="16">
        <v>35171</v>
      </c>
      <c r="AJ398" s="7">
        <v>33398</v>
      </c>
    </row>
    <row r="399" spans="1:36">
      <c r="A399" s="9">
        <v>605</v>
      </c>
      <c r="B399" s="9" t="s">
        <v>53</v>
      </c>
      <c r="C399" s="9" t="s">
        <v>429</v>
      </c>
      <c r="D399" s="10" t="s">
        <v>430</v>
      </c>
      <c r="E399" s="9">
        <v>40.840719</v>
      </c>
      <c r="F399" s="9">
        <v>-73.939560999999998</v>
      </c>
      <c r="G399" s="23">
        <v>7703324</v>
      </c>
      <c r="H399" s="9">
        <v>7532891</v>
      </c>
      <c r="I399" s="9">
        <v>7325739</v>
      </c>
      <c r="J399" s="9">
        <v>7500154</v>
      </c>
      <c r="K399" s="9">
        <v>7503282</v>
      </c>
      <c r="L399" s="9">
        <v>7884456</v>
      </c>
      <c r="M399" s="9">
        <v>8090476</v>
      </c>
      <c r="N399" s="9">
        <v>8009233</v>
      </c>
      <c r="O399" s="9">
        <v>8217661</v>
      </c>
      <c r="P399" s="9">
        <v>7945871</v>
      </c>
      <c r="Q399" s="25">
        <v>23458</v>
      </c>
      <c r="R399" s="14">
        <v>23592</v>
      </c>
      <c r="S399" s="14">
        <v>23572</v>
      </c>
      <c r="T399" s="14">
        <v>24019</v>
      </c>
      <c r="U399" s="14">
        <v>24580</v>
      </c>
      <c r="V399" s="14">
        <v>25041</v>
      </c>
      <c r="W399" s="14">
        <v>25659</v>
      </c>
      <c r="X399" s="14">
        <v>25845</v>
      </c>
      <c r="Y399" s="14">
        <v>25879</v>
      </c>
      <c r="Z399" s="11">
        <v>25589</v>
      </c>
      <c r="AA399" s="27">
        <v>31787</v>
      </c>
      <c r="AB399" s="16">
        <v>28040</v>
      </c>
      <c r="AC399" s="16">
        <v>24663</v>
      </c>
      <c r="AD399" s="16">
        <v>25915</v>
      </c>
      <c r="AE399" s="16">
        <v>24960</v>
      </c>
      <c r="AF399" s="16">
        <v>27877</v>
      </c>
      <c r="AG399" s="16">
        <v>28757</v>
      </c>
      <c r="AH399" s="16">
        <v>26334</v>
      </c>
      <c r="AI399" s="16">
        <v>29950</v>
      </c>
      <c r="AJ399" s="7">
        <v>26637</v>
      </c>
    </row>
    <row r="400" spans="1:36">
      <c r="A400" s="9">
        <v>606</v>
      </c>
      <c r="B400" s="9" t="s">
        <v>45</v>
      </c>
      <c r="C400" s="9" t="s">
        <v>431</v>
      </c>
      <c r="D400" s="10" t="s">
        <v>432</v>
      </c>
      <c r="E400" s="9">
        <v>40.747256999999998</v>
      </c>
      <c r="F400" s="9">
        <v>-73.945111999999995</v>
      </c>
      <c r="G400" s="23">
        <v>8530602</v>
      </c>
      <c r="H400" s="9">
        <v>7384821</v>
      </c>
      <c r="I400" s="9">
        <v>7249807</v>
      </c>
      <c r="J400" s="9">
        <v>6334869</v>
      </c>
      <c r="K400" s="9">
        <v>5340581</v>
      </c>
      <c r="L400" s="9">
        <v>6072768</v>
      </c>
      <c r="M400" s="9">
        <v>6664442</v>
      </c>
      <c r="N400" s="9">
        <v>6730837</v>
      </c>
      <c r="O400" s="9">
        <v>6809217</v>
      </c>
      <c r="P400" s="9">
        <v>7003218</v>
      </c>
      <c r="Q400" s="25">
        <v>29042</v>
      </c>
      <c r="R400" s="14">
        <v>25140</v>
      </c>
      <c r="S400" s="14">
        <v>24848</v>
      </c>
      <c r="T400" s="14">
        <v>21610</v>
      </c>
      <c r="U400" s="14">
        <v>18631</v>
      </c>
      <c r="V400" s="14">
        <v>20446</v>
      </c>
      <c r="W400" s="14">
        <v>22433</v>
      </c>
      <c r="X400" s="14">
        <v>22717</v>
      </c>
      <c r="Y400" s="14">
        <v>23317</v>
      </c>
      <c r="Z400" s="11">
        <v>23672</v>
      </c>
      <c r="AA400" s="27">
        <v>20469</v>
      </c>
      <c r="AB400" s="16">
        <v>18110</v>
      </c>
      <c r="AC400" s="16">
        <v>17195</v>
      </c>
      <c r="AD400" s="16">
        <v>15709</v>
      </c>
      <c r="AE400" s="16">
        <v>12787</v>
      </c>
      <c r="AF400" s="16">
        <v>16214</v>
      </c>
      <c r="AG400" s="16">
        <v>17776</v>
      </c>
      <c r="AH400" s="16">
        <v>17591</v>
      </c>
      <c r="AI400" s="16">
        <v>16026</v>
      </c>
      <c r="AJ400" s="7">
        <v>18322</v>
      </c>
    </row>
    <row r="401" spans="1:36">
      <c r="A401" s="9">
        <v>607</v>
      </c>
      <c r="B401" s="9" t="s">
        <v>53</v>
      </c>
      <c r="C401" s="9" t="s">
        <v>433</v>
      </c>
      <c r="D401" s="10" t="s">
        <v>434</v>
      </c>
      <c r="E401" s="9">
        <v>40.749533</v>
      </c>
      <c r="F401" s="9">
        <v>-73.987898999999999</v>
      </c>
      <c r="G401" s="23">
        <v>39040943</v>
      </c>
      <c r="H401" s="9">
        <v>36945680</v>
      </c>
      <c r="I401" s="9">
        <v>37769752</v>
      </c>
      <c r="J401" s="9">
        <v>37731386</v>
      </c>
      <c r="K401" s="9">
        <v>37154138</v>
      </c>
      <c r="L401" s="9">
        <v>38213448</v>
      </c>
      <c r="M401" s="9">
        <v>39285568</v>
      </c>
      <c r="N401" s="9">
        <v>39541865</v>
      </c>
      <c r="O401" s="9">
        <v>39000352</v>
      </c>
      <c r="P401" s="9">
        <v>39672507</v>
      </c>
      <c r="Q401" s="25">
        <v>126117</v>
      </c>
      <c r="R401" s="14">
        <v>119202</v>
      </c>
      <c r="S401" s="14">
        <v>120764</v>
      </c>
      <c r="T401" s="14">
        <v>121081</v>
      </c>
      <c r="U401" s="14">
        <v>121120</v>
      </c>
      <c r="V401" s="14">
        <v>122517</v>
      </c>
      <c r="W401" s="14">
        <v>125355</v>
      </c>
      <c r="X401" s="14">
        <v>126776</v>
      </c>
      <c r="Y401" s="14">
        <v>125682</v>
      </c>
      <c r="Z401" s="11">
        <v>127664</v>
      </c>
      <c r="AA401" s="27">
        <v>124795</v>
      </c>
      <c r="AB401" s="16">
        <v>120579</v>
      </c>
      <c r="AC401" s="16">
        <v>128763</v>
      </c>
      <c r="AD401" s="16">
        <v>127682</v>
      </c>
      <c r="AE401" s="16">
        <v>125297</v>
      </c>
      <c r="AF401" s="16">
        <v>128250</v>
      </c>
      <c r="AG401" s="16">
        <v>134816</v>
      </c>
      <c r="AH401" s="16">
        <v>132961</v>
      </c>
      <c r="AI401" s="16">
        <v>126221</v>
      </c>
      <c r="AJ401" s="7">
        <v>132429</v>
      </c>
    </row>
    <row r="402" spans="1:36">
      <c r="A402" s="9">
        <v>608</v>
      </c>
      <c r="B402" s="9" t="s">
        <v>68</v>
      </c>
      <c r="C402" s="9" t="s">
        <v>435</v>
      </c>
      <c r="D402" s="10" t="s">
        <v>436</v>
      </c>
      <c r="E402" s="9">
        <v>40.670319999999997</v>
      </c>
      <c r="F402" s="9">
        <v>-73.988757000000007</v>
      </c>
      <c r="G402" s="23">
        <v>3433636</v>
      </c>
      <c r="H402" s="9">
        <v>3494753</v>
      </c>
      <c r="I402" s="9">
        <v>3672622</v>
      </c>
      <c r="J402" s="9">
        <v>4020665</v>
      </c>
      <c r="K402" s="9">
        <v>4300400</v>
      </c>
      <c r="L402" s="9">
        <v>4210873</v>
      </c>
      <c r="M402" s="9">
        <v>4120946</v>
      </c>
      <c r="N402" s="9">
        <v>4199208</v>
      </c>
      <c r="O402" s="9">
        <v>4138758</v>
      </c>
      <c r="P402" s="9">
        <v>4323467</v>
      </c>
      <c r="Q402" s="25">
        <v>10789</v>
      </c>
      <c r="R402" s="14">
        <v>10895</v>
      </c>
      <c r="S402" s="14">
        <v>11412</v>
      </c>
      <c r="T402" s="14">
        <v>12479</v>
      </c>
      <c r="U402" s="14">
        <v>13471</v>
      </c>
      <c r="V402" s="14">
        <v>13156</v>
      </c>
      <c r="W402" s="14">
        <v>12835</v>
      </c>
      <c r="X402" s="14">
        <v>13126</v>
      </c>
      <c r="Y402" s="14">
        <v>13116</v>
      </c>
      <c r="Z402" s="11">
        <v>13962</v>
      </c>
      <c r="AA402" s="27">
        <v>12467</v>
      </c>
      <c r="AB402" s="16">
        <v>13293</v>
      </c>
      <c r="AC402" s="16">
        <v>14257</v>
      </c>
      <c r="AD402" s="16">
        <v>15860</v>
      </c>
      <c r="AE402" s="16">
        <v>17155</v>
      </c>
      <c r="AF402" s="16">
        <v>15869</v>
      </c>
      <c r="AG402" s="16">
        <v>15711</v>
      </c>
      <c r="AH402" s="16">
        <v>15860</v>
      </c>
      <c r="AI402" s="16">
        <v>14654</v>
      </c>
      <c r="AJ402" s="7">
        <v>14351</v>
      </c>
    </row>
    <row r="403" spans="1:36">
      <c r="A403" s="9">
        <v>609</v>
      </c>
      <c r="B403" s="9" t="s">
        <v>53</v>
      </c>
      <c r="C403" s="9" t="s">
        <v>437</v>
      </c>
      <c r="D403" s="10" t="s">
        <v>438</v>
      </c>
      <c r="E403" s="9">
        <v>40.754198000000002</v>
      </c>
      <c r="F403" s="9">
        <v>-73.984572999999997</v>
      </c>
      <c r="G403" s="23">
        <v>14200488</v>
      </c>
      <c r="H403" s="9">
        <v>13502111</v>
      </c>
      <c r="I403" s="9">
        <v>13979224</v>
      </c>
      <c r="J403" s="9">
        <v>14752187</v>
      </c>
      <c r="K403" s="9">
        <v>14917245</v>
      </c>
      <c r="L403" s="9">
        <v>15527439</v>
      </c>
      <c r="M403" s="9">
        <v>15896805</v>
      </c>
      <c r="N403" s="9">
        <v>16220605</v>
      </c>
      <c r="O403" s="9">
        <v>16934142</v>
      </c>
      <c r="P403" s="9">
        <v>16594289</v>
      </c>
      <c r="Q403" s="25">
        <v>48939</v>
      </c>
      <c r="R403" s="14">
        <v>46431</v>
      </c>
      <c r="S403" s="14">
        <v>47741</v>
      </c>
      <c r="T403" s="14">
        <v>50375</v>
      </c>
      <c r="U403" s="14">
        <v>51962</v>
      </c>
      <c r="V403" s="14">
        <v>53222</v>
      </c>
      <c r="W403" s="14">
        <v>54289</v>
      </c>
      <c r="X403" s="14">
        <v>55400</v>
      </c>
      <c r="Y403" s="14">
        <v>57793</v>
      </c>
      <c r="Z403" s="11">
        <v>57395</v>
      </c>
      <c r="AA403" s="27">
        <v>31012</v>
      </c>
      <c r="AB403" s="16">
        <v>30667</v>
      </c>
      <c r="AC403" s="16">
        <v>33567</v>
      </c>
      <c r="AD403" s="16">
        <v>35576</v>
      </c>
      <c r="AE403" s="16">
        <v>35250</v>
      </c>
      <c r="AF403" s="16">
        <v>36169</v>
      </c>
      <c r="AG403" s="16">
        <v>37872</v>
      </c>
      <c r="AH403" s="16">
        <v>38673</v>
      </c>
      <c r="AI403" s="16">
        <v>40137</v>
      </c>
      <c r="AJ403" s="7">
        <v>37101</v>
      </c>
    </row>
    <row r="404" spans="1:36">
      <c r="A404" s="9">
        <v>610</v>
      </c>
      <c r="B404" s="9" t="s">
        <v>53</v>
      </c>
      <c r="C404" s="9" t="s">
        <v>439</v>
      </c>
      <c r="D404" s="10" t="s">
        <v>440</v>
      </c>
      <c r="E404" s="9">
        <v>40.751849</v>
      </c>
      <c r="F404" s="9">
        <v>-73.976945000000001</v>
      </c>
      <c r="G404" s="23">
        <v>44600738</v>
      </c>
      <c r="H404" s="9">
        <v>42002971</v>
      </c>
      <c r="I404" s="9">
        <v>41903210</v>
      </c>
      <c r="J404" s="9">
        <v>42795505</v>
      </c>
      <c r="K404" s="9">
        <v>42984249</v>
      </c>
      <c r="L404" s="9">
        <v>44893301</v>
      </c>
      <c r="M404" s="9">
        <v>46074652</v>
      </c>
      <c r="N404" s="9">
        <v>46737564</v>
      </c>
      <c r="O404" s="9">
        <v>46121509</v>
      </c>
      <c r="P404" s="9">
        <v>44928488</v>
      </c>
      <c r="Q404" s="25">
        <v>153747</v>
      </c>
      <c r="R404" s="14">
        <v>144904</v>
      </c>
      <c r="S404" s="14">
        <v>144350</v>
      </c>
      <c r="T404" s="14">
        <v>147644</v>
      </c>
      <c r="U404" s="14">
        <v>150266</v>
      </c>
      <c r="V404" s="14">
        <v>153861</v>
      </c>
      <c r="W404" s="14">
        <v>157899</v>
      </c>
      <c r="X404" s="14">
        <v>160294</v>
      </c>
      <c r="Y404" s="14">
        <v>158580</v>
      </c>
      <c r="Z404" s="11">
        <v>154711</v>
      </c>
      <c r="AA404" s="27">
        <v>97748</v>
      </c>
      <c r="AB404" s="16">
        <v>94001</v>
      </c>
      <c r="AC404" s="16">
        <v>95946</v>
      </c>
      <c r="AD404" s="16">
        <v>97284</v>
      </c>
      <c r="AE404" s="16">
        <v>99936</v>
      </c>
      <c r="AF404" s="16">
        <v>105452</v>
      </c>
      <c r="AG404" s="16">
        <v>108091</v>
      </c>
      <c r="AH404" s="16">
        <v>109137</v>
      </c>
      <c r="AI404" s="16">
        <v>104291</v>
      </c>
      <c r="AJ404" s="7">
        <v>103578</v>
      </c>
    </row>
    <row r="405" spans="1:36">
      <c r="A405" s="9">
        <v>611</v>
      </c>
      <c r="B405" s="9" t="s">
        <v>53</v>
      </c>
      <c r="C405" s="9" t="s">
        <v>441</v>
      </c>
      <c r="D405" s="10" t="s">
        <v>442</v>
      </c>
      <c r="E405" s="9">
        <v>40.755904999999998</v>
      </c>
      <c r="F405" s="9">
        <v>-73.986503999999996</v>
      </c>
      <c r="G405" s="23">
        <v>60880668</v>
      </c>
      <c r="H405" s="9">
        <v>58099313</v>
      </c>
      <c r="I405" s="9">
        <v>58422597</v>
      </c>
      <c r="J405" s="9">
        <v>60604822</v>
      </c>
      <c r="K405" s="9">
        <v>62069437</v>
      </c>
      <c r="L405" s="9">
        <v>63617614</v>
      </c>
      <c r="M405" s="9">
        <v>65948730</v>
      </c>
      <c r="N405" s="9">
        <v>66359208</v>
      </c>
      <c r="O405" s="9">
        <v>64531511</v>
      </c>
      <c r="P405" s="9">
        <v>64815739</v>
      </c>
      <c r="Q405" s="25">
        <v>189506</v>
      </c>
      <c r="R405" s="14">
        <v>181224</v>
      </c>
      <c r="S405" s="14">
        <v>182170</v>
      </c>
      <c r="T405" s="14">
        <v>189426</v>
      </c>
      <c r="U405" s="14">
        <v>195464</v>
      </c>
      <c r="V405" s="14">
        <v>197696</v>
      </c>
      <c r="W405" s="14">
        <v>204908</v>
      </c>
      <c r="X405" s="14">
        <v>206247</v>
      </c>
      <c r="Y405" s="14">
        <v>202363</v>
      </c>
      <c r="Z405" s="11">
        <v>203545</v>
      </c>
      <c r="AA405" s="27">
        <v>227667</v>
      </c>
      <c r="AB405" s="16">
        <v>217730</v>
      </c>
      <c r="AC405" s="16">
        <v>220521</v>
      </c>
      <c r="AD405" s="16">
        <v>228807</v>
      </c>
      <c r="AE405" s="16">
        <v>239674</v>
      </c>
      <c r="AF405" s="16">
        <v>242742</v>
      </c>
      <c r="AG405" s="16">
        <v>251718</v>
      </c>
      <c r="AH405" s="16">
        <v>253004</v>
      </c>
      <c r="AI405" s="16">
        <v>234830</v>
      </c>
      <c r="AJ405" s="7">
        <v>239225</v>
      </c>
    </row>
    <row r="406" spans="1:36">
      <c r="A406" s="9">
        <v>612</v>
      </c>
      <c r="B406" s="9" t="s">
        <v>53</v>
      </c>
      <c r="C406" s="9" t="s">
        <v>443</v>
      </c>
      <c r="D406" s="10" t="s">
        <v>444</v>
      </c>
      <c r="E406" s="9">
        <v>40.758353</v>
      </c>
      <c r="F406" s="9">
        <v>-73.970990999999998</v>
      </c>
      <c r="G406" s="23">
        <v>20475053</v>
      </c>
      <c r="H406" s="9">
        <v>18618358</v>
      </c>
      <c r="I406" s="9">
        <v>18025148</v>
      </c>
      <c r="J406" s="9">
        <v>18948032</v>
      </c>
      <c r="K406" s="9">
        <v>19280036</v>
      </c>
      <c r="L406" s="9">
        <v>20262110</v>
      </c>
      <c r="M406" s="9">
        <v>20513370</v>
      </c>
      <c r="N406" s="9">
        <v>20479923</v>
      </c>
      <c r="O406" s="9">
        <v>19929405</v>
      </c>
      <c r="P406" s="9">
        <v>18940774</v>
      </c>
      <c r="Q406" s="25">
        <v>70667</v>
      </c>
      <c r="R406" s="14">
        <v>64389</v>
      </c>
      <c r="S406" s="14">
        <v>62774</v>
      </c>
      <c r="T406" s="14">
        <v>66045</v>
      </c>
      <c r="U406" s="14">
        <v>67821</v>
      </c>
      <c r="V406" s="14">
        <v>69973</v>
      </c>
      <c r="W406" s="14">
        <v>70606</v>
      </c>
      <c r="X406" s="14">
        <v>70686</v>
      </c>
      <c r="Y406" s="14">
        <v>69750</v>
      </c>
      <c r="Z406" s="11">
        <v>66118</v>
      </c>
      <c r="AA406" s="27">
        <v>44690</v>
      </c>
      <c r="AB406" s="16">
        <v>40990</v>
      </c>
      <c r="AC406" s="16">
        <v>38040</v>
      </c>
      <c r="AD406" s="16">
        <v>40172</v>
      </c>
      <c r="AE406" s="16">
        <v>42957</v>
      </c>
      <c r="AF406" s="16">
        <v>45260</v>
      </c>
      <c r="AG406" s="16">
        <v>46802</v>
      </c>
      <c r="AH406" s="16">
        <v>45716</v>
      </c>
      <c r="AI406" s="16">
        <v>39505</v>
      </c>
      <c r="AJ406" s="7">
        <v>39678</v>
      </c>
    </row>
    <row r="407" spans="1:36">
      <c r="A407" s="9">
        <v>613</v>
      </c>
      <c r="B407" s="9" t="s">
        <v>53</v>
      </c>
      <c r="C407" s="9" t="s">
        <v>445</v>
      </c>
      <c r="D407" s="10" t="s">
        <v>446</v>
      </c>
      <c r="E407" s="9">
        <v>40.762796000000002</v>
      </c>
      <c r="F407" s="9">
        <v>-73.967686</v>
      </c>
      <c r="G407" s="23">
        <v>20053574</v>
      </c>
      <c r="H407" s="9">
        <v>18924005</v>
      </c>
      <c r="I407" s="9">
        <v>19553597</v>
      </c>
      <c r="J407" s="9">
        <v>20377141</v>
      </c>
      <c r="K407" s="9">
        <v>20628942</v>
      </c>
      <c r="L407" s="9">
        <v>21282767</v>
      </c>
      <c r="M407" s="9">
        <v>21557198</v>
      </c>
      <c r="N407" s="9">
        <v>21407792</v>
      </c>
      <c r="O407" s="9">
        <v>21000635</v>
      </c>
      <c r="P407" s="9">
        <v>17888188</v>
      </c>
      <c r="Q407" s="25">
        <v>65013</v>
      </c>
      <c r="R407" s="14">
        <v>61403</v>
      </c>
      <c r="S407" s="14">
        <v>63138</v>
      </c>
      <c r="T407" s="14">
        <v>65855</v>
      </c>
      <c r="U407" s="14">
        <v>67478</v>
      </c>
      <c r="V407" s="14">
        <v>67841</v>
      </c>
      <c r="W407" s="14">
        <v>69332</v>
      </c>
      <c r="X407" s="14">
        <v>68988</v>
      </c>
      <c r="Y407" s="14">
        <v>67684</v>
      </c>
      <c r="Z407" s="11">
        <v>58467</v>
      </c>
      <c r="AA407" s="27">
        <v>63679</v>
      </c>
      <c r="AB407" s="16">
        <v>60767</v>
      </c>
      <c r="AC407" s="16">
        <v>64849</v>
      </c>
      <c r="AD407" s="16">
        <v>67744</v>
      </c>
      <c r="AE407" s="16">
        <v>69374</v>
      </c>
      <c r="AF407" s="16">
        <v>74118</v>
      </c>
      <c r="AG407" s="16">
        <v>72247</v>
      </c>
      <c r="AH407" s="16">
        <v>71184</v>
      </c>
      <c r="AI407" s="16">
        <v>68953</v>
      </c>
      <c r="AJ407" s="7">
        <v>56014</v>
      </c>
    </row>
    <row r="408" spans="1:36">
      <c r="A408" s="9">
        <v>614</v>
      </c>
      <c r="B408" s="9" t="s">
        <v>53</v>
      </c>
      <c r="C408" s="9" t="s">
        <v>447</v>
      </c>
      <c r="D408" s="10" t="s">
        <v>448</v>
      </c>
      <c r="E408" s="9">
        <v>40.76811</v>
      </c>
      <c r="F408" s="9">
        <v>-73.981891000000005</v>
      </c>
      <c r="G408" s="23">
        <v>20858197</v>
      </c>
      <c r="H408" s="9">
        <v>20418815</v>
      </c>
      <c r="I408" s="9">
        <v>20711058</v>
      </c>
      <c r="J408" s="9">
        <v>21300892</v>
      </c>
      <c r="K408" s="9">
        <v>21599586</v>
      </c>
      <c r="L408" s="9">
        <v>22774421</v>
      </c>
      <c r="M408" s="9">
        <v>23566961</v>
      </c>
      <c r="N408" s="9">
        <v>23299666</v>
      </c>
      <c r="O408" s="9">
        <v>23203443</v>
      </c>
      <c r="P408" s="9">
        <v>22929203</v>
      </c>
      <c r="Q408" s="25">
        <v>66969</v>
      </c>
      <c r="R408" s="14">
        <v>65376</v>
      </c>
      <c r="S408" s="14">
        <v>66058</v>
      </c>
      <c r="T408" s="14">
        <v>67901</v>
      </c>
      <c r="U408" s="14">
        <v>69653</v>
      </c>
      <c r="V408" s="14">
        <v>72236</v>
      </c>
      <c r="W408" s="14">
        <v>74572</v>
      </c>
      <c r="X408" s="14">
        <v>73954</v>
      </c>
      <c r="Y408" s="14">
        <v>73836</v>
      </c>
      <c r="Z408" s="11">
        <v>73105</v>
      </c>
      <c r="AA408" s="27">
        <v>68706</v>
      </c>
      <c r="AB408" s="16">
        <v>69035</v>
      </c>
      <c r="AC408" s="16">
        <v>71809</v>
      </c>
      <c r="AD408" s="16">
        <v>74713</v>
      </c>
      <c r="AE408" s="16">
        <v>76520</v>
      </c>
      <c r="AF408" s="16">
        <v>80476</v>
      </c>
      <c r="AG408" s="16">
        <v>84152</v>
      </c>
      <c r="AH408" s="16">
        <v>82220</v>
      </c>
      <c r="AI408" s="16">
        <v>80270</v>
      </c>
      <c r="AJ408" s="7">
        <v>79870</v>
      </c>
    </row>
    <row r="409" spans="1:36">
      <c r="A409" s="9">
        <v>615</v>
      </c>
      <c r="B409" s="9" t="s">
        <v>68</v>
      </c>
      <c r="C409" s="9" t="s">
        <v>449</v>
      </c>
      <c r="D409" s="10" t="s">
        <v>450</v>
      </c>
      <c r="E409" s="9">
        <v>40.625419000000001</v>
      </c>
      <c r="F409" s="9">
        <v>-73.996632000000005</v>
      </c>
      <c r="G409" s="23">
        <v>1689985</v>
      </c>
      <c r="H409" s="9">
        <v>1645572</v>
      </c>
      <c r="I409" s="9">
        <v>1692800</v>
      </c>
      <c r="J409" s="9">
        <v>1768935</v>
      </c>
      <c r="K409" s="9">
        <v>1931306</v>
      </c>
      <c r="L409" s="9">
        <v>1654945</v>
      </c>
      <c r="M409" s="9">
        <v>1716638</v>
      </c>
      <c r="N409" s="9">
        <v>1857740</v>
      </c>
      <c r="O409" s="9">
        <v>1784812</v>
      </c>
      <c r="P409" s="9">
        <v>1651274</v>
      </c>
      <c r="Q409" s="25">
        <v>5161</v>
      </c>
      <c r="R409" s="14">
        <v>5052</v>
      </c>
      <c r="S409" s="14">
        <v>5155</v>
      </c>
      <c r="T409" s="14">
        <v>5340</v>
      </c>
      <c r="U409" s="14">
        <v>5883</v>
      </c>
      <c r="V409" s="14">
        <v>5159</v>
      </c>
      <c r="W409" s="14">
        <v>5270</v>
      </c>
      <c r="X409" s="14">
        <v>5551</v>
      </c>
      <c r="Y409" s="14">
        <v>5602</v>
      </c>
      <c r="Z409" s="11">
        <v>5217</v>
      </c>
      <c r="AA409" s="27">
        <v>6806</v>
      </c>
      <c r="AB409" s="16">
        <v>6592</v>
      </c>
      <c r="AC409" s="16">
        <v>7044</v>
      </c>
      <c r="AD409" s="16">
        <v>7696</v>
      </c>
      <c r="AE409" s="16">
        <v>8504</v>
      </c>
      <c r="AF409" s="16">
        <v>6243</v>
      </c>
      <c r="AG409" s="16">
        <v>6881</v>
      </c>
      <c r="AH409" s="16">
        <v>8226</v>
      </c>
      <c r="AI409" s="16">
        <v>6504</v>
      </c>
      <c r="AJ409" s="7">
        <v>5972</v>
      </c>
    </row>
    <row r="410" spans="1:36">
      <c r="A410" s="9">
        <v>616</v>
      </c>
      <c r="B410" s="9" t="s">
        <v>45</v>
      </c>
      <c r="C410" s="9" t="s">
        <v>451</v>
      </c>
      <c r="D410" s="10" t="s">
        <v>452</v>
      </c>
      <c r="E410" s="9">
        <v>40.746654999999997</v>
      </c>
      <c r="F410" s="9">
        <v>-73.891361000000003</v>
      </c>
      <c r="G410" s="23">
        <v>16466572</v>
      </c>
      <c r="H410" s="9">
        <v>16049407</v>
      </c>
      <c r="I410" s="9">
        <v>16279556</v>
      </c>
      <c r="J410" s="9">
        <v>16377496</v>
      </c>
      <c r="K410" s="9">
        <v>16366669</v>
      </c>
      <c r="L410" s="9">
        <v>16864938</v>
      </c>
      <c r="M410" s="9">
        <v>17087795</v>
      </c>
      <c r="N410" s="9">
        <v>17224537</v>
      </c>
      <c r="O410" s="9">
        <v>17301839</v>
      </c>
      <c r="P410" s="9">
        <v>17095073</v>
      </c>
      <c r="Q410" s="25">
        <v>49156</v>
      </c>
      <c r="R410" s="14">
        <v>48426</v>
      </c>
      <c r="S410" s="14">
        <v>49216</v>
      </c>
      <c r="T410" s="14">
        <v>49828</v>
      </c>
      <c r="U410" s="14">
        <v>50194</v>
      </c>
      <c r="V410" s="14">
        <v>50841</v>
      </c>
      <c r="W410" s="14">
        <v>51285</v>
      </c>
      <c r="X410" s="14">
        <v>51925</v>
      </c>
      <c r="Y410" s="14">
        <v>52296</v>
      </c>
      <c r="Z410" s="11">
        <v>52018</v>
      </c>
      <c r="AA410" s="27">
        <v>71606</v>
      </c>
      <c r="AB410" s="16">
        <v>68047</v>
      </c>
      <c r="AC410" s="16">
        <v>68745</v>
      </c>
      <c r="AD410" s="16">
        <v>68607</v>
      </c>
      <c r="AE410" s="16">
        <v>69688</v>
      </c>
      <c r="AF410" s="16">
        <v>71930</v>
      </c>
      <c r="AG410" s="16">
        <v>73919</v>
      </c>
      <c r="AH410" s="16">
        <v>73373</v>
      </c>
      <c r="AI410" s="16">
        <v>72305</v>
      </c>
      <c r="AJ410" s="7">
        <v>70841</v>
      </c>
    </row>
    <row r="411" spans="1:36">
      <c r="A411" s="9">
        <v>617</v>
      </c>
      <c r="B411" s="9" t="s">
        <v>68</v>
      </c>
      <c r="C411" s="9" t="s">
        <v>453</v>
      </c>
      <c r="D411" s="10" t="s">
        <v>454</v>
      </c>
      <c r="E411" s="9">
        <v>40.684063000000002</v>
      </c>
      <c r="F411" s="9">
        <v>-73.977417000000003</v>
      </c>
      <c r="G411" s="23">
        <v>10121151</v>
      </c>
      <c r="H411" s="9">
        <v>10039490</v>
      </c>
      <c r="I411" s="9">
        <v>10478354</v>
      </c>
      <c r="J411" s="9">
        <v>10726332</v>
      </c>
      <c r="K411" s="9">
        <v>11526090</v>
      </c>
      <c r="L411" s="9">
        <v>13122876</v>
      </c>
      <c r="M411" s="9">
        <v>13617153</v>
      </c>
      <c r="N411" s="9">
        <v>13690678</v>
      </c>
      <c r="O411" s="9">
        <v>13818168</v>
      </c>
      <c r="P411" s="9">
        <v>13571093</v>
      </c>
      <c r="Q411" s="25">
        <v>31657</v>
      </c>
      <c r="R411" s="14">
        <v>31408</v>
      </c>
      <c r="S411" s="14">
        <v>32497</v>
      </c>
      <c r="T411" s="14">
        <v>33160</v>
      </c>
      <c r="U411" s="14">
        <v>35670</v>
      </c>
      <c r="V411" s="14">
        <v>39871</v>
      </c>
      <c r="W411" s="14">
        <v>41645</v>
      </c>
      <c r="X411" s="14">
        <v>42231</v>
      </c>
      <c r="Y411" s="14">
        <v>42711</v>
      </c>
      <c r="Z411" s="11">
        <v>42095</v>
      </c>
      <c r="AA411" s="27">
        <v>37407</v>
      </c>
      <c r="AB411" s="16">
        <v>37627</v>
      </c>
      <c r="AC411" s="16">
        <v>40722</v>
      </c>
      <c r="AD411" s="16">
        <v>42885</v>
      </c>
      <c r="AE411" s="16">
        <v>47970</v>
      </c>
      <c r="AF411" s="16">
        <v>54754</v>
      </c>
      <c r="AG411" s="16">
        <v>55601</v>
      </c>
      <c r="AH411" s="16">
        <v>54221</v>
      </c>
      <c r="AI411" s="16">
        <v>53638</v>
      </c>
      <c r="AJ411" s="7">
        <v>53133</v>
      </c>
    </row>
    <row r="412" spans="1:36">
      <c r="A412" s="9">
        <v>618</v>
      </c>
      <c r="B412" s="9" t="s">
        <v>53</v>
      </c>
      <c r="C412" s="9" t="s">
        <v>455</v>
      </c>
      <c r="D412" s="10" t="s">
        <v>456</v>
      </c>
      <c r="E412" s="9">
        <v>40.740388000000003</v>
      </c>
      <c r="F412" s="9">
        <v>-74.002104000000003</v>
      </c>
      <c r="G412" s="23">
        <v>11568852</v>
      </c>
      <c r="H412" s="9">
        <v>11129412</v>
      </c>
      <c r="I412" s="9">
        <v>11795495</v>
      </c>
      <c r="J412" s="9">
        <v>12415290</v>
      </c>
      <c r="K412" s="9">
        <v>13044037</v>
      </c>
      <c r="L412" s="9">
        <v>13903211</v>
      </c>
      <c r="M412" s="9">
        <v>14340856</v>
      </c>
      <c r="N412" s="9">
        <v>14763727</v>
      </c>
      <c r="O412" s="9">
        <v>14572075</v>
      </c>
      <c r="P412" s="9">
        <v>14153266</v>
      </c>
      <c r="Q412" s="25">
        <v>36735</v>
      </c>
      <c r="R412" s="14">
        <v>35157</v>
      </c>
      <c r="S412" s="14">
        <v>36777</v>
      </c>
      <c r="T412" s="14">
        <v>38802</v>
      </c>
      <c r="U412" s="14">
        <v>40990</v>
      </c>
      <c r="V412" s="14">
        <v>42718</v>
      </c>
      <c r="W412" s="14">
        <v>43953</v>
      </c>
      <c r="X412" s="14">
        <v>45253</v>
      </c>
      <c r="Y412" s="14">
        <v>44680</v>
      </c>
      <c r="Z412" s="11">
        <v>43434</v>
      </c>
      <c r="AA412" s="27">
        <v>40310</v>
      </c>
      <c r="AB412" s="16">
        <v>40132</v>
      </c>
      <c r="AC412" s="16">
        <v>45247</v>
      </c>
      <c r="AD412" s="16">
        <v>47685</v>
      </c>
      <c r="AE412" s="16">
        <v>51356</v>
      </c>
      <c r="AF412" s="16">
        <v>55956</v>
      </c>
      <c r="AG412" s="16">
        <v>58298</v>
      </c>
      <c r="AH412" s="16">
        <v>59900</v>
      </c>
      <c r="AI412" s="16">
        <v>58605</v>
      </c>
      <c r="AJ412" s="7">
        <v>57625</v>
      </c>
    </row>
    <row r="413" spans="1:36">
      <c r="A413" s="9">
        <v>619</v>
      </c>
      <c r="B413" s="9" t="s">
        <v>53</v>
      </c>
      <c r="C413" s="9" t="s">
        <v>457</v>
      </c>
      <c r="D413" s="10" t="s">
        <v>458</v>
      </c>
      <c r="E413" s="9">
        <v>40.725664999999999</v>
      </c>
      <c r="F413" s="9">
        <v>-73.995644999999996</v>
      </c>
      <c r="G413" s="23">
        <v>10815409</v>
      </c>
      <c r="H413" s="9">
        <v>10439953</v>
      </c>
      <c r="I413" s="9">
        <v>11062580</v>
      </c>
      <c r="J413" s="9">
        <v>11651990</v>
      </c>
      <c r="K413" s="9">
        <v>11792114</v>
      </c>
      <c r="L413" s="9">
        <v>12560629</v>
      </c>
      <c r="M413" s="9">
        <v>12913327</v>
      </c>
      <c r="N413" s="9">
        <v>12666868</v>
      </c>
      <c r="O413" s="9">
        <v>12405639</v>
      </c>
      <c r="P413" s="9">
        <v>11956465</v>
      </c>
      <c r="Q413" s="25">
        <v>33377</v>
      </c>
      <c r="R413" s="14">
        <v>32489</v>
      </c>
      <c r="S413" s="14">
        <v>34191</v>
      </c>
      <c r="T413" s="14">
        <v>36301</v>
      </c>
      <c r="U413" s="14">
        <v>37283</v>
      </c>
      <c r="V413" s="14">
        <v>38799</v>
      </c>
      <c r="W413" s="14">
        <v>40148</v>
      </c>
      <c r="X413" s="14">
        <v>39724</v>
      </c>
      <c r="Y413" s="14">
        <v>39058</v>
      </c>
      <c r="Z413" s="11">
        <v>37986</v>
      </c>
      <c r="AA413" s="27">
        <v>42350</v>
      </c>
      <c r="AB413" s="16">
        <v>40090</v>
      </c>
      <c r="AC413" s="16">
        <v>43844</v>
      </c>
      <c r="AD413" s="16">
        <v>45388</v>
      </c>
      <c r="AE413" s="16">
        <v>45632</v>
      </c>
      <c r="AF413" s="16">
        <v>49686</v>
      </c>
      <c r="AG413" s="16">
        <v>49789</v>
      </c>
      <c r="AH413" s="16">
        <v>47332</v>
      </c>
      <c r="AI413" s="16">
        <v>45189</v>
      </c>
      <c r="AJ413" s="7">
        <v>42746</v>
      </c>
    </row>
    <row r="414" spans="1:36">
      <c r="A414" s="9">
        <v>620</v>
      </c>
      <c r="B414" s="9" t="s">
        <v>68</v>
      </c>
      <c r="C414" s="9" t="s">
        <v>459</v>
      </c>
      <c r="D414" s="10" t="s">
        <v>460</v>
      </c>
      <c r="E414" s="9">
        <v>40.692404000000003</v>
      </c>
      <c r="F414" s="9">
        <v>-73.990150999999997</v>
      </c>
      <c r="G414" s="23">
        <v>10698228</v>
      </c>
      <c r="H414" s="9">
        <v>10788326</v>
      </c>
      <c r="I414" s="9">
        <v>11134599</v>
      </c>
      <c r="J414" s="9">
        <v>11115037</v>
      </c>
      <c r="K414" s="9">
        <v>10988473</v>
      </c>
      <c r="L414" s="9">
        <v>11291705</v>
      </c>
      <c r="M414" s="9">
        <v>11474717</v>
      </c>
      <c r="N414" s="9">
        <v>11360058</v>
      </c>
      <c r="O414" s="9">
        <v>11080334</v>
      </c>
      <c r="P414" s="9">
        <v>10693598</v>
      </c>
      <c r="Q414" s="25">
        <v>36639</v>
      </c>
      <c r="R414" s="14">
        <v>37057</v>
      </c>
      <c r="S414" s="14">
        <v>38057</v>
      </c>
      <c r="T414" s="14">
        <v>38026</v>
      </c>
      <c r="U414" s="14">
        <v>38088</v>
      </c>
      <c r="V414" s="14">
        <v>38428</v>
      </c>
      <c r="W414" s="14">
        <v>38944</v>
      </c>
      <c r="X414" s="14">
        <v>38559</v>
      </c>
      <c r="Y414" s="14">
        <v>38089</v>
      </c>
      <c r="Z414" s="11">
        <v>36762</v>
      </c>
      <c r="AA414" s="27">
        <v>24714</v>
      </c>
      <c r="AB414" s="16">
        <v>25165</v>
      </c>
      <c r="AC414" s="16">
        <v>27388</v>
      </c>
      <c r="AD414" s="16">
        <v>27191</v>
      </c>
      <c r="AE414" s="16">
        <v>27299</v>
      </c>
      <c r="AF414" s="16">
        <v>28081</v>
      </c>
      <c r="AG414" s="16">
        <v>28947</v>
      </c>
      <c r="AH414" s="16">
        <v>28593</v>
      </c>
      <c r="AI414" s="16">
        <v>25365</v>
      </c>
      <c r="AJ414" s="7">
        <v>25259</v>
      </c>
    </row>
    <row r="415" spans="1:36">
      <c r="A415" s="9">
        <v>621</v>
      </c>
      <c r="B415" s="9" t="s">
        <v>68</v>
      </c>
      <c r="C415" s="9" t="s">
        <v>461</v>
      </c>
      <c r="D415" s="10" t="s">
        <v>462</v>
      </c>
      <c r="E415" s="9">
        <v>40.678848000000002</v>
      </c>
      <c r="F415" s="9">
        <v>-73.904139000000001</v>
      </c>
      <c r="G415" s="23">
        <v>2937794</v>
      </c>
      <c r="H415" s="9">
        <v>2846582</v>
      </c>
      <c r="I415" s="9">
        <v>2767838</v>
      </c>
      <c r="J415" s="9">
        <v>2810713</v>
      </c>
      <c r="K415" s="9">
        <v>2862830</v>
      </c>
      <c r="L415" s="9">
        <v>2948156</v>
      </c>
      <c r="M415" s="9">
        <v>3018656</v>
      </c>
      <c r="N415" s="9">
        <v>3133658</v>
      </c>
      <c r="O415" s="9">
        <v>3085401</v>
      </c>
      <c r="P415" s="9">
        <v>2911532</v>
      </c>
      <c r="Q415" s="25">
        <v>8913</v>
      </c>
      <c r="R415" s="14">
        <v>8528</v>
      </c>
      <c r="S415" s="14">
        <v>8412</v>
      </c>
      <c r="T415" s="14">
        <v>8441</v>
      </c>
      <c r="U415" s="14">
        <v>8790</v>
      </c>
      <c r="V415" s="14">
        <v>8863</v>
      </c>
      <c r="W415" s="14">
        <v>9149</v>
      </c>
      <c r="X415" s="14">
        <v>9251</v>
      </c>
      <c r="Y415" s="14">
        <v>9189</v>
      </c>
      <c r="Z415" s="11">
        <v>8681</v>
      </c>
      <c r="AA415" s="27">
        <v>12136</v>
      </c>
      <c r="AB415" s="16">
        <v>12460</v>
      </c>
      <c r="AC415" s="16">
        <v>11439</v>
      </c>
      <c r="AD415" s="16">
        <v>12382</v>
      </c>
      <c r="AE415" s="16">
        <v>12206</v>
      </c>
      <c r="AF415" s="16">
        <v>12707</v>
      </c>
      <c r="AG415" s="16">
        <v>12553</v>
      </c>
      <c r="AH415" s="16">
        <v>14361</v>
      </c>
      <c r="AI415" s="16">
        <v>13638</v>
      </c>
      <c r="AJ415" s="7">
        <v>12960</v>
      </c>
    </row>
    <row r="416" spans="1:36">
      <c r="A416" s="9">
        <v>622</v>
      </c>
      <c r="B416" s="9" t="s">
        <v>53</v>
      </c>
      <c r="C416" s="9" t="s">
        <v>463</v>
      </c>
      <c r="D416" s="10" t="s">
        <v>464</v>
      </c>
      <c r="E416" s="9">
        <v>40.713158999999997</v>
      </c>
      <c r="F416" s="9">
        <v>-74.003917000000001</v>
      </c>
      <c r="G416" s="23">
        <v>10696528</v>
      </c>
      <c r="H416" s="9">
        <v>10669147</v>
      </c>
      <c r="I416" s="9">
        <v>10783128</v>
      </c>
      <c r="J416" s="9">
        <v>10681037</v>
      </c>
      <c r="K416" s="9">
        <v>10650508</v>
      </c>
      <c r="L416" s="9">
        <v>10721984</v>
      </c>
      <c r="M416" s="9">
        <v>10938927</v>
      </c>
      <c r="N416" s="9">
        <v>10481576</v>
      </c>
      <c r="O416" s="9">
        <v>10059080</v>
      </c>
      <c r="P416" s="9">
        <v>9360484</v>
      </c>
      <c r="Q416" s="25">
        <v>36656</v>
      </c>
      <c r="R416" s="14">
        <v>36679</v>
      </c>
      <c r="S416" s="14">
        <v>36939</v>
      </c>
      <c r="T416" s="14">
        <v>36350</v>
      </c>
      <c r="U416" s="14">
        <v>36993</v>
      </c>
      <c r="V416" s="14">
        <v>36680</v>
      </c>
      <c r="W416" s="14">
        <v>37160</v>
      </c>
      <c r="X416" s="14">
        <v>35858</v>
      </c>
      <c r="Y416" s="14">
        <v>34352</v>
      </c>
      <c r="Z416" s="11">
        <v>31804</v>
      </c>
      <c r="AA416" s="27">
        <v>24511</v>
      </c>
      <c r="AB416" s="16">
        <v>24566</v>
      </c>
      <c r="AC416" s="16">
        <v>25987</v>
      </c>
      <c r="AD416" s="16">
        <v>26995</v>
      </c>
      <c r="AE416" s="16">
        <v>26025</v>
      </c>
      <c r="AF416" s="16">
        <v>25612</v>
      </c>
      <c r="AG416" s="16">
        <v>27091</v>
      </c>
      <c r="AH416" s="16">
        <v>24778</v>
      </c>
      <c r="AI416" s="16">
        <v>24004</v>
      </c>
      <c r="AJ416" s="7">
        <v>23682</v>
      </c>
    </row>
    <row r="417" spans="1:36">
      <c r="A417" s="9">
        <v>623</v>
      </c>
      <c r="B417" s="9" t="s">
        <v>53</v>
      </c>
      <c r="C417" s="9" t="s">
        <v>198</v>
      </c>
      <c r="D417" s="10" t="s">
        <v>465</v>
      </c>
      <c r="E417" s="9">
        <v>40.718696999999999</v>
      </c>
      <c r="F417" s="9">
        <v>-74.000977000000006</v>
      </c>
      <c r="G417" s="23">
        <v>16444588</v>
      </c>
      <c r="H417" s="9">
        <v>15970032</v>
      </c>
      <c r="I417" s="9">
        <v>16007057</v>
      </c>
      <c r="J417" s="9">
        <v>15577018</v>
      </c>
      <c r="K417" s="9">
        <v>15529659</v>
      </c>
      <c r="L417" s="9">
        <v>15227139</v>
      </c>
      <c r="M417" s="9">
        <v>15104077</v>
      </c>
      <c r="N417" s="9">
        <v>15094135</v>
      </c>
      <c r="O417" s="9">
        <v>15274896</v>
      </c>
      <c r="P417" s="9">
        <v>16285516</v>
      </c>
      <c r="Q417" s="25">
        <v>47383</v>
      </c>
      <c r="R417" s="14">
        <v>46450</v>
      </c>
      <c r="S417" s="14">
        <v>46435</v>
      </c>
      <c r="T417" s="14">
        <v>45700</v>
      </c>
      <c r="U417" s="14">
        <v>45952</v>
      </c>
      <c r="V417" s="14">
        <v>44696</v>
      </c>
      <c r="W417" s="14">
        <v>44362</v>
      </c>
      <c r="X417" s="14">
        <v>44409</v>
      </c>
      <c r="Y417" s="14">
        <v>45030</v>
      </c>
      <c r="Z417" s="11">
        <v>47601</v>
      </c>
      <c r="AA417" s="27">
        <v>79571</v>
      </c>
      <c r="AB417" s="16">
        <v>75908</v>
      </c>
      <c r="AC417" s="16">
        <v>77105</v>
      </c>
      <c r="AD417" s="16">
        <v>73517</v>
      </c>
      <c r="AE417" s="16">
        <v>73859</v>
      </c>
      <c r="AF417" s="16">
        <v>70691</v>
      </c>
      <c r="AG417" s="16">
        <v>69891</v>
      </c>
      <c r="AH417" s="16">
        <v>69347</v>
      </c>
      <c r="AI417" s="16">
        <v>69319</v>
      </c>
      <c r="AJ417" s="7">
        <v>76893</v>
      </c>
    </row>
    <row r="418" spans="1:36">
      <c r="A418" s="9">
        <v>624</v>
      </c>
      <c r="B418" s="9" t="s">
        <v>53</v>
      </c>
      <c r="C418" s="9" t="s">
        <v>466</v>
      </c>
      <c r="D418" s="10" t="s">
        <v>467</v>
      </c>
      <c r="E418" s="9">
        <v>40.713061000000003</v>
      </c>
      <c r="F418" s="9">
        <v>-74.008776999999995</v>
      </c>
      <c r="G418" s="23">
        <v>15889622</v>
      </c>
      <c r="H418" s="9">
        <v>14770515</v>
      </c>
      <c r="I418" s="9">
        <v>14760127</v>
      </c>
      <c r="J418" s="9">
        <v>15458781</v>
      </c>
      <c r="K418" s="9">
        <v>15364366</v>
      </c>
      <c r="L418" s="9">
        <v>15641210</v>
      </c>
      <c r="M418" s="9">
        <v>16088983</v>
      </c>
      <c r="N418" s="9">
        <v>16910084</v>
      </c>
      <c r="O418" s="9">
        <v>16079624</v>
      </c>
      <c r="P418" s="9">
        <v>14825863</v>
      </c>
      <c r="Q418" s="25">
        <v>54437</v>
      </c>
      <c r="R418" s="14">
        <v>51076</v>
      </c>
      <c r="S418" s="14">
        <v>50671</v>
      </c>
      <c r="T418" s="14">
        <v>53178</v>
      </c>
      <c r="U418" s="14">
        <v>53589</v>
      </c>
      <c r="V418" s="14">
        <v>53426</v>
      </c>
      <c r="W418" s="14">
        <v>55683</v>
      </c>
      <c r="X418" s="14">
        <v>57616</v>
      </c>
      <c r="Y418" s="14">
        <v>55038</v>
      </c>
      <c r="Z418" s="11">
        <v>51298</v>
      </c>
      <c r="AA418" s="27">
        <v>36370</v>
      </c>
      <c r="AB418" s="16">
        <v>32414</v>
      </c>
      <c r="AC418" s="16">
        <v>34757</v>
      </c>
      <c r="AD418" s="16">
        <v>36074</v>
      </c>
      <c r="AE418" s="16">
        <v>36362</v>
      </c>
      <c r="AF418" s="16">
        <v>37769</v>
      </c>
      <c r="AG418" s="16">
        <v>34977</v>
      </c>
      <c r="AH418" s="16">
        <v>41206</v>
      </c>
      <c r="AI418" s="16">
        <v>37811</v>
      </c>
      <c r="AJ418" s="7">
        <v>33325</v>
      </c>
    </row>
    <row r="419" spans="1:36">
      <c r="A419" s="9">
        <v>625</v>
      </c>
      <c r="B419" s="9" t="s">
        <v>53</v>
      </c>
      <c r="C419" s="9" t="s">
        <v>468</v>
      </c>
      <c r="D419" s="10" t="s">
        <v>469</v>
      </c>
      <c r="E419" s="9">
        <v>40.718380000000003</v>
      </c>
      <c r="F419" s="9">
        <v>-73.987813000000003</v>
      </c>
      <c r="G419" s="23">
        <v>6203633</v>
      </c>
      <c r="H419" s="9">
        <v>6297228</v>
      </c>
      <c r="I419" s="9">
        <v>6745791</v>
      </c>
      <c r="J419" s="9">
        <v>7172867</v>
      </c>
      <c r="K419" s="9">
        <v>7280936</v>
      </c>
      <c r="L419" s="9">
        <v>7759914</v>
      </c>
      <c r="M419" s="9">
        <v>7909365</v>
      </c>
      <c r="N419" s="9">
        <v>8226975</v>
      </c>
      <c r="O419" s="9">
        <v>8458101</v>
      </c>
      <c r="P419" s="9">
        <v>8128719</v>
      </c>
      <c r="Q419" s="25">
        <v>19078</v>
      </c>
      <c r="R419" s="14">
        <v>19380</v>
      </c>
      <c r="S419" s="14">
        <v>20798</v>
      </c>
      <c r="T419" s="14">
        <v>22127</v>
      </c>
      <c r="U419" s="14">
        <v>22846</v>
      </c>
      <c r="V419" s="14">
        <v>23691</v>
      </c>
      <c r="W419" s="14">
        <v>24154</v>
      </c>
      <c r="X419" s="14">
        <v>24902</v>
      </c>
      <c r="Y419" s="14">
        <v>25625</v>
      </c>
      <c r="Z419" s="11">
        <v>24993</v>
      </c>
      <c r="AA419" s="27">
        <v>24423</v>
      </c>
      <c r="AB419" s="16">
        <v>25036</v>
      </c>
      <c r="AC419" s="16">
        <v>26722</v>
      </c>
      <c r="AD419" s="16">
        <v>28903</v>
      </c>
      <c r="AE419" s="16">
        <v>28830</v>
      </c>
      <c r="AF419" s="16">
        <v>31807</v>
      </c>
      <c r="AG419" s="16">
        <v>32364</v>
      </c>
      <c r="AH419" s="16">
        <v>34843</v>
      </c>
      <c r="AI419" s="16">
        <v>35416</v>
      </c>
      <c r="AJ419" s="7">
        <v>32713</v>
      </c>
    </row>
    <row r="420" spans="1:36">
      <c r="A420" s="9">
        <v>626</v>
      </c>
      <c r="B420" s="9" t="s">
        <v>68</v>
      </c>
      <c r="C420" s="9" t="s">
        <v>470</v>
      </c>
      <c r="D420" s="10" t="s">
        <v>471</v>
      </c>
      <c r="E420" s="9">
        <v>40.670499</v>
      </c>
      <c r="F420" s="9">
        <v>-73.958759000000001</v>
      </c>
      <c r="G420" s="23">
        <v>4228510</v>
      </c>
      <c r="H420" s="9">
        <v>4302121</v>
      </c>
      <c r="I420" s="9">
        <v>4433981</v>
      </c>
      <c r="J420" s="9">
        <v>4712492</v>
      </c>
      <c r="K420" s="9">
        <v>4934593</v>
      </c>
      <c r="L420" s="9">
        <v>5125782</v>
      </c>
      <c r="M420" s="9">
        <v>5377967</v>
      </c>
      <c r="N420" s="9">
        <v>5100038</v>
      </c>
      <c r="O420" s="9">
        <v>5010984</v>
      </c>
      <c r="P420" s="9">
        <v>4762184</v>
      </c>
      <c r="Q420" s="25">
        <v>13537</v>
      </c>
      <c r="R420" s="14">
        <v>13557</v>
      </c>
      <c r="S420" s="14">
        <v>14071</v>
      </c>
      <c r="T420" s="14">
        <v>14795</v>
      </c>
      <c r="U420" s="14">
        <v>15352</v>
      </c>
      <c r="V420" s="14">
        <v>15775</v>
      </c>
      <c r="W420" s="14">
        <v>15787</v>
      </c>
      <c r="X420" s="14">
        <v>15866</v>
      </c>
      <c r="Y420" s="14">
        <v>15834</v>
      </c>
      <c r="Z420" s="11">
        <v>15269</v>
      </c>
      <c r="AA420" s="27">
        <v>13712</v>
      </c>
      <c r="AB420" s="16">
        <v>15172</v>
      </c>
      <c r="AC420" s="16">
        <v>15404</v>
      </c>
      <c r="AD420" s="16">
        <v>17405</v>
      </c>
      <c r="AE420" s="16">
        <v>19949</v>
      </c>
      <c r="AF420" s="16">
        <v>20269</v>
      </c>
      <c r="AG420" s="16">
        <v>24479</v>
      </c>
      <c r="AH420" s="16">
        <v>19326</v>
      </c>
      <c r="AI420" s="16">
        <v>17730</v>
      </c>
      <c r="AJ420" s="7">
        <v>16077</v>
      </c>
    </row>
    <row r="421" spans="1:36">
      <c r="A421" s="9">
        <v>627</v>
      </c>
      <c r="B421" s="9" t="s">
        <v>68</v>
      </c>
      <c r="C421" s="9" t="s">
        <v>472</v>
      </c>
      <c r="D421" s="10" t="s">
        <v>473</v>
      </c>
      <c r="E421" s="9">
        <v>40.681159000000001</v>
      </c>
      <c r="F421" s="9">
        <v>-73.956056000000004</v>
      </c>
      <c r="G421" s="23">
        <v>1659913</v>
      </c>
      <c r="H421" s="9">
        <v>1608062</v>
      </c>
      <c r="I421" s="9">
        <v>1768472</v>
      </c>
      <c r="J421" s="9">
        <v>1904736</v>
      </c>
      <c r="K421" s="9">
        <v>1982691</v>
      </c>
      <c r="L421" s="9">
        <v>2049246</v>
      </c>
      <c r="M421" s="9">
        <v>2125076</v>
      </c>
      <c r="N421" s="9">
        <v>2137752</v>
      </c>
      <c r="O421" s="9">
        <v>2056281</v>
      </c>
      <c r="P421" s="9">
        <v>2058258</v>
      </c>
      <c r="Q421" s="25">
        <v>5022</v>
      </c>
      <c r="R421" s="14">
        <v>4906</v>
      </c>
      <c r="S421" s="14">
        <v>5348</v>
      </c>
      <c r="T421" s="14">
        <v>5786</v>
      </c>
      <c r="U421" s="14">
        <v>6111</v>
      </c>
      <c r="V421" s="14">
        <v>6227</v>
      </c>
      <c r="W421" s="14">
        <v>6492</v>
      </c>
      <c r="X421" s="14">
        <v>6468</v>
      </c>
      <c r="Y421" s="14">
        <v>6289</v>
      </c>
      <c r="Z421" s="11">
        <v>6333</v>
      </c>
      <c r="AA421" s="27">
        <v>6844</v>
      </c>
      <c r="AB421" s="16">
        <v>6493</v>
      </c>
      <c r="AC421" s="16">
        <v>7397</v>
      </c>
      <c r="AD421" s="16">
        <v>7998</v>
      </c>
      <c r="AE421" s="16">
        <v>8279</v>
      </c>
      <c r="AF421" s="16">
        <v>8478</v>
      </c>
      <c r="AG421" s="16">
        <v>8633</v>
      </c>
      <c r="AH421" s="16">
        <v>8996</v>
      </c>
      <c r="AI421" s="16">
        <v>8274</v>
      </c>
      <c r="AJ421" s="7">
        <v>8229</v>
      </c>
    </row>
    <row r="422" spans="1:36">
      <c r="A422" s="9">
        <v>628</v>
      </c>
      <c r="B422" s="9" t="s">
        <v>53</v>
      </c>
      <c r="C422" s="9" t="s">
        <v>302</v>
      </c>
      <c r="D422" s="10" t="s">
        <v>474</v>
      </c>
      <c r="E422" s="9">
        <v>40.709938000000001</v>
      </c>
      <c r="F422" s="9">
        <v>-74.007982999999996</v>
      </c>
      <c r="G422" s="23">
        <v>19813040</v>
      </c>
      <c r="H422" s="9">
        <v>18845513</v>
      </c>
      <c r="I422" s="9">
        <v>18303963</v>
      </c>
      <c r="J422" s="9">
        <v>17971983</v>
      </c>
      <c r="K422" s="9">
        <v>17868334</v>
      </c>
      <c r="L422" s="9">
        <v>18721694</v>
      </c>
      <c r="M422" s="9">
        <v>20102397</v>
      </c>
      <c r="N422" s="9">
        <v>21671684</v>
      </c>
      <c r="O422" s="9">
        <v>25162937</v>
      </c>
      <c r="P422" s="9">
        <v>26838473</v>
      </c>
      <c r="Q422" s="25">
        <v>68975</v>
      </c>
      <c r="R422" s="14">
        <v>65635</v>
      </c>
      <c r="S422" s="14">
        <v>64287</v>
      </c>
      <c r="T422" s="14">
        <v>63203</v>
      </c>
      <c r="U422" s="14">
        <v>62779</v>
      </c>
      <c r="V422" s="14">
        <v>64461</v>
      </c>
      <c r="W422" s="14">
        <v>69444</v>
      </c>
      <c r="X422" s="14">
        <v>74676</v>
      </c>
      <c r="Y422" s="14">
        <v>85440</v>
      </c>
      <c r="Z422" s="11">
        <v>91771</v>
      </c>
      <c r="AA422" s="27">
        <v>40273</v>
      </c>
      <c r="AB422" s="16">
        <v>39214</v>
      </c>
      <c r="AC422" s="16">
        <v>36149</v>
      </c>
      <c r="AD422" s="16">
        <v>35143</v>
      </c>
      <c r="AE422" s="16">
        <v>40109</v>
      </c>
      <c r="AF422" s="16">
        <v>42662</v>
      </c>
      <c r="AG422" s="16">
        <v>44299</v>
      </c>
      <c r="AH422" s="16">
        <v>48634</v>
      </c>
      <c r="AI422" s="16">
        <v>61805</v>
      </c>
      <c r="AJ422" s="7">
        <v>64620</v>
      </c>
    </row>
    <row r="423" spans="1:36">
      <c r="A423" s="9">
        <v>629</v>
      </c>
      <c r="B423" s="9" t="s">
        <v>68</v>
      </c>
      <c r="C423" s="9" t="s">
        <v>475</v>
      </c>
      <c r="D423" s="10" t="s">
        <v>476</v>
      </c>
      <c r="E423" s="9">
        <v>40.713875000000002</v>
      </c>
      <c r="F423" s="9">
        <v>-73.951592000000005</v>
      </c>
      <c r="G423" s="23">
        <v>3831975</v>
      </c>
      <c r="H423" s="9">
        <v>4273071</v>
      </c>
      <c r="I423" s="9">
        <v>4394498</v>
      </c>
      <c r="J423" s="9">
        <v>4479022</v>
      </c>
      <c r="K423" s="9">
        <v>4643512</v>
      </c>
      <c r="L423" s="9">
        <v>5040719</v>
      </c>
      <c r="M423" s="9">
        <v>5090344</v>
      </c>
      <c r="N423" s="9">
        <v>5238736</v>
      </c>
      <c r="O423" s="9">
        <v>5156893</v>
      </c>
      <c r="P423" s="9">
        <v>5010601</v>
      </c>
      <c r="Q423" s="25">
        <v>11436</v>
      </c>
      <c r="R423" s="14">
        <v>11846</v>
      </c>
      <c r="S423" s="14">
        <v>12556</v>
      </c>
      <c r="T423" s="14">
        <v>12815</v>
      </c>
      <c r="U423" s="14">
        <v>13344</v>
      </c>
      <c r="V423" s="14">
        <v>14004</v>
      </c>
      <c r="W423" s="14">
        <v>14573</v>
      </c>
      <c r="X423" s="14">
        <v>15131</v>
      </c>
      <c r="Y423" s="14">
        <v>15082</v>
      </c>
      <c r="Z423" s="11">
        <v>14752</v>
      </c>
      <c r="AA423" s="27">
        <v>16718</v>
      </c>
      <c r="AB423" s="16">
        <v>23401</v>
      </c>
      <c r="AC423" s="16">
        <v>22217</v>
      </c>
      <c r="AD423" s="16">
        <v>22934</v>
      </c>
      <c r="AE423" s="16">
        <v>24022</v>
      </c>
      <c r="AF423" s="16">
        <v>27339</v>
      </c>
      <c r="AG423" s="16">
        <v>25444</v>
      </c>
      <c r="AH423" s="16">
        <v>25640</v>
      </c>
      <c r="AI423" s="16">
        <v>24167</v>
      </c>
      <c r="AJ423" s="7">
        <v>23285</v>
      </c>
    </row>
    <row r="424" spans="1:36">
      <c r="A424" s="9">
        <v>630</v>
      </c>
      <c r="B424" s="9" t="s">
        <v>68</v>
      </c>
      <c r="C424" s="9" t="s">
        <v>477</v>
      </c>
      <c r="D424" s="10" t="s">
        <v>478</v>
      </c>
      <c r="E424" s="9">
        <v>40.699706999999997</v>
      </c>
      <c r="F424" s="9">
        <v>-73.911810000000003</v>
      </c>
      <c r="G424" s="23">
        <v>5230077</v>
      </c>
      <c r="H424" s="9">
        <v>5111569</v>
      </c>
      <c r="I424" s="9">
        <v>5399769</v>
      </c>
      <c r="J424" s="9">
        <v>5358434</v>
      </c>
      <c r="K424" s="9">
        <v>5662633</v>
      </c>
      <c r="L424" s="9">
        <v>5982615</v>
      </c>
      <c r="M424" s="9">
        <v>6381800</v>
      </c>
      <c r="N424" s="9">
        <v>6464630</v>
      </c>
      <c r="O424" s="9">
        <v>6531453</v>
      </c>
      <c r="P424" s="9">
        <v>7302376</v>
      </c>
      <c r="Q424" s="25">
        <v>16026</v>
      </c>
      <c r="R424" s="14">
        <v>16030</v>
      </c>
      <c r="S424" s="14">
        <v>16445</v>
      </c>
      <c r="T424" s="14">
        <v>16689</v>
      </c>
      <c r="U424" s="14">
        <v>17537</v>
      </c>
      <c r="V424" s="14">
        <v>18167</v>
      </c>
      <c r="W424" s="14">
        <v>19203</v>
      </c>
      <c r="X424" s="14">
        <v>19490</v>
      </c>
      <c r="Y424" s="14">
        <v>19673</v>
      </c>
      <c r="Z424" s="11">
        <v>22434</v>
      </c>
      <c r="AA424" s="27">
        <v>20813</v>
      </c>
      <c r="AB424" s="16">
        <v>18777</v>
      </c>
      <c r="AC424" s="16">
        <v>22313</v>
      </c>
      <c r="AD424" s="16">
        <v>20554</v>
      </c>
      <c r="AE424" s="16">
        <v>23285</v>
      </c>
      <c r="AF424" s="16">
        <v>24951</v>
      </c>
      <c r="AG424" s="16">
        <v>27345</v>
      </c>
      <c r="AH424" s="16">
        <v>27639</v>
      </c>
      <c r="AI424" s="16">
        <v>27784</v>
      </c>
      <c r="AJ424" s="7">
        <v>29498</v>
      </c>
    </row>
    <row r="425" spans="1:36">
      <c r="A425" s="9">
        <v>635</v>
      </c>
      <c r="B425" s="9" t="s">
        <v>53</v>
      </c>
      <c r="C425" s="9" t="s">
        <v>479</v>
      </c>
      <c r="D425" s="10" t="s">
        <v>480</v>
      </c>
      <c r="E425" s="9">
        <v>40.703086999999996</v>
      </c>
      <c r="F425" s="9">
        <v>-74.012994000000006</v>
      </c>
      <c r="G425" s="23">
        <v>8658540</v>
      </c>
      <c r="H425" s="9">
        <v>8823138</v>
      </c>
      <c r="I425" s="9">
        <v>8807719</v>
      </c>
      <c r="J425" s="9">
        <v>9073709</v>
      </c>
      <c r="K425" s="9">
        <v>8123655</v>
      </c>
      <c r="L425" s="9">
        <v>6192660</v>
      </c>
      <c r="M425" s="9">
        <v>7116897</v>
      </c>
      <c r="N425" s="9">
        <v>8750364</v>
      </c>
      <c r="O425" s="9">
        <v>9009136</v>
      </c>
      <c r="P425" s="9">
        <v>10205836</v>
      </c>
      <c r="Q425" s="25">
        <v>28948</v>
      </c>
      <c r="R425" s="14">
        <v>29284</v>
      </c>
      <c r="S425" s="14">
        <v>29014</v>
      </c>
      <c r="T425" s="14">
        <v>29583</v>
      </c>
      <c r="U425" s="14">
        <v>26576</v>
      </c>
      <c r="V425" s="14">
        <v>20405</v>
      </c>
      <c r="W425" s="14">
        <v>23017</v>
      </c>
      <c r="X425" s="14">
        <v>28809</v>
      </c>
      <c r="Y425" s="14">
        <v>29534</v>
      </c>
      <c r="Z425" s="11">
        <v>33019</v>
      </c>
      <c r="AA425" s="27">
        <v>22861</v>
      </c>
      <c r="AB425" s="16">
        <v>24550</v>
      </c>
      <c r="AC425" s="16">
        <v>25871</v>
      </c>
      <c r="AD425" s="16">
        <v>28410</v>
      </c>
      <c r="AE425" s="16">
        <v>26929</v>
      </c>
      <c r="AF425" s="16">
        <v>17996</v>
      </c>
      <c r="AG425" s="16">
        <v>22932</v>
      </c>
      <c r="AH425" s="16">
        <v>25555</v>
      </c>
      <c r="AI425" s="16">
        <v>26858</v>
      </c>
      <c r="AJ425" s="7">
        <v>33326</v>
      </c>
    </row>
    <row r="426" spans="1:36">
      <c r="A426" s="9">
        <v>636</v>
      </c>
      <c r="B426" s="9" t="s">
        <v>68</v>
      </c>
      <c r="C426" s="9" t="s">
        <v>481</v>
      </c>
      <c r="D426" s="10" t="s">
        <v>482</v>
      </c>
      <c r="E426" s="9">
        <v>40.692337999999999</v>
      </c>
      <c r="F426" s="9">
        <v>-73.987341999999998</v>
      </c>
      <c r="G426" s="23">
        <v>10642207</v>
      </c>
      <c r="H426" s="9">
        <v>10355187</v>
      </c>
      <c r="I426" s="9">
        <v>10488087</v>
      </c>
      <c r="J426" s="9">
        <v>11149629</v>
      </c>
      <c r="K426" s="9">
        <v>11492780</v>
      </c>
      <c r="L426" s="9">
        <v>11793956</v>
      </c>
      <c r="M426" s="9">
        <v>12197352</v>
      </c>
      <c r="N426" s="9">
        <v>12765132</v>
      </c>
      <c r="O426" s="9">
        <v>13091255</v>
      </c>
      <c r="P426" s="9">
        <v>13007176</v>
      </c>
      <c r="Q426" s="25">
        <v>36596</v>
      </c>
      <c r="R426" s="14">
        <v>35723</v>
      </c>
      <c r="S426" s="14">
        <v>35884</v>
      </c>
      <c r="T426" s="14">
        <v>38037</v>
      </c>
      <c r="U426" s="14">
        <v>39561</v>
      </c>
      <c r="V426" s="14">
        <v>40183</v>
      </c>
      <c r="W426" s="14">
        <v>41405</v>
      </c>
      <c r="X426" s="14">
        <v>43456</v>
      </c>
      <c r="Y426" s="14">
        <v>44267</v>
      </c>
      <c r="Z426" s="11">
        <v>43833</v>
      </c>
      <c r="AA426" s="27">
        <v>23997</v>
      </c>
      <c r="AB426" s="16">
        <v>23495</v>
      </c>
      <c r="AC426" s="16">
        <v>25656</v>
      </c>
      <c r="AD426" s="16">
        <v>27794</v>
      </c>
      <c r="AE426" s="16">
        <v>29899</v>
      </c>
      <c r="AF426" s="16">
        <v>29107</v>
      </c>
      <c r="AG426" s="16">
        <v>30650</v>
      </c>
      <c r="AH426" s="16">
        <v>31485</v>
      </c>
      <c r="AI426" s="16">
        <v>33452</v>
      </c>
      <c r="AJ426" s="7">
        <v>34871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Q426"/>
  <sheetViews>
    <sheetView zoomScale="85" zoomScaleNormal="85" workbookViewId="0">
      <selection activeCell="Q2" sqref="Q2"/>
    </sheetView>
  </sheetViews>
  <sheetFormatPr defaultRowHeight="15"/>
  <cols>
    <col min="1" max="1" width="11.7109375" style="9" bestFit="1" customWidth="1"/>
    <col min="2" max="2" width="8.42578125" style="9" bestFit="1" customWidth="1"/>
    <col min="3" max="3" width="25.5703125" style="9" customWidth="1"/>
    <col min="4" max="4" width="21" style="9" bestFit="1" customWidth="1"/>
    <col min="5" max="5" width="17.42578125" style="9" customWidth="1"/>
    <col min="6" max="6" width="19" style="9" customWidth="1"/>
    <col min="7" max="15" width="12.28515625" style="9" customWidth="1"/>
    <col min="16" max="16" width="19.7109375" style="9" customWidth="1"/>
    <col min="17" max="17" width="13.85546875" style="9" customWidth="1"/>
    <col min="18" max="16384" width="9.140625" style="9"/>
  </cols>
  <sheetData>
    <row r="1" spans="1:17" s="3" customFormat="1">
      <c r="A1" s="3" t="s">
        <v>9</v>
      </c>
      <c r="B1" s="3" t="s">
        <v>10</v>
      </c>
      <c r="C1" s="3" t="s">
        <v>11</v>
      </c>
      <c r="D1" s="4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483</v>
      </c>
    </row>
    <row r="2" spans="1:17">
      <c r="A2" s="9">
        <v>611</v>
      </c>
      <c r="B2" s="9" t="s">
        <v>53</v>
      </c>
      <c r="C2" s="9" t="s">
        <v>441</v>
      </c>
      <c r="D2" s="10" t="s">
        <v>442</v>
      </c>
      <c r="E2" s="9">
        <v>40.755904999999998</v>
      </c>
      <c r="F2" s="9">
        <v>-73.986503999999996</v>
      </c>
      <c r="G2" s="9">
        <v>60880668</v>
      </c>
      <c r="H2" s="9">
        <v>58099313</v>
      </c>
      <c r="I2" s="9">
        <v>58422597</v>
      </c>
      <c r="J2" s="9">
        <v>60604822</v>
      </c>
      <c r="K2" s="9">
        <v>62069437</v>
      </c>
      <c r="L2" s="9">
        <v>63617614</v>
      </c>
      <c r="M2" s="9">
        <v>65948730</v>
      </c>
      <c r="N2" s="9">
        <v>66359208</v>
      </c>
      <c r="O2" s="9">
        <v>64531511</v>
      </c>
      <c r="P2" s="9">
        <v>64815739</v>
      </c>
      <c r="Q2" s="9" t="e">
        <f>VLOOKUP(P2,'Annual from MTA formatted'!$F$3:$G$49,2,FALSE)</f>
        <v>#N/A</v>
      </c>
    </row>
    <row r="3" spans="1:17">
      <c r="A3" s="9">
        <v>610</v>
      </c>
      <c r="B3" s="9" t="s">
        <v>53</v>
      </c>
      <c r="C3" s="9" t="s">
        <v>439</v>
      </c>
      <c r="D3" s="10" t="s">
        <v>440</v>
      </c>
      <c r="E3" s="9">
        <v>40.751849</v>
      </c>
      <c r="F3" s="9">
        <v>-73.976945000000001</v>
      </c>
      <c r="G3" s="9">
        <v>44600738</v>
      </c>
      <c r="H3" s="9">
        <v>42002971</v>
      </c>
      <c r="I3" s="9">
        <v>41903210</v>
      </c>
      <c r="J3" s="9">
        <v>42795505</v>
      </c>
      <c r="K3" s="9">
        <v>42984249</v>
      </c>
      <c r="L3" s="9">
        <v>44893301</v>
      </c>
      <c r="M3" s="9">
        <v>46074652</v>
      </c>
      <c r="N3" s="9">
        <v>46737564</v>
      </c>
      <c r="O3" s="9">
        <v>46121509</v>
      </c>
      <c r="P3" s="9">
        <v>44928488</v>
      </c>
      <c r="Q3" s="9" t="e">
        <f>VLOOKUP(P3,#REF!,2,FALSE)</f>
        <v>#REF!</v>
      </c>
    </row>
    <row r="4" spans="1:17">
      <c r="A4" s="9">
        <v>607</v>
      </c>
      <c r="B4" s="9" t="s">
        <v>53</v>
      </c>
      <c r="C4" s="9" t="s">
        <v>433</v>
      </c>
      <c r="D4" s="10" t="s">
        <v>434</v>
      </c>
      <c r="E4" s="9">
        <v>40.749533</v>
      </c>
      <c r="F4" s="9">
        <v>-73.987898999999999</v>
      </c>
      <c r="G4" s="9">
        <v>39040943</v>
      </c>
      <c r="H4" s="9">
        <v>36945680</v>
      </c>
      <c r="I4" s="9">
        <v>37769752</v>
      </c>
      <c r="J4" s="9">
        <v>37731386</v>
      </c>
      <c r="K4" s="9">
        <v>37154138</v>
      </c>
      <c r="L4" s="9">
        <v>38213448</v>
      </c>
      <c r="M4" s="9">
        <v>39285568</v>
      </c>
      <c r="N4" s="9">
        <v>39541865</v>
      </c>
      <c r="O4" s="9">
        <v>39000352</v>
      </c>
      <c r="P4" s="9">
        <v>39672507</v>
      </c>
      <c r="Q4" s="9" t="e">
        <f>VLOOKUP(P4,#REF!,2,FALSE)</f>
        <v>#REF!</v>
      </c>
    </row>
    <row r="5" spans="1:17">
      <c r="A5" s="9">
        <v>602</v>
      </c>
      <c r="B5" s="9" t="s">
        <v>53</v>
      </c>
      <c r="C5" s="9" t="s">
        <v>423</v>
      </c>
      <c r="D5" s="10" t="s">
        <v>424</v>
      </c>
      <c r="E5" s="9">
        <v>40.734836000000001</v>
      </c>
      <c r="F5" s="9">
        <v>-73.990688000000006</v>
      </c>
      <c r="G5" s="9">
        <v>35545653</v>
      </c>
      <c r="H5" s="9">
        <v>34245245</v>
      </c>
      <c r="I5" s="9">
        <v>34730692</v>
      </c>
      <c r="J5" s="9">
        <v>34927178</v>
      </c>
      <c r="K5" s="9">
        <v>34639575</v>
      </c>
      <c r="L5" s="9">
        <v>35309414</v>
      </c>
      <c r="M5" s="9">
        <v>35677468</v>
      </c>
      <c r="N5" s="9">
        <v>35320623</v>
      </c>
      <c r="O5" s="9">
        <v>34289822</v>
      </c>
      <c r="P5" s="9">
        <v>34557551</v>
      </c>
      <c r="Q5" s="9" t="e">
        <f>VLOOKUP(P5,#REF!,2,FALSE)</f>
        <v>#REF!</v>
      </c>
    </row>
    <row r="6" spans="1:17">
      <c r="A6" s="9">
        <v>628</v>
      </c>
      <c r="B6" s="9" t="s">
        <v>53</v>
      </c>
      <c r="C6" s="9" t="s">
        <v>302</v>
      </c>
      <c r="D6" s="10" t="s">
        <v>474</v>
      </c>
      <c r="E6" s="9">
        <v>40.709938000000001</v>
      </c>
      <c r="F6" s="9">
        <v>-74.007982999999996</v>
      </c>
      <c r="G6" s="9">
        <v>19813040</v>
      </c>
      <c r="H6" s="9">
        <v>18845513</v>
      </c>
      <c r="I6" s="9">
        <v>18303963</v>
      </c>
      <c r="J6" s="9">
        <v>17971983</v>
      </c>
      <c r="K6" s="9">
        <v>17868334</v>
      </c>
      <c r="L6" s="9">
        <v>18721694</v>
      </c>
      <c r="M6" s="9">
        <v>20102397</v>
      </c>
      <c r="N6" s="9">
        <v>21671684</v>
      </c>
      <c r="O6" s="9">
        <v>25162937</v>
      </c>
      <c r="P6" s="9">
        <v>26838473</v>
      </c>
      <c r="Q6" s="9" t="e">
        <f>VLOOKUP(P6,#REF!,2,FALSE)</f>
        <v>#REF!</v>
      </c>
    </row>
    <row r="7" spans="1:17">
      <c r="A7" s="9">
        <v>318</v>
      </c>
      <c r="B7" s="9" t="s">
        <v>53</v>
      </c>
      <c r="C7" s="9" t="s">
        <v>193</v>
      </c>
      <c r="D7" s="10" t="s">
        <v>315</v>
      </c>
      <c r="E7" s="9">
        <v>40.750373000000003</v>
      </c>
      <c r="F7" s="9">
        <v>-73.991056999999998</v>
      </c>
      <c r="G7" s="9">
        <v>28343889</v>
      </c>
      <c r="H7" s="9">
        <v>27196195</v>
      </c>
      <c r="I7" s="9">
        <v>26892243</v>
      </c>
      <c r="J7" s="9">
        <v>26758623</v>
      </c>
      <c r="K7" s="9">
        <v>27010176</v>
      </c>
      <c r="L7" s="9">
        <v>27730331</v>
      </c>
      <c r="M7" s="9">
        <v>28638643</v>
      </c>
      <c r="N7" s="9">
        <v>28309160</v>
      </c>
      <c r="O7" s="9">
        <v>27741367</v>
      </c>
      <c r="P7" s="9">
        <v>26034238</v>
      </c>
      <c r="Q7" s="9" t="e">
        <f>VLOOKUP(P7,#REF!,2,FALSE)</f>
        <v>#REF!</v>
      </c>
    </row>
    <row r="8" spans="1:17">
      <c r="A8" s="9">
        <v>164</v>
      </c>
      <c r="B8" s="9" t="s">
        <v>53</v>
      </c>
      <c r="C8" s="9" t="s">
        <v>193</v>
      </c>
      <c r="D8" s="10" t="s">
        <v>194</v>
      </c>
      <c r="E8" s="9">
        <v>40.752287000000003</v>
      </c>
      <c r="F8" s="9">
        <v>-73.993391000000003</v>
      </c>
      <c r="G8" s="9">
        <v>26013432</v>
      </c>
      <c r="H8" s="9">
        <v>24182097</v>
      </c>
      <c r="I8" s="9">
        <v>24265016</v>
      </c>
      <c r="J8" s="9">
        <v>24751771</v>
      </c>
      <c r="K8" s="9">
        <v>24851746</v>
      </c>
      <c r="L8" s="9">
        <v>25726374</v>
      </c>
      <c r="M8" s="9">
        <v>26493571</v>
      </c>
      <c r="N8" s="9">
        <v>26147434</v>
      </c>
      <c r="O8" s="9">
        <v>25183869</v>
      </c>
      <c r="P8" s="9">
        <v>24366500</v>
      </c>
      <c r="Q8" s="9" t="e">
        <f>VLOOKUP(P8,#REF!,2,FALSE)</f>
        <v>#REF!</v>
      </c>
    </row>
    <row r="9" spans="1:17">
      <c r="A9" s="9">
        <v>614</v>
      </c>
      <c r="B9" s="9" t="s">
        <v>53</v>
      </c>
      <c r="C9" s="9" t="s">
        <v>447</v>
      </c>
      <c r="D9" s="10" t="s">
        <v>448</v>
      </c>
      <c r="E9" s="9">
        <v>40.76811</v>
      </c>
      <c r="F9" s="9">
        <v>-73.981891000000005</v>
      </c>
      <c r="G9" s="9">
        <v>20858197</v>
      </c>
      <c r="H9" s="9">
        <v>20418815</v>
      </c>
      <c r="I9" s="9">
        <v>20711058</v>
      </c>
      <c r="J9" s="9">
        <v>21300892</v>
      </c>
      <c r="K9" s="9">
        <v>21599586</v>
      </c>
      <c r="L9" s="9">
        <v>22774421</v>
      </c>
      <c r="M9" s="9">
        <v>23566961</v>
      </c>
      <c r="N9" s="9">
        <v>23299666</v>
      </c>
      <c r="O9" s="9">
        <v>23203443</v>
      </c>
      <c r="P9" s="9">
        <v>22929203</v>
      </c>
      <c r="Q9" s="9" t="e">
        <f>VLOOKUP(P9,#REF!,2,FALSE)</f>
        <v>#REF!</v>
      </c>
    </row>
    <row r="10" spans="1:17">
      <c r="A10" s="9">
        <v>612</v>
      </c>
      <c r="B10" s="9" t="s">
        <v>53</v>
      </c>
      <c r="C10" s="9" t="s">
        <v>443</v>
      </c>
      <c r="D10" s="10" t="s">
        <v>444</v>
      </c>
      <c r="E10" s="9">
        <v>40.758353</v>
      </c>
      <c r="F10" s="9">
        <v>-73.970990999999998</v>
      </c>
      <c r="G10" s="9">
        <v>20475053</v>
      </c>
      <c r="H10" s="9">
        <v>18618358</v>
      </c>
      <c r="I10" s="9">
        <v>18025148</v>
      </c>
      <c r="J10" s="9">
        <v>18948032</v>
      </c>
      <c r="K10" s="9">
        <v>19280036</v>
      </c>
      <c r="L10" s="9">
        <v>20262110</v>
      </c>
      <c r="M10" s="9">
        <v>20513370</v>
      </c>
      <c r="N10" s="9">
        <v>20479923</v>
      </c>
      <c r="O10" s="9">
        <v>19929405</v>
      </c>
      <c r="P10" s="9">
        <v>18940774</v>
      </c>
      <c r="Q10" s="9" t="e">
        <f>VLOOKUP(P10,#REF!,2,FALSE)</f>
        <v>#REF!</v>
      </c>
    </row>
    <row r="11" spans="1:17">
      <c r="A11" s="9">
        <v>447</v>
      </c>
      <c r="B11" s="9" t="s">
        <v>45</v>
      </c>
      <c r="C11" s="9" t="s">
        <v>405</v>
      </c>
      <c r="D11" s="10" t="s">
        <v>406</v>
      </c>
      <c r="E11" s="9">
        <v>40.759599999999999</v>
      </c>
      <c r="F11" s="9">
        <v>-73.830029999999994</v>
      </c>
      <c r="G11" s="9">
        <v>18429212</v>
      </c>
      <c r="H11" s="9">
        <v>18287069</v>
      </c>
      <c r="I11" s="9">
        <v>18630490</v>
      </c>
      <c r="J11" s="9">
        <v>18967751</v>
      </c>
      <c r="K11" s="9">
        <v>19034789</v>
      </c>
      <c r="L11" s="9">
        <v>19102434</v>
      </c>
      <c r="M11" s="9">
        <v>19085948</v>
      </c>
      <c r="N11" s="9">
        <v>19082391</v>
      </c>
      <c r="O11" s="9">
        <v>19257879</v>
      </c>
      <c r="P11" s="9">
        <v>18746832</v>
      </c>
      <c r="Q11" s="9" t="e">
        <f>VLOOKUP(P11,#REF!,2,FALSE)</f>
        <v>#REF!</v>
      </c>
    </row>
    <row r="12" spans="1:17">
      <c r="A12" s="9">
        <v>613</v>
      </c>
      <c r="B12" s="9" t="s">
        <v>53</v>
      </c>
      <c r="C12" s="9" t="s">
        <v>445</v>
      </c>
      <c r="D12" s="10" t="s">
        <v>446</v>
      </c>
      <c r="E12" s="9">
        <v>40.762796000000002</v>
      </c>
      <c r="F12" s="9">
        <v>-73.967686</v>
      </c>
      <c r="G12" s="9">
        <v>20053574</v>
      </c>
      <c r="H12" s="9">
        <v>18924005</v>
      </c>
      <c r="I12" s="9">
        <v>19553597</v>
      </c>
      <c r="J12" s="9">
        <v>20377141</v>
      </c>
      <c r="K12" s="9">
        <v>20628942</v>
      </c>
      <c r="L12" s="9">
        <v>21282767</v>
      </c>
      <c r="M12" s="9">
        <v>21557198</v>
      </c>
      <c r="N12" s="9">
        <v>21407792</v>
      </c>
      <c r="O12" s="9">
        <v>21000635</v>
      </c>
      <c r="P12" s="9">
        <v>17888188</v>
      </c>
      <c r="Q12" s="9" t="e">
        <f>VLOOKUP(P12,#REF!,2,FALSE)</f>
        <v>#REF!</v>
      </c>
    </row>
    <row r="13" spans="1:17">
      <c r="A13" s="9">
        <v>225</v>
      </c>
      <c r="B13" s="9" t="s">
        <v>53</v>
      </c>
      <c r="C13" s="9" t="s">
        <v>249</v>
      </c>
      <c r="D13" s="10" t="s">
        <v>250</v>
      </c>
      <c r="E13" s="9">
        <v>40.758662999999999</v>
      </c>
      <c r="F13" s="9">
        <v>-73.981329000000002</v>
      </c>
      <c r="G13" s="9">
        <v>17477350</v>
      </c>
      <c r="H13" s="9">
        <v>15977449</v>
      </c>
      <c r="I13" s="9">
        <v>16517856</v>
      </c>
      <c r="J13" s="9">
        <v>17466013</v>
      </c>
      <c r="K13" s="9">
        <v>17091251</v>
      </c>
      <c r="L13" s="9">
        <v>17759382</v>
      </c>
      <c r="M13" s="9">
        <v>18236646</v>
      </c>
      <c r="N13" s="9">
        <v>18469446</v>
      </c>
      <c r="O13" s="9">
        <v>18086203</v>
      </c>
      <c r="P13" s="9">
        <v>17471620</v>
      </c>
      <c r="Q13" s="9" t="e">
        <f>VLOOKUP(P13,#REF!,2,FALSE)</f>
        <v>#REF!</v>
      </c>
    </row>
    <row r="14" spans="1:17">
      <c r="A14" s="9">
        <v>616</v>
      </c>
      <c r="B14" s="9" t="s">
        <v>45</v>
      </c>
      <c r="C14" s="9" t="s">
        <v>451</v>
      </c>
      <c r="D14" s="10" t="s">
        <v>452</v>
      </c>
      <c r="E14" s="9">
        <v>40.746654999999997</v>
      </c>
      <c r="F14" s="9">
        <v>-73.891361000000003</v>
      </c>
      <c r="G14" s="9">
        <v>16466572</v>
      </c>
      <c r="H14" s="9">
        <v>16049407</v>
      </c>
      <c r="I14" s="9">
        <v>16279556</v>
      </c>
      <c r="J14" s="9">
        <v>16377496</v>
      </c>
      <c r="K14" s="9">
        <v>16366669</v>
      </c>
      <c r="L14" s="9">
        <v>16864938</v>
      </c>
      <c r="M14" s="9">
        <v>17087795</v>
      </c>
      <c r="N14" s="9">
        <v>17224537</v>
      </c>
      <c r="O14" s="9">
        <v>17301839</v>
      </c>
      <c r="P14" s="9">
        <v>17095073</v>
      </c>
      <c r="Q14" s="9" t="e">
        <f>VLOOKUP(P14,#REF!,2,FALSE)</f>
        <v>#REF!</v>
      </c>
    </row>
    <row r="15" spans="1:17">
      <c r="A15" s="9">
        <v>609</v>
      </c>
      <c r="B15" s="9" t="s">
        <v>53</v>
      </c>
      <c r="C15" s="9" t="s">
        <v>437</v>
      </c>
      <c r="D15" s="10" t="s">
        <v>438</v>
      </c>
      <c r="E15" s="9">
        <v>40.754198000000002</v>
      </c>
      <c r="F15" s="9">
        <v>-73.984572999999997</v>
      </c>
      <c r="G15" s="9">
        <v>14200488</v>
      </c>
      <c r="H15" s="9">
        <v>13502111</v>
      </c>
      <c r="I15" s="9">
        <v>13979224</v>
      </c>
      <c r="J15" s="9">
        <v>14752187</v>
      </c>
      <c r="K15" s="9">
        <v>14917245</v>
      </c>
      <c r="L15" s="9">
        <v>15527439</v>
      </c>
      <c r="M15" s="9">
        <v>15896805</v>
      </c>
      <c r="N15" s="9">
        <v>16220605</v>
      </c>
      <c r="O15" s="9">
        <v>16934142</v>
      </c>
      <c r="P15" s="9">
        <v>16594289</v>
      </c>
      <c r="Q15" s="9" t="e">
        <f>VLOOKUP(P15,#REF!,2,FALSE)</f>
        <v>#REF!</v>
      </c>
    </row>
    <row r="16" spans="1:17">
      <c r="A16" s="9">
        <v>623</v>
      </c>
      <c r="B16" s="9" t="s">
        <v>53</v>
      </c>
      <c r="C16" s="9" t="s">
        <v>198</v>
      </c>
      <c r="D16" s="10" t="s">
        <v>465</v>
      </c>
      <c r="E16" s="9">
        <v>40.718696999999999</v>
      </c>
      <c r="F16" s="9">
        <v>-74.000977000000006</v>
      </c>
      <c r="G16" s="9">
        <v>16444588</v>
      </c>
      <c r="H16" s="9">
        <v>15970032</v>
      </c>
      <c r="I16" s="9">
        <v>16007057</v>
      </c>
      <c r="J16" s="9">
        <v>15577018</v>
      </c>
      <c r="K16" s="9">
        <v>15529659</v>
      </c>
      <c r="L16" s="9">
        <v>15227139</v>
      </c>
      <c r="M16" s="9">
        <v>15104077</v>
      </c>
      <c r="N16" s="9">
        <v>15094135</v>
      </c>
      <c r="O16" s="9">
        <v>15274896</v>
      </c>
      <c r="P16" s="9">
        <v>16285516</v>
      </c>
      <c r="Q16" s="9" t="e">
        <f>VLOOKUP(P16,#REF!,2,FALSE)</f>
        <v>#REF!</v>
      </c>
    </row>
    <row r="17" spans="1:17">
      <c r="A17" s="9">
        <v>601</v>
      </c>
      <c r="B17" s="9" t="s">
        <v>53</v>
      </c>
      <c r="C17" s="9" t="s">
        <v>421</v>
      </c>
      <c r="D17" s="10" t="s">
        <v>422</v>
      </c>
      <c r="E17" s="9">
        <v>40.738007000000003</v>
      </c>
      <c r="F17" s="9">
        <v>-73.998380999999995</v>
      </c>
      <c r="G17" s="9">
        <v>15304268</v>
      </c>
      <c r="H17" s="9">
        <v>15220076</v>
      </c>
      <c r="I17" s="9">
        <v>15029178</v>
      </c>
      <c r="J17" s="9">
        <v>15199211</v>
      </c>
      <c r="K17" s="9">
        <v>15487097</v>
      </c>
      <c r="L17" s="9">
        <v>15844699</v>
      </c>
      <c r="M17" s="9">
        <v>16215866</v>
      </c>
      <c r="N17" s="9">
        <v>16121318</v>
      </c>
      <c r="O17" s="9">
        <v>16118952</v>
      </c>
      <c r="P17" s="9">
        <v>15187056</v>
      </c>
      <c r="Q17" s="9" t="e">
        <f>VLOOKUP(P17,#REF!,2,FALSE)</f>
        <v>#REF!</v>
      </c>
    </row>
    <row r="18" spans="1:17" s="11" customFormat="1">
      <c r="A18" s="11">
        <v>624</v>
      </c>
      <c r="B18" s="11" t="s">
        <v>53</v>
      </c>
      <c r="C18" s="11" t="s">
        <v>466</v>
      </c>
      <c r="D18" s="12" t="s">
        <v>467</v>
      </c>
      <c r="E18" s="11">
        <v>40.713061000000003</v>
      </c>
      <c r="F18" s="11">
        <v>-74.008776999999995</v>
      </c>
      <c r="G18" s="11">
        <v>15889622</v>
      </c>
      <c r="H18" s="11">
        <v>14770515</v>
      </c>
      <c r="I18" s="11">
        <v>14760127</v>
      </c>
      <c r="J18" s="11">
        <v>15458781</v>
      </c>
      <c r="K18" s="11">
        <v>15364366</v>
      </c>
      <c r="L18" s="11">
        <v>15641210</v>
      </c>
      <c r="M18" s="11">
        <v>16088983</v>
      </c>
      <c r="N18" s="11">
        <v>16910084</v>
      </c>
      <c r="O18" s="11">
        <v>16079624</v>
      </c>
      <c r="P18" s="11">
        <v>14825863</v>
      </c>
      <c r="Q18" s="11">
        <v>21636146</v>
      </c>
    </row>
    <row r="19" spans="1:17">
      <c r="A19" s="9">
        <v>397</v>
      </c>
      <c r="B19" s="9" t="s">
        <v>53</v>
      </c>
      <c r="C19" s="9" t="s">
        <v>83</v>
      </c>
      <c r="D19" s="10" t="s">
        <v>374</v>
      </c>
      <c r="E19" s="9">
        <v>40.779491999999998</v>
      </c>
      <c r="F19" s="9">
        <v>-73.955589000000003</v>
      </c>
      <c r="G19" s="9">
        <v>19432701</v>
      </c>
      <c r="H19" s="9">
        <v>18891890</v>
      </c>
      <c r="I19" s="9">
        <v>19147021</v>
      </c>
      <c r="J19" s="9">
        <v>19425347</v>
      </c>
      <c r="K19" s="9">
        <v>19686985</v>
      </c>
      <c r="L19" s="9">
        <v>20528208</v>
      </c>
      <c r="M19" s="9">
        <v>20735032</v>
      </c>
      <c r="N19" s="9">
        <v>20890828</v>
      </c>
      <c r="O19" s="9">
        <v>20337593</v>
      </c>
      <c r="P19" s="9">
        <v>14277369</v>
      </c>
      <c r="Q19" s="9" t="e">
        <f>VLOOKUP(P19,#REF!,2,FALSE)</f>
        <v>#REF!</v>
      </c>
    </row>
    <row r="20" spans="1:17">
      <c r="A20" s="9">
        <v>618</v>
      </c>
      <c r="B20" s="9" t="s">
        <v>53</v>
      </c>
      <c r="C20" s="9" t="s">
        <v>455</v>
      </c>
      <c r="D20" s="10" t="s">
        <v>456</v>
      </c>
      <c r="E20" s="9">
        <v>40.740388000000003</v>
      </c>
      <c r="F20" s="9">
        <v>-74.002104000000003</v>
      </c>
      <c r="G20" s="9">
        <v>11568852</v>
      </c>
      <c r="H20" s="9">
        <v>11129412</v>
      </c>
      <c r="I20" s="9">
        <v>11795495</v>
      </c>
      <c r="J20" s="9">
        <v>12415290</v>
      </c>
      <c r="K20" s="9">
        <v>13044037</v>
      </c>
      <c r="L20" s="9">
        <v>13903211</v>
      </c>
      <c r="M20" s="9">
        <v>14340856</v>
      </c>
      <c r="N20" s="9">
        <v>14763727</v>
      </c>
      <c r="O20" s="9">
        <v>14572075</v>
      </c>
      <c r="P20" s="9">
        <v>14153266</v>
      </c>
      <c r="Q20" s="9" t="e">
        <f>VLOOKUP(P20,#REF!,2,FALSE)</f>
        <v>#REF!</v>
      </c>
    </row>
    <row r="21" spans="1:17">
      <c r="A21" s="9">
        <v>167</v>
      </c>
      <c r="B21" s="9" t="s">
        <v>53</v>
      </c>
      <c r="C21" s="9" t="s">
        <v>195</v>
      </c>
      <c r="D21" s="10" t="s">
        <v>196</v>
      </c>
      <c r="E21" s="9">
        <v>40.732337999999999</v>
      </c>
      <c r="F21" s="9">
        <v>-74.000495000000001</v>
      </c>
      <c r="G21" s="9">
        <v>12587648</v>
      </c>
      <c r="H21" s="9">
        <v>12297799</v>
      </c>
      <c r="I21" s="9">
        <v>12295023</v>
      </c>
      <c r="J21" s="9">
        <v>12506322</v>
      </c>
      <c r="K21" s="9">
        <v>12727443</v>
      </c>
      <c r="L21" s="9">
        <v>13533369</v>
      </c>
      <c r="M21" s="9">
        <v>13942101</v>
      </c>
      <c r="N21" s="9">
        <v>14147148</v>
      </c>
      <c r="O21" s="9">
        <v>13955067</v>
      </c>
      <c r="P21" s="9">
        <v>13849130</v>
      </c>
      <c r="Q21" s="9" t="e">
        <f>VLOOKUP(P21,#REF!,2,FALSE)</f>
        <v>#REF!</v>
      </c>
    </row>
    <row r="22" spans="1:17">
      <c r="A22" s="9">
        <v>617</v>
      </c>
      <c r="B22" s="9" t="s">
        <v>68</v>
      </c>
      <c r="C22" s="9" t="s">
        <v>453</v>
      </c>
      <c r="D22" s="10" t="s">
        <v>454</v>
      </c>
      <c r="E22" s="9">
        <v>40.684063000000002</v>
      </c>
      <c r="F22" s="9">
        <v>-73.977417000000003</v>
      </c>
      <c r="G22" s="9">
        <v>10121151</v>
      </c>
      <c r="H22" s="9">
        <v>10039490</v>
      </c>
      <c r="I22" s="9">
        <v>10478354</v>
      </c>
      <c r="J22" s="9">
        <v>10726332</v>
      </c>
      <c r="K22" s="9">
        <v>11526090</v>
      </c>
      <c r="L22" s="9">
        <v>13122876</v>
      </c>
      <c r="M22" s="9">
        <v>13617153</v>
      </c>
      <c r="N22" s="9">
        <v>13690678</v>
      </c>
      <c r="O22" s="9">
        <v>13818168</v>
      </c>
      <c r="P22" s="9">
        <v>13571093</v>
      </c>
      <c r="Q22" s="9" t="e">
        <f>VLOOKUP(P22,#REF!,2,FALSE)</f>
        <v>#REF!</v>
      </c>
    </row>
    <row r="23" spans="1:17">
      <c r="A23" s="9">
        <v>636</v>
      </c>
      <c r="B23" s="9" t="s">
        <v>68</v>
      </c>
      <c r="C23" s="9" t="s">
        <v>481</v>
      </c>
      <c r="D23" s="10" t="s">
        <v>482</v>
      </c>
      <c r="E23" s="9">
        <v>40.692337999999999</v>
      </c>
      <c r="F23" s="9">
        <v>-73.987341999999998</v>
      </c>
      <c r="G23" s="9">
        <v>10642207</v>
      </c>
      <c r="H23" s="9">
        <v>10355187</v>
      </c>
      <c r="I23" s="9">
        <v>10488087</v>
      </c>
      <c r="J23" s="9">
        <v>11149629</v>
      </c>
      <c r="K23" s="9">
        <v>11492780</v>
      </c>
      <c r="L23" s="9">
        <v>11793956</v>
      </c>
      <c r="M23" s="9">
        <v>12197352</v>
      </c>
      <c r="N23" s="9">
        <v>12765132</v>
      </c>
      <c r="O23" s="9">
        <v>13091255</v>
      </c>
      <c r="P23" s="9">
        <v>13007176</v>
      </c>
      <c r="Q23" s="9" t="e">
        <f>VLOOKUP(P23,#REF!,2,FALSE)</f>
        <v>#REF!</v>
      </c>
    </row>
    <row r="24" spans="1:17">
      <c r="A24" s="9">
        <v>313</v>
      </c>
      <c r="B24" s="9" t="s">
        <v>53</v>
      </c>
      <c r="C24" s="9" t="s">
        <v>191</v>
      </c>
      <c r="D24" s="10" t="s">
        <v>315</v>
      </c>
      <c r="E24" s="9">
        <v>40.778452999999999</v>
      </c>
      <c r="F24" s="9">
        <v>-73.981970000000004</v>
      </c>
      <c r="G24" s="9">
        <v>11868122</v>
      </c>
      <c r="H24" s="9">
        <v>11924279</v>
      </c>
      <c r="I24" s="9">
        <v>12136784</v>
      </c>
      <c r="J24" s="9">
        <v>12784301</v>
      </c>
      <c r="K24" s="9">
        <v>13043031</v>
      </c>
      <c r="L24" s="9">
        <v>13456906</v>
      </c>
      <c r="M24" s="9">
        <v>13375012</v>
      </c>
      <c r="N24" s="9">
        <v>13341361</v>
      </c>
      <c r="O24" s="9">
        <v>13257766</v>
      </c>
      <c r="P24" s="9">
        <v>12749746</v>
      </c>
      <c r="Q24" s="9" t="e">
        <f>VLOOKUP(P24,#REF!,2,FALSE)</f>
        <v>#REF!</v>
      </c>
    </row>
    <row r="25" spans="1:17">
      <c r="A25" s="9">
        <v>619</v>
      </c>
      <c r="B25" s="9" t="s">
        <v>53</v>
      </c>
      <c r="C25" s="9" t="s">
        <v>457</v>
      </c>
      <c r="D25" s="10" t="s">
        <v>458</v>
      </c>
      <c r="E25" s="9">
        <v>40.725664999999999</v>
      </c>
      <c r="F25" s="9">
        <v>-73.995644999999996</v>
      </c>
      <c r="G25" s="9">
        <v>10815409</v>
      </c>
      <c r="H25" s="9">
        <v>10439953</v>
      </c>
      <c r="I25" s="9">
        <v>11062580</v>
      </c>
      <c r="J25" s="9">
        <v>11651990</v>
      </c>
      <c r="K25" s="9">
        <v>11792114</v>
      </c>
      <c r="L25" s="9">
        <v>12560629</v>
      </c>
      <c r="M25" s="9">
        <v>12913327</v>
      </c>
      <c r="N25" s="9">
        <v>12666868</v>
      </c>
      <c r="O25" s="9">
        <v>12405639</v>
      </c>
      <c r="P25" s="9">
        <v>11956465</v>
      </c>
      <c r="Q25" s="9" t="e">
        <f>VLOOKUP(P25,#REF!,2,FALSE)</f>
        <v>#REF!</v>
      </c>
    </row>
    <row r="26" spans="1:17">
      <c r="A26" s="9">
        <v>310</v>
      </c>
      <c r="B26" s="9" t="s">
        <v>53</v>
      </c>
      <c r="C26" s="9" t="s">
        <v>189</v>
      </c>
      <c r="D26" s="10" t="s">
        <v>315</v>
      </c>
      <c r="E26" s="9">
        <v>40.793919000000002</v>
      </c>
      <c r="F26" s="9">
        <v>-73.972323000000003</v>
      </c>
      <c r="G26" s="9">
        <v>11464868</v>
      </c>
      <c r="H26" s="9">
        <v>11019564</v>
      </c>
      <c r="I26" s="9">
        <v>11526582</v>
      </c>
      <c r="J26" s="9">
        <v>11784341</v>
      </c>
      <c r="K26" s="9">
        <v>12108040</v>
      </c>
      <c r="L26" s="9">
        <v>12582947</v>
      </c>
      <c r="M26" s="9">
        <v>13108304</v>
      </c>
      <c r="N26" s="9">
        <v>13008596</v>
      </c>
      <c r="O26" s="9">
        <v>12700397</v>
      </c>
      <c r="P26" s="9">
        <v>11948981</v>
      </c>
      <c r="Q26" s="9" t="e">
        <f>VLOOKUP(P26,#REF!,2,FALSE)</f>
        <v>#REF!</v>
      </c>
    </row>
    <row r="27" spans="1:17">
      <c r="A27" s="9">
        <v>278</v>
      </c>
      <c r="B27" s="9" t="s">
        <v>45</v>
      </c>
      <c r="C27" s="9" t="s">
        <v>290</v>
      </c>
      <c r="D27" s="10" t="s">
        <v>291</v>
      </c>
      <c r="E27" s="9">
        <v>40.702146999999997</v>
      </c>
      <c r="F27" s="9">
        <v>-73.801108999999997</v>
      </c>
      <c r="G27" s="9">
        <v>11738947</v>
      </c>
      <c r="H27" s="9">
        <v>11607937</v>
      </c>
      <c r="I27" s="9">
        <v>11656110</v>
      </c>
      <c r="J27" s="9">
        <v>12147163</v>
      </c>
      <c r="K27" s="9">
        <v>12204423</v>
      </c>
      <c r="L27" s="9">
        <v>12507906</v>
      </c>
      <c r="M27" s="9">
        <v>12784635</v>
      </c>
      <c r="N27" s="9">
        <v>12622977</v>
      </c>
      <c r="O27" s="9">
        <v>12470914</v>
      </c>
      <c r="P27" s="9">
        <v>11604228</v>
      </c>
      <c r="Q27" s="9" t="e">
        <f>VLOOKUP(P27,#REF!,2,FALSE)</f>
        <v>#REF!</v>
      </c>
    </row>
    <row r="28" spans="1:17">
      <c r="A28" s="9">
        <v>9</v>
      </c>
      <c r="B28" s="9" t="s">
        <v>53</v>
      </c>
      <c r="C28" s="9" t="s">
        <v>56</v>
      </c>
      <c r="D28" s="10" t="s">
        <v>57</v>
      </c>
      <c r="E28" s="9">
        <v>40.764664000000003</v>
      </c>
      <c r="F28" s="9">
        <v>-73.980658000000005</v>
      </c>
      <c r="G28" s="9">
        <v>9132165</v>
      </c>
      <c r="H28" s="9">
        <v>8766257</v>
      </c>
      <c r="I28" s="9">
        <v>8804794</v>
      </c>
      <c r="J28" s="9">
        <v>8613792</v>
      </c>
      <c r="K28" s="9">
        <v>8726980</v>
      </c>
      <c r="L28" s="9">
        <v>8945751</v>
      </c>
      <c r="M28" s="9">
        <v>9314649</v>
      </c>
      <c r="N28" s="9">
        <v>9512090</v>
      </c>
      <c r="O28" s="9">
        <v>9616547</v>
      </c>
      <c r="P28" s="9">
        <v>11300097</v>
      </c>
      <c r="Q28" s="9" t="e">
        <f>VLOOKUP(P28,#REF!,2,FALSE)</f>
        <v>#REF!</v>
      </c>
    </row>
    <row r="29" spans="1:17">
      <c r="A29" s="9">
        <v>620</v>
      </c>
      <c r="B29" s="9" t="s">
        <v>68</v>
      </c>
      <c r="C29" s="9" t="s">
        <v>459</v>
      </c>
      <c r="D29" s="10" t="s">
        <v>460</v>
      </c>
      <c r="E29" s="9">
        <v>40.692404000000003</v>
      </c>
      <c r="F29" s="9">
        <v>-73.990150999999997</v>
      </c>
      <c r="G29" s="9">
        <v>10698228</v>
      </c>
      <c r="H29" s="9">
        <v>10788326</v>
      </c>
      <c r="I29" s="9">
        <v>11134599</v>
      </c>
      <c r="J29" s="9">
        <v>11115037</v>
      </c>
      <c r="K29" s="9">
        <v>10988473</v>
      </c>
      <c r="L29" s="9">
        <v>11291705</v>
      </c>
      <c r="M29" s="9">
        <v>11474717</v>
      </c>
      <c r="N29" s="9">
        <v>11360058</v>
      </c>
      <c r="O29" s="9">
        <v>11080334</v>
      </c>
      <c r="P29" s="9">
        <v>10693598</v>
      </c>
      <c r="Q29" s="9" t="e">
        <f>VLOOKUP(P29,#REF!,2,FALSE)</f>
        <v>#REF!</v>
      </c>
    </row>
    <row r="30" spans="1:17">
      <c r="A30" s="9">
        <v>635</v>
      </c>
      <c r="B30" s="9" t="s">
        <v>53</v>
      </c>
      <c r="C30" s="9" t="s">
        <v>479</v>
      </c>
      <c r="D30" s="10" t="s">
        <v>480</v>
      </c>
      <c r="E30" s="9">
        <v>40.703086999999996</v>
      </c>
      <c r="F30" s="9">
        <v>-74.012994000000006</v>
      </c>
      <c r="G30" s="9">
        <v>8658540</v>
      </c>
      <c r="H30" s="9">
        <v>8823138</v>
      </c>
      <c r="I30" s="9">
        <v>8807719</v>
      </c>
      <c r="J30" s="9">
        <v>9073709</v>
      </c>
      <c r="K30" s="9">
        <v>8123655</v>
      </c>
      <c r="L30" s="9">
        <v>6192660</v>
      </c>
      <c r="M30" s="9">
        <v>7116897</v>
      </c>
      <c r="N30" s="9">
        <v>8750364</v>
      </c>
      <c r="O30" s="9">
        <v>9009136</v>
      </c>
      <c r="P30" s="9">
        <v>10205836</v>
      </c>
      <c r="Q30" s="9" t="e">
        <f>VLOOKUP(P30,#REF!,2,FALSE)</f>
        <v>#REF!</v>
      </c>
    </row>
    <row r="31" spans="1:17">
      <c r="A31" s="9">
        <v>120</v>
      </c>
      <c r="B31" s="9" t="s">
        <v>68</v>
      </c>
      <c r="C31" s="9" t="s">
        <v>156</v>
      </c>
      <c r="D31" s="10" t="s">
        <v>154</v>
      </c>
      <c r="E31" s="9">
        <v>40.717303999999999</v>
      </c>
      <c r="F31" s="9">
        <v>-73.956872000000004</v>
      </c>
      <c r="G31" s="9">
        <v>6504331</v>
      </c>
      <c r="H31" s="9">
        <v>6761478</v>
      </c>
      <c r="I31" s="9">
        <v>7418203</v>
      </c>
      <c r="J31" s="9">
        <v>7738863</v>
      </c>
      <c r="K31" s="9">
        <v>8342397</v>
      </c>
      <c r="L31" s="9">
        <v>9214395</v>
      </c>
      <c r="M31" s="9">
        <v>9892516</v>
      </c>
      <c r="N31" s="9">
        <v>9388289</v>
      </c>
      <c r="O31" s="9">
        <v>9688560</v>
      </c>
      <c r="P31" s="9">
        <v>9644831</v>
      </c>
      <c r="Q31" s="9" t="e">
        <f>VLOOKUP(P31,#REF!,2,FALSE)</f>
        <v>#REF!</v>
      </c>
    </row>
    <row r="32" spans="1:17">
      <c r="A32" s="9">
        <v>622</v>
      </c>
      <c r="B32" s="9" t="s">
        <v>53</v>
      </c>
      <c r="C32" s="9" t="s">
        <v>463</v>
      </c>
      <c r="D32" s="10" t="s">
        <v>464</v>
      </c>
      <c r="E32" s="9">
        <v>40.713158999999997</v>
      </c>
      <c r="F32" s="9">
        <v>-74.003917000000001</v>
      </c>
      <c r="G32" s="9">
        <v>10696528</v>
      </c>
      <c r="H32" s="9">
        <v>10669147</v>
      </c>
      <c r="I32" s="9">
        <v>10783128</v>
      </c>
      <c r="J32" s="9">
        <v>10681037</v>
      </c>
      <c r="K32" s="9">
        <v>10650508</v>
      </c>
      <c r="L32" s="9">
        <v>10721984</v>
      </c>
      <c r="M32" s="9">
        <v>10938927</v>
      </c>
      <c r="N32" s="9">
        <v>10481576</v>
      </c>
      <c r="O32" s="9">
        <v>10059080</v>
      </c>
      <c r="P32" s="9">
        <v>9360484</v>
      </c>
      <c r="Q32" s="9" t="e">
        <f>VLOOKUP(P32,#REF!,2,FALSE)</f>
        <v>#REF!</v>
      </c>
    </row>
    <row r="33" spans="1:17">
      <c r="A33" s="9">
        <v>153</v>
      </c>
      <c r="B33" s="9" t="s">
        <v>53</v>
      </c>
      <c r="C33" s="9" t="s">
        <v>185</v>
      </c>
      <c r="D33" s="10" t="s">
        <v>182</v>
      </c>
      <c r="E33" s="9">
        <v>40.811109000000002</v>
      </c>
      <c r="F33" s="9">
        <v>-73.952342999999999</v>
      </c>
      <c r="G33" s="9">
        <v>7986389</v>
      </c>
      <c r="H33" s="9">
        <v>7872649</v>
      </c>
      <c r="I33" s="9">
        <v>8003946</v>
      </c>
      <c r="J33" s="9">
        <v>8173608</v>
      </c>
      <c r="K33" s="9">
        <v>8427453</v>
      </c>
      <c r="L33" s="9">
        <v>8932680</v>
      </c>
      <c r="M33" s="9">
        <v>9342667</v>
      </c>
      <c r="N33" s="9">
        <v>9558837</v>
      </c>
      <c r="O33" s="9">
        <v>9603878</v>
      </c>
      <c r="P33" s="9">
        <v>9335382</v>
      </c>
      <c r="Q33" s="9" t="e">
        <f>VLOOKUP(P33,#REF!,2,FALSE)</f>
        <v>#REF!</v>
      </c>
    </row>
    <row r="34" spans="1:17">
      <c r="A34" s="9">
        <v>392</v>
      </c>
      <c r="B34" s="9" t="s">
        <v>53</v>
      </c>
      <c r="C34" s="9" t="s">
        <v>185</v>
      </c>
      <c r="D34" s="10" t="s">
        <v>374</v>
      </c>
      <c r="E34" s="9">
        <v>40.804138000000002</v>
      </c>
      <c r="F34" s="9">
        <v>-73.937594000000004</v>
      </c>
      <c r="G34" s="9">
        <v>8681735</v>
      </c>
      <c r="H34" s="9">
        <v>8710718</v>
      </c>
      <c r="I34" s="9">
        <v>8834429</v>
      </c>
      <c r="J34" s="9">
        <v>8868272</v>
      </c>
      <c r="K34" s="9">
        <v>8965496</v>
      </c>
      <c r="L34" s="9">
        <v>9290210</v>
      </c>
      <c r="M34" s="9">
        <v>9574765</v>
      </c>
      <c r="N34" s="9">
        <v>9586567</v>
      </c>
      <c r="O34" s="9">
        <v>9431163</v>
      </c>
      <c r="P34" s="9">
        <v>9088393</v>
      </c>
      <c r="Q34" s="9" t="e">
        <f>VLOOKUP(P34,#REF!,2,FALSE)</f>
        <v>#REF!</v>
      </c>
    </row>
    <row r="35" spans="1:17">
      <c r="A35" s="9">
        <v>345</v>
      </c>
      <c r="B35" s="9" t="s">
        <v>68</v>
      </c>
      <c r="C35" s="9" t="s">
        <v>332</v>
      </c>
      <c r="D35" s="10" t="s">
        <v>333</v>
      </c>
      <c r="E35" s="9">
        <v>40.668897000000001</v>
      </c>
      <c r="F35" s="9">
        <v>-73.932941999999997</v>
      </c>
      <c r="G35" s="9">
        <v>8573661</v>
      </c>
      <c r="H35" s="9">
        <v>8330192</v>
      </c>
      <c r="I35" s="9">
        <v>8498343</v>
      </c>
      <c r="J35" s="9">
        <v>8438284</v>
      </c>
      <c r="K35" s="9">
        <v>8469613</v>
      </c>
      <c r="L35" s="9">
        <v>8534705</v>
      </c>
      <c r="M35" s="9">
        <v>8690082</v>
      </c>
      <c r="N35" s="9">
        <v>8965908</v>
      </c>
      <c r="O35" s="9">
        <v>9051970</v>
      </c>
      <c r="P35" s="9">
        <v>8954499</v>
      </c>
      <c r="Q35" s="9" t="e">
        <f>VLOOKUP(P35,#REF!,2,FALSE)</f>
        <v>#REF!</v>
      </c>
    </row>
    <row r="36" spans="1:17">
      <c r="A36" s="9">
        <v>403</v>
      </c>
      <c r="B36" s="9" t="s">
        <v>53</v>
      </c>
      <c r="C36" s="9" t="s">
        <v>377</v>
      </c>
      <c r="D36" s="10" t="s">
        <v>346</v>
      </c>
      <c r="E36" s="9">
        <v>40.746080999999997</v>
      </c>
      <c r="F36" s="9">
        <v>-73.982076000000006</v>
      </c>
      <c r="G36" s="9">
        <v>9483622</v>
      </c>
      <c r="H36" s="9">
        <v>8958763</v>
      </c>
      <c r="I36" s="9">
        <v>9090245</v>
      </c>
      <c r="J36" s="9">
        <v>9220240</v>
      </c>
      <c r="K36" s="9">
        <v>9374676</v>
      </c>
      <c r="L36" s="9">
        <v>9756409</v>
      </c>
      <c r="M36" s="9">
        <v>9798598</v>
      </c>
      <c r="N36" s="9">
        <v>9701723</v>
      </c>
      <c r="O36" s="9">
        <v>9577123</v>
      </c>
      <c r="P36" s="9">
        <v>8916102</v>
      </c>
      <c r="Q36" s="9" t="e">
        <f>VLOOKUP(P36,#REF!,2,FALSE)</f>
        <v>#REF!</v>
      </c>
    </row>
    <row r="37" spans="1:17">
      <c r="A37" s="9">
        <v>261</v>
      </c>
      <c r="B37" s="9" t="s">
        <v>45</v>
      </c>
      <c r="C37" s="9" t="s">
        <v>274</v>
      </c>
      <c r="D37" s="10" t="s">
        <v>275</v>
      </c>
      <c r="E37" s="9">
        <v>40.721691</v>
      </c>
      <c r="F37" s="9">
        <v>-73.844521</v>
      </c>
      <c r="G37" s="9">
        <v>8407640</v>
      </c>
      <c r="H37" s="9">
        <v>8068855</v>
      </c>
      <c r="I37" s="9">
        <v>8137277</v>
      </c>
      <c r="J37" s="9">
        <v>8316825</v>
      </c>
      <c r="K37" s="9">
        <v>8342293</v>
      </c>
      <c r="L37" s="9">
        <v>8573480</v>
      </c>
      <c r="M37" s="9">
        <v>8585239</v>
      </c>
      <c r="N37" s="9">
        <v>8654547</v>
      </c>
      <c r="O37" s="9">
        <v>8581096</v>
      </c>
      <c r="P37" s="9">
        <v>8748221</v>
      </c>
      <c r="Q37" s="9" t="e">
        <f>VLOOKUP(P37,#REF!,2,FALSE)</f>
        <v>#REF!</v>
      </c>
    </row>
    <row r="38" spans="1:17">
      <c r="A38" s="9">
        <v>228</v>
      </c>
      <c r="B38" s="9" t="s">
        <v>53</v>
      </c>
      <c r="C38" s="9" t="s">
        <v>62</v>
      </c>
      <c r="D38" s="10" t="s">
        <v>251</v>
      </c>
      <c r="E38" s="9">
        <v>40.742877999999997</v>
      </c>
      <c r="F38" s="9">
        <v>-73.992821000000006</v>
      </c>
      <c r="G38" s="9">
        <v>7565129</v>
      </c>
      <c r="H38" s="9">
        <v>7161707</v>
      </c>
      <c r="I38" s="9">
        <v>7394628</v>
      </c>
      <c r="J38" s="9">
        <v>7911886</v>
      </c>
      <c r="K38" s="9">
        <v>8078511</v>
      </c>
      <c r="L38" s="9">
        <v>8446249</v>
      </c>
      <c r="M38" s="9">
        <v>8678810</v>
      </c>
      <c r="N38" s="9">
        <v>8942154</v>
      </c>
      <c r="O38" s="9">
        <v>8989195</v>
      </c>
      <c r="P38" s="9">
        <v>8636801</v>
      </c>
      <c r="Q38" s="9" t="e">
        <f>VLOOKUP(P38,#REF!,2,FALSE)</f>
        <v>#REF!</v>
      </c>
    </row>
    <row r="39" spans="1:17">
      <c r="A39" s="9">
        <v>10</v>
      </c>
      <c r="B39" s="9" t="s">
        <v>53</v>
      </c>
      <c r="C39" s="9" t="s">
        <v>58</v>
      </c>
      <c r="D39" s="10" t="s">
        <v>59</v>
      </c>
      <c r="E39" s="9">
        <v>40.759900999999999</v>
      </c>
      <c r="F39" s="9">
        <v>-73.984138999999999</v>
      </c>
      <c r="G39" s="9">
        <v>8106715</v>
      </c>
      <c r="H39" s="9">
        <v>7817461</v>
      </c>
      <c r="I39" s="9">
        <v>8139011</v>
      </c>
      <c r="J39" s="9">
        <v>8121552</v>
      </c>
      <c r="K39" s="9">
        <v>8186576</v>
      </c>
      <c r="L39" s="9">
        <v>8155010</v>
      </c>
      <c r="M39" s="9">
        <v>8544694</v>
      </c>
      <c r="N39" s="9">
        <v>8029988</v>
      </c>
      <c r="O39" s="9">
        <v>8754627</v>
      </c>
      <c r="P39" s="9">
        <v>8626669</v>
      </c>
      <c r="Q39" s="9" t="e">
        <f>VLOOKUP(P39,#REF!,2,FALSE)</f>
        <v>#REF!</v>
      </c>
    </row>
    <row r="40" spans="1:17">
      <c r="A40" s="9">
        <v>604</v>
      </c>
      <c r="B40" s="9" t="s">
        <v>233</v>
      </c>
      <c r="C40" s="9" t="s">
        <v>427</v>
      </c>
      <c r="D40" s="10" t="s">
        <v>428</v>
      </c>
      <c r="E40" s="9">
        <v>40.827905000000001</v>
      </c>
      <c r="F40" s="9">
        <v>-73.925651000000002</v>
      </c>
      <c r="G40" s="9">
        <v>8576546</v>
      </c>
      <c r="H40" s="9">
        <v>8410256</v>
      </c>
      <c r="I40" s="9">
        <v>8434247</v>
      </c>
      <c r="J40" s="9">
        <v>8605893</v>
      </c>
      <c r="K40" s="9">
        <v>8831015</v>
      </c>
      <c r="L40" s="9">
        <v>8766012</v>
      </c>
      <c r="M40" s="9">
        <v>8961029</v>
      </c>
      <c r="N40" s="9">
        <v>8922188</v>
      </c>
      <c r="O40" s="9">
        <v>8784407</v>
      </c>
      <c r="P40" s="9">
        <v>8596506</v>
      </c>
      <c r="Q40" s="9" t="e">
        <f>VLOOKUP(P40,#REF!,2,FALSE)</f>
        <v>#REF!</v>
      </c>
    </row>
    <row r="41" spans="1:17">
      <c r="A41">
        <v>477</v>
      </c>
      <c r="B41" t="s">
        <v>53</v>
      </c>
      <c r="C41" t="s">
        <v>191</v>
      </c>
      <c r="D41" s="10" t="s">
        <v>45</v>
      </c>
      <c r="E41">
        <v>40.768799000000001</v>
      </c>
      <c r="F41">
        <v>-73.958423999999994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8536209</v>
      </c>
      <c r="Q41" s="9" t="e">
        <f>VLOOKUP(P41,#REF!,2,FALSE)</f>
        <v>#REF!</v>
      </c>
    </row>
    <row r="42" spans="1:17">
      <c r="A42" s="9">
        <v>398</v>
      </c>
      <c r="B42" s="9" t="s">
        <v>53</v>
      </c>
      <c r="C42" s="9" t="s">
        <v>82</v>
      </c>
      <c r="D42" s="10" t="s">
        <v>346</v>
      </c>
      <c r="E42" s="9">
        <v>40.773620000000001</v>
      </c>
      <c r="F42" s="9">
        <v>-73.959873999999999</v>
      </c>
      <c r="G42" s="9">
        <v>10954760</v>
      </c>
      <c r="H42" s="9">
        <v>10762089</v>
      </c>
      <c r="I42" s="9">
        <v>10819466</v>
      </c>
      <c r="J42" s="9">
        <v>11163007</v>
      </c>
      <c r="K42" s="9">
        <v>11109431</v>
      </c>
      <c r="L42" s="9">
        <v>11167386</v>
      </c>
      <c r="M42" s="9">
        <v>11454604</v>
      </c>
      <c r="N42" s="9">
        <v>11014861</v>
      </c>
      <c r="O42" s="9">
        <v>10927200</v>
      </c>
      <c r="P42" s="9">
        <v>8276168</v>
      </c>
      <c r="Q42" s="9" t="e">
        <f>VLOOKUP(P42,#REF!,2,FALSE)</f>
        <v>#REF!</v>
      </c>
    </row>
    <row r="43" spans="1:17">
      <c r="A43" s="9">
        <v>405</v>
      </c>
      <c r="B43" s="9" t="s">
        <v>53</v>
      </c>
      <c r="C43" s="9" t="s">
        <v>62</v>
      </c>
      <c r="D43" s="10" t="s">
        <v>346</v>
      </c>
      <c r="E43" s="9">
        <v>40.739863999999997</v>
      </c>
      <c r="F43" s="9">
        <v>-73.986598999999998</v>
      </c>
      <c r="G43" s="9">
        <v>9239171</v>
      </c>
      <c r="H43" s="9">
        <v>8914123</v>
      </c>
      <c r="I43" s="9">
        <v>8925824</v>
      </c>
      <c r="J43" s="9">
        <v>8999142</v>
      </c>
      <c r="K43" s="9">
        <v>8901705</v>
      </c>
      <c r="L43" s="9">
        <v>9200337</v>
      </c>
      <c r="M43" s="9">
        <v>9033835</v>
      </c>
      <c r="N43" s="9">
        <v>8627481</v>
      </c>
      <c r="O43" s="9">
        <v>8539378</v>
      </c>
      <c r="P43" s="9">
        <v>8265227</v>
      </c>
      <c r="Q43" s="9" t="e">
        <f>VLOOKUP(P43,#REF!,2,FALSE)</f>
        <v>#REF!</v>
      </c>
    </row>
    <row r="44" spans="1:17">
      <c r="A44" s="9">
        <v>414</v>
      </c>
      <c r="B44" s="9" t="s">
        <v>53</v>
      </c>
      <c r="C44" s="9" t="s">
        <v>379</v>
      </c>
      <c r="D44" s="10" t="s">
        <v>373</v>
      </c>
      <c r="E44" s="9">
        <v>40.704816999999998</v>
      </c>
      <c r="F44" s="9">
        <v>-74.014065000000002</v>
      </c>
      <c r="G44" s="9">
        <v>8149442</v>
      </c>
      <c r="H44" s="9">
        <v>7931319</v>
      </c>
      <c r="I44" s="9">
        <v>7770956</v>
      </c>
      <c r="J44" s="9">
        <v>7793614</v>
      </c>
      <c r="K44" s="9">
        <v>7990789</v>
      </c>
      <c r="L44" s="9">
        <v>9081649</v>
      </c>
      <c r="M44" s="9">
        <v>10261064</v>
      </c>
      <c r="N44" s="9">
        <v>9153462</v>
      </c>
      <c r="O44" s="9">
        <v>8870811</v>
      </c>
      <c r="P44" s="9">
        <v>8234513</v>
      </c>
      <c r="Q44" s="9" t="e">
        <f>VLOOKUP(P44,#REF!,2,FALSE)</f>
        <v>#REF!</v>
      </c>
    </row>
    <row r="45" spans="1:17">
      <c r="A45" s="9">
        <v>625</v>
      </c>
      <c r="B45" s="9" t="s">
        <v>53</v>
      </c>
      <c r="C45" s="9" t="s">
        <v>468</v>
      </c>
      <c r="D45" s="10" t="s">
        <v>469</v>
      </c>
      <c r="E45" s="9">
        <v>40.718380000000003</v>
      </c>
      <c r="F45" s="9">
        <v>-73.987813000000003</v>
      </c>
      <c r="G45" s="9">
        <v>6203633</v>
      </c>
      <c r="H45" s="9">
        <v>6297228</v>
      </c>
      <c r="I45" s="9">
        <v>6745791</v>
      </c>
      <c r="J45" s="9">
        <v>7172867</v>
      </c>
      <c r="K45" s="9">
        <v>7280936</v>
      </c>
      <c r="L45" s="9">
        <v>7759914</v>
      </c>
      <c r="M45" s="9">
        <v>7909365</v>
      </c>
      <c r="N45" s="9">
        <v>8226975</v>
      </c>
      <c r="O45" s="9">
        <v>8458101</v>
      </c>
      <c r="P45" s="9">
        <v>8128719</v>
      </c>
      <c r="Q45" s="9" t="e">
        <f>VLOOKUP(P45,#REF!,2,FALSE)</f>
        <v>#REF!</v>
      </c>
    </row>
    <row r="46" spans="1:17">
      <c r="A46" s="9">
        <v>605</v>
      </c>
      <c r="B46" s="9" t="s">
        <v>53</v>
      </c>
      <c r="C46" s="9" t="s">
        <v>429</v>
      </c>
      <c r="D46" s="10" t="s">
        <v>430</v>
      </c>
      <c r="E46" s="9">
        <v>40.840719</v>
      </c>
      <c r="F46" s="9">
        <v>-73.939560999999998</v>
      </c>
      <c r="G46" s="9">
        <v>7703324</v>
      </c>
      <c r="H46" s="9">
        <v>7532891</v>
      </c>
      <c r="I46" s="9">
        <v>7325739</v>
      </c>
      <c r="J46" s="9">
        <v>7500154</v>
      </c>
      <c r="K46" s="9">
        <v>7503282</v>
      </c>
      <c r="L46" s="9">
        <v>7884456</v>
      </c>
      <c r="M46" s="9">
        <v>8090476</v>
      </c>
      <c r="N46" s="9">
        <v>8009233</v>
      </c>
      <c r="O46" s="9">
        <v>8217661</v>
      </c>
      <c r="P46" s="9">
        <v>7945871</v>
      </c>
      <c r="Q46" s="9" t="e">
        <f>VLOOKUP(P46,#REF!,2,FALSE)</f>
        <v>#REF!</v>
      </c>
    </row>
    <row r="47" spans="1:17">
      <c r="A47" s="9">
        <v>259</v>
      </c>
      <c r="B47" s="9" t="s">
        <v>45</v>
      </c>
      <c r="C47" s="9" t="s">
        <v>272</v>
      </c>
      <c r="D47" s="10" t="s">
        <v>271</v>
      </c>
      <c r="E47" s="9">
        <v>40.714441000000001</v>
      </c>
      <c r="F47" s="9">
        <v>-73.831007999999997</v>
      </c>
      <c r="G47" s="9">
        <v>8147255</v>
      </c>
      <c r="H47" s="9">
        <v>7958721</v>
      </c>
      <c r="I47" s="9">
        <v>8170406</v>
      </c>
      <c r="J47" s="9">
        <v>8179749</v>
      </c>
      <c r="K47" s="9">
        <v>8296905</v>
      </c>
      <c r="L47" s="9">
        <v>8609185</v>
      </c>
      <c r="M47" s="9">
        <v>8363109</v>
      </c>
      <c r="N47" s="9">
        <v>8354731</v>
      </c>
      <c r="O47" s="9">
        <v>8109611</v>
      </c>
      <c r="P47" s="9">
        <v>7811007</v>
      </c>
      <c r="Q47" s="9" t="e">
        <f>VLOOKUP(P47,#REF!,2,FALSE)</f>
        <v>#REF!</v>
      </c>
    </row>
    <row r="48" spans="1:17">
      <c r="A48" s="9">
        <v>316</v>
      </c>
      <c r="B48" s="9" t="s">
        <v>53</v>
      </c>
      <c r="C48" s="9" t="s">
        <v>109</v>
      </c>
      <c r="D48" s="10" t="s">
        <v>304</v>
      </c>
      <c r="E48" s="9">
        <v>40.761727999999998</v>
      </c>
      <c r="F48" s="9">
        <v>-73.983849000000006</v>
      </c>
      <c r="G48" s="9">
        <v>8042404</v>
      </c>
      <c r="H48" s="9">
        <v>7477965</v>
      </c>
      <c r="I48" s="9">
        <v>7465528</v>
      </c>
      <c r="J48" s="9">
        <v>7647852</v>
      </c>
      <c r="K48" s="9">
        <v>7927578</v>
      </c>
      <c r="L48" s="9">
        <v>8074270</v>
      </c>
      <c r="M48" s="9">
        <v>8450496</v>
      </c>
      <c r="N48" s="9">
        <v>8266677</v>
      </c>
      <c r="O48" s="9">
        <v>8157242</v>
      </c>
      <c r="P48" s="9">
        <v>7751756</v>
      </c>
      <c r="Q48" s="9" t="e">
        <f>VLOOKUP(P48,#REF!,2,FALSE)</f>
        <v>#REF!</v>
      </c>
    </row>
    <row r="49" spans="1:17">
      <c r="A49" s="9">
        <v>151</v>
      </c>
      <c r="B49" s="9" t="s">
        <v>53</v>
      </c>
      <c r="C49" s="9" t="s">
        <v>181</v>
      </c>
      <c r="D49" s="10" t="s">
        <v>182</v>
      </c>
      <c r="E49" s="9">
        <v>40.824782999999996</v>
      </c>
      <c r="F49" s="9">
        <v>-73.944215999999997</v>
      </c>
      <c r="G49" s="9">
        <v>6602419</v>
      </c>
      <c r="H49" s="9">
        <v>6446603</v>
      </c>
      <c r="I49" s="9">
        <v>6694537</v>
      </c>
      <c r="J49" s="9">
        <v>6948193</v>
      </c>
      <c r="K49" s="9">
        <v>7048936</v>
      </c>
      <c r="L49" s="9">
        <v>7432177</v>
      </c>
      <c r="M49" s="9">
        <v>7778992</v>
      </c>
      <c r="N49" s="9">
        <v>7923696</v>
      </c>
      <c r="O49" s="9">
        <v>7949593</v>
      </c>
      <c r="P49" s="9">
        <v>7714122</v>
      </c>
      <c r="Q49" s="9" t="e">
        <f>VLOOKUP(P49,#REF!,2,FALSE)</f>
        <v>#REF!</v>
      </c>
    </row>
    <row r="50" spans="1:17">
      <c r="A50">
        <v>476</v>
      </c>
      <c r="B50" t="s">
        <v>53</v>
      </c>
      <c r="C50" t="s">
        <v>83</v>
      </c>
      <c r="D50" s="10" t="s">
        <v>45</v>
      </c>
      <c r="E50">
        <v>40.777890999999997</v>
      </c>
      <c r="F50">
        <v>-73.951786999999996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7693260</v>
      </c>
      <c r="Q50" s="9" t="e">
        <f>VLOOKUP(P50,#REF!,2,FALSE)</f>
        <v>#REF!</v>
      </c>
    </row>
    <row r="51" spans="1:17">
      <c r="A51" s="9">
        <v>231</v>
      </c>
      <c r="B51" s="9" t="s">
        <v>53</v>
      </c>
      <c r="C51" s="9" t="s">
        <v>158</v>
      </c>
      <c r="D51" s="10" t="s">
        <v>236</v>
      </c>
      <c r="E51" s="9">
        <v>40.718266999999997</v>
      </c>
      <c r="F51" s="9">
        <v>-73.993752999999998</v>
      </c>
      <c r="G51" s="9">
        <v>7916118</v>
      </c>
      <c r="H51" s="9">
        <v>7767488</v>
      </c>
      <c r="I51" s="9">
        <v>7746428</v>
      </c>
      <c r="J51" s="9">
        <v>7770139</v>
      </c>
      <c r="K51" s="9">
        <v>7658249</v>
      </c>
      <c r="L51" s="9">
        <v>7994060</v>
      </c>
      <c r="M51" s="9">
        <v>8131543</v>
      </c>
      <c r="N51" s="9">
        <v>8010864</v>
      </c>
      <c r="O51" s="9">
        <v>7942505</v>
      </c>
      <c r="P51" s="9">
        <v>7653408</v>
      </c>
      <c r="Q51" s="9" t="e">
        <f>VLOOKUP(P51,#REF!,2,FALSE)</f>
        <v>#REF!</v>
      </c>
    </row>
    <row r="52" spans="1:17">
      <c r="A52" s="9">
        <v>14</v>
      </c>
      <c r="B52" s="9" t="s">
        <v>53</v>
      </c>
      <c r="C52" s="9" t="s">
        <v>62</v>
      </c>
      <c r="D52" s="10" t="s">
        <v>61</v>
      </c>
      <c r="E52" s="9">
        <v>40.741303000000002</v>
      </c>
      <c r="F52" s="9">
        <v>-73.989344000000003</v>
      </c>
      <c r="G52" s="9">
        <v>5889298</v>
      </c>
      <c r="H52" s="9">
        <v>5736345</v>
      </c>
      <c r="I52" s="9">
        <v>5998303</v>
      </c>
      <c r="J52" s="9">
        <v>6659479</v>
      </c>
      <c r="K52" s="9">
        <v>6805210</v>
      </c>
      <c r="L52" s="9">
        <v>6905704</v>
      </c>
      <c r="M52" s="9">
        <v>7348879</v>
      </c>
      <c r="N52" s="9">
        <v>7965410</v>
      </c>
      <c r="O52" s="9">
        <v>8151328</v>
      </c>
      <c r="P52" s="9">
        <v>7651650</v>
      </c>
      <c r="Q52" s="9" t="e">
        <f>VLOOKUP(P52,#REF!,2,FALSE)</f>
        <v>#REF!</v>
      </c>
    </row>
    <row r="53" spans="1:17">
      <c r="A53" s="9">
        <v>434</v>
      </c>
      <c r="B53" s="9" t="s">
        <v>233</v>
      </c>
      <c r="C53" s="9" t="s">
        <v>398</v>
      </c>
      <c r="D53" s="10" t="s">
        <v>339</v>
      </c>
      <c r="E53" s="9">
        <v>40.816108999999997</v>
      </c>
      <c r="F53" s="9">
        <v>-73.917756999999995</v>
      </c>
      <c r="G53" s="9">
        <v>7393330</v>
      </c>
      <c r="H53" s="9">
        <v>7411343</v>
      </c>
      <c r="I53" s="9">
        <v>7239167</v>
      </c>
      <c r="J53" s="9">
        <v>7232070</v>
      </c>
      <c r="K53" s="9">
        <v>7525904</v>
      </c>
      <c r="L53" s="9">
        <v>7310115</v>
      </c>
      <c r="M53" s="9">
        <v>7763151</v>
      </c>
      <c r="N53" s="9">
        <v>7363663</v>
      </c>
      <c r="O53" s="9">
        <v>7609968</v>
      </c>
      <c r="P53" s="9">
        <v>7458222</v>
      </c>
      <c r="Q53" s="9" t="e">
        <f>VLOOKUP(P53,#REF!,2,FALSE)</f>
        <v>#REF!</v>
      </c>
    </row>
    <row r="54" spans="1:17">
      <c r="A54" s="9">
        <v>279</v>
      </c>
      <c r="B54" s="9" t="s">
        <v>45</v>
      </c>
      <c r="C54" s="9" t="s">
        <v>292</v>
      </c>
      <c r="D54" s="10" t="s">
        <v>291</v>
      </c>
      <c r="E54" s="9">
        <v>40.700485999999998</v>
      </c>
      <c r="F54" s="9">
        <v>-73.807969</v>
      </c>
      <c r="G54" s="9">
        <v>6433286</v>
      </c>
      <c r="H54" s="9">
        <v>6418547</v>
      </c>
      <c r="I54" s="9">
        <v>6447287</v>
      </c>
      <c r="J54" s="9">
        <v>6839255</v>
      </c>
      <c r="K54" s="9">
        <v>6975316</v>
      </c>
      <c r="L54" s="9">
        <v>7303038</v>
      </c>
      <c r="M54" s="9">
        <v>7633725</v>
      </c>
      <c r="N54" s="9">
        <v>7767728</v>
      </c>
      <c r="O54" s="9">
        <v>7904869</v>
      </c>
      <c r="P54" s="9">
        <v>7457153</v>
      </c>
      <c r="Q54" s="9" t="e">
        <f>VLOOKUP(P54,#REF!,2,FALSE)</f>
        <v>#REF!</v>
      </c>
    </row>
    <row r="55" spans="1:17">
      <c r="A55" s="9">
        <v>165</v>
      </c>
      <c r="B55" s="9" t="s">
        <v>53</v>
      </c>
      <c r="C55" s="9" t="s">
        <v>62</v>
      </c>
      <c r="D55" s="10" t="s">
        <v>192</v>
      </c>
      <c r="E55" s="9">
        <v>40.745905999999998</v>
      </c>
      <c r="F55" s="9">
        <v>-73.998041000000001</v>
      </c>
      <c r="G55" s="9">
        <v>7060491</v>
      </c>
      <c r="H55" s="9">
        <v>6819642</v>
      </c>
      <c r="I55" s="9">
        <v>6707382</v>
      </c>
      <c r="J55" s="9">
        <v>7001778</v>
      </c>
      <c r="K55" s="9">
        <v>7155940</v>
      </c>
      <c r="L55" s="9">
        <v>7629811</v>
      </c>
      <c r="M55" s="9">
        <v>7923005</v>
      </c>
      <c r="N55" s="9">
        <v>7844508</v>
      </c>
      <c r="O55" s="9">
        <v>7543246</v>
      </c>
      <c r="P55" s="9">
        <v>7410618</v>
      </c>
      <c r="Q55" s="9" t="e">
        <f>VLOOKUP(P55,#REF!,2,FALSE)</f>
        <v>#REF!</v>
      </c>
    </row>
    <row r="56" spans="1:17">
      <c r="A56" s="9">
        <v>630</v>
      </c>
      <c r="B56" s="9" t="s">
        <v>68</v>
      </c>
      <c r="C56" s="9" t="s">
        <v>477</v>
      </c>
      <c r="D56" s="10" t="s">
        <v>478</v>
      </c>
      <c r="E56" s="9">
        <v>40.699706999999997</v>
      </c>
      <c r="F56" s="9">
        <v>-73.911810000000003</v>
      </c>
      <c r="G56" s="9">
        <v>5230077</v>
      </c>
      <c r="H56" s="9">
        <v>5111569</v>
      </c>
      <c r="I56" s="9">
        <v>5399769</v>
      </c>
      <c r="J56" s="9">
        <v>5358434</v>
      </c>
      <c r="K56" s="9">
        <v>5662633</v>
      </c>
      <c r="L56" s="9">
        <v>5982615</v>
      </c>
      <c r="M56" s="9">
        <v>6381800</v>
      </c>
      <c r="N56" s="9">
        <v>6464630</v>
      </c>
      <c r="O56" s="9">
        <v>6531453</v>
      </c>
      <c r="P56" s="9">
        <v>7302376</v>
      </c>
      <c r="Q56" s="9" t="e">
        <f>VLOOKUP(P56,#REF!,2,FALSE)</f>
        <v>#REF!</v>
      </c>
    </row>
    <row r="57" spans="1:17">
      <c r="A57" s="9">
        <v>276</v>
      </c>
      <c r="B57" s="9" t="s">
        <v>53</v>
      </c>
      <c r="C57" s="9" t="s">
        <v>287</v>
      </c>
      <c r="D57" s="10" t="s">
        <v>288</v>
      </c>
      <c r="E57" s="9">
        <v>40.760167000000003</v>
      </c>
      <c r="F57" s="9">
        <v>-73.975223999999997</v>
      </c>
      <c r="G57" s="9">
        <v>7488443</v>
      </c>
      <c r="H57" s="9">
        <v>6636192</v>
      </c>
      <c r="I57" s="9">
        <v>6309404</v>
      </c>
      <c r="J57" s="9">
        <v>6519696</v>
      </c>
      <c r="K57" s="9">
        <v>6744422</v>
      </c>
      <c r="L57" s="9">
        <v>7298061</v>
      </c>
      <c r="M57" s="9">
        <v>7543062</v>
      </c>
      <c r="N57" s="9">
        <v>7597212</v>
      </c>
      <c r="O57" s="9">
        <v>7240517</v>
      </c>
      <c r="P57" s="9">
        <v>7111270</v>
      </c>
      <c r="Q57" s="9" t="e">
        <f>VLOOKUP(P57,#REF!,2,FALSE)</f>
        <v>#REF!</v>
      </c>
    </row>
    <row r="58" spans="1:17">
      <c r="A58" s="9">
        <v>451</v>
      </c>
      <c r="B58" s="9" t="s">
        <v>45</v>
      </c>
      <c r="C58" s="9" t="s">
        <v>409</v>
      </c>
      <c r="D58" s="10" t="s">
        <v>406</v>
      </c>
      <c r="E58" s="9">
        <v>40.749144999999999</v>
      </c>
      <c r="F58" s="9">
        <v>-73.869527000000005</v>
      </c>
      <c r="G58" s="9">
        <v>6888532</v>
      </c>
      <c r="H58" s="9">
        <v>7054657</v>
      </c>
      <c r="I58" s="9">
        <v>7140456</v>
      </c>
      <c r="J58" s="9">
        <v>6963489</v>
      </c>
      <c r="K58" s="9">
        <v>6784942</v>
      </c>
      <c r="L58" s="9">
        <v>6816700</v>
      </c>
      <c r="M58" s="9">
        <v>6946966</v>
      </c>
      <c r="N58" s="9">
        <v>7064435</v>
      </c>
      <c r="O58" s="9">
        <v>7249912</v>
      </c>
      <c r="P58" s="9">
        <v>7084849</v>
      </c>
      <c r="Q58" s="9" t="e">
        <f>VLOOKUP(P58,#REF!,2,FALSE)</f>
        <v>#REF!</v>
      </c>
    </row>
    <row r="59" spans="1:17">
      <c r="A59" s="9">
        <v>119</v>
      </c>
      <c r="B59" s="9" t="s">
        <v>53</v>
      </c>
      <c r="C59" s="9" t="s">
        <v>155</v>
      </c>
      <c r="D59" s="10" t="s">
        <v>154</v>
      </c>
      <c r="E59" s="9">
        <v>40.730953</v>
      </c>
      <c r="F59" s="9">
        <v>-73.981628000000001</v>
      </c>
      <c r="G59" s="9">
        <v>6201745</v>
      </c>
      <c r="H59" s="9">
        <v>6490329</v>
      </c>
      <c r="I59" s="9">
        <v>6936132</v>
      </c>
      <c r="J59" s="9">
        <v>7050336</v>
      </c>
      <c r="K59" s="9">
        <v>7296576</v>
      </c>
      <c r="L59" s="9">
        <v>7735905</v>
      </c>
      <c r="M59" s="9">
        <v>8111070</v>
      </c>
      <c r="N59" s="9">
        <v>7702110</v>
      </c>
      <c r="O59" s="9">
        <v>7660896</v>
      </c>
      <c r="P59" s="9">
        <v>7071729</v>
      </c>
      <c r="Q59" s="9" t="e">
        <f>VLOOKUP(P59,#REF!,2,FALSE)</f>
        <v>#REF!</v>
      </c>
    </row>
    <row r="60" spans="1:17">
      <c r="A60" s="9">
        <v>606</v>
      </c>
      <c r="B60" s="9" t="s">
        <v>45</v>
      </c>
      <c r="C60" s="9" t="s">
        <v>431</v>
      </c>
      <c r="D60" s="10" t="s">
        <v>432</v>
      </c>
      <c r="E60" s="9">
        <v>40.747256999999998</v>
      </c>
      <c r="F60" s="9">
        <v>-73.945111999999995</v>
      </c>
      <c r="G60" s="9">
        <v>8530602</v>
      </c>
      <c r="H60" s="9">
        <v>7384821</v>
      </c>
      <c r="I60" s="9">
        <v>7249807</v>
      </c>
      <c r="J60" s="9">
        <v>6334869</v>
      </c>
      <c r="K60" s="9">
        <v>5340581</v>
      </c>
      <c r="L60" s="9">
        <v>6072768</v>
      </c>
      <c r="M60" s="9">
        <v>6664442</v>
      </c>
      <c r="N60" s="9">
        <v>6730837</v>
      </c>
      <c r="O60" s="9">
        <v>6809217</v>
      </c>
      <c r="P60" s="9">
        <v>7003218</v>
      </c>
      <c r="Q60" s="9" t="e">
        <f>VLOOKUP(P60,#REF!,2,FALSE)</f>
        <v>#REF!</v>
      </c>
    </row>
    <row r="61" spans="1:17">
      <c r="A61" s="9">
        <v>314</v>
      </c>
      <c r="B61" s="9" t="s">
        <v>53</v>
      </c>
      <c r="C61" s="9" t="s">
        <v>316</v>
      </c>
      <c r="D61" s="10" t="s">
        <v>304</v>
      </c>
      <c r="E61" s="9">
        <v>40.773440000000001</v>
      </c>
      <c r="F61" s="9">
        <v>-73.982208999999997</v>
      </c>
      <c r="G61" s="9">
        <v>7090347</v>
      </c>
      <c r="H61" s="9">
        <v>6714696</v>
      </c>
      <c r="I61" s="9">
        <v>6783446</v>
      </c>
      <c r="J61" s="9">
        <v>7089390</v>
      </c>
      <c r="K61" s="9">
        <v>7367599</v>
      </c>
      <c r="L61" s="9">
        <v>7527781</v>
      </c>
      <c r="M61" s="9">
        <v>7772308</v>
      </c>
      <c r="N61" s="9">
        <v>7790234</v>
      </c>
      <c r="O61" s="9">
        <v>7606975</v>
      </c>
      <c r="P61" s="9">
        <v>7002620</v>
      </c>
      <c r="Q61" s="9" t="e">
        <f>VLOOKUP(P61,#REF!,2,FALSE)</f>
        <v>#REF!</v>
      </c>
    </row>
    <row r="62" spans="1:17">
      <c r="A62" s="9">
        <v>399</v>
      </c>
      <c r="B62" s="9" t="s">
        <v>53</v>
      </c>
      <c r="C62" s="9" t="s">
        <v>376</v>
      </c>
      <c r="D62" s="10" t="s">
        <v>346</v>
      </c>
      <c r="E62" s="9">
        <v>40.768141</v>
      </c>
      <c r="F62" s="9">
        <v>-73.96387</v>
      </c>
      <c r="G62" s="9">
        <v>10558351</v>
      </c>
      <c r="H62" s="9">
        <v>10311822</v>
      </c>
      <c r="I62" s="9">
        <v>10165641</v>
      </c>
      <c r="J62" s="9">
        <v>10481234</v>
      </c>
      <c r="K62" s="9">
        <v>10373302</v>
      </c>
      <c r="L62" s="9">
        <v>10520477</v>
      </c>
      <c r="M62" s="9">
        <v>10545971</v>
      </c>
      <c r="N62" s="9">
        <v>10237854</v>
      </c>
      <c r="O62" s="9">
        <v>10124694</v>
      </c>
      <c r="P62" s="9">
        <v>6998999</v>
      </c>
      <c r="Q62" s="9" t="e">
        <f>VLOOKUP(P62,#REF!,2,FALSE)</f>
        <v>#REF!</v>
      </c>
    </row>
    <row r="63" spans="1:17">
      <c r="A63" s="9">
        <v>333</v>
      </c>
      <c r="B63" s="9" t="s">
        <v>53</v>
      </c>
      <c r="C63" s="9" t="s">
        <v>322</v>
      </c>
      <c r="D63" s="10" t="s">
        <v>323</v>
      </c>
      <c r="E63" s="9">
        <v>40.706820999999998</v>
      </c>
      <c r="F63" s="9">
        <v>-74.009100000000004</v>
      </c>
      <c r="G63" s="9">
        <v>7210267</v>
      </c>
      <c r="H63" s="9">
        <v>7103567</v>
      </c>
      <c r="I63" s="9">
        <v>6919577</v>
      </c>
      <c r="J63" s="9">
        <v>7016078</v>
      </c>
      <c r="K63" s="9">
        <v>7034940</v>
      </c>
      <c r="L63" s="9">
        <v>7473489</v>
      </c>
      <c r="M63" s="9">
        <v>7845023</v>
      </c>
      <c r="N63" s="9">
        <v>7650853</v>
      </c>
      <c r="O63" s="9">
        <v>7689447</v>
      </c>
      <c r="P63" s="9">
        <v>6935020</v>
      </c>
      <c r="Q63" s="9" t="e">
        <f>VLOOKUP(P63,#REF!,2,FALSE)</f>
        <v>#REF!</v>
      </c>
    </row>
    <row r="64" spans="1:17">
      <c r="A64" s="9">
        <v>264</v>
      </c>
      <c r="B64" s="9" t="s">
        <v>45</v>
      </c>
      <c r="C64" s="9" t="s">
        <v>125</v>
      </c>
      <c r="D64" s="10" t="s">
        <v>277</v>
      </c>
      <c r="E64" s="9">
        <v>40.733105999999999</v>
      </c>
      <c r="F64" s="9">
        <v>-73.869229000000004</v>
      </c>
      <c r="G64" s="9">
        <v>7695845</v>
      </c>
      <c r="H64" s="9">
        <v>7447147</v>
      </c>
      <c r="I64" s="9">
        <v>7307038</v>
      </c>
      <c r="J64" s="9">
        <v>7241776</v>
      </c>
      <c r="K64" s="9">
        <v>7157320</v>
      </c>
      <c r="L64" s="9">
        <v>7157254</v>
      </c>
      <c r="M64" s="9">
        <v>7125205</v>
      </c>
      <c r="N64" s="9">
        <v>7120037</v>
      </c>
      <c r="O64" s="9">
        <v>7144921</v>
      </c>
      <c r="P64" s="9">
        <v>6871409</v>
      </c>
      <c r="Q64" s="9" t="e">
        <f>VLOOKUP(P64,#REF!,2,FALSE)</f>
        <v>#REF!</v>
      </c>
    </row>
    <row r="65" spans="1:17">
      <c r="A65" s="9">
        <v>404</v>
      </c>
      <c r="B65" s="9" t="s">
        <v>53</v>
      </c>
      <c r="C65" s="9" t="s">
        <v>60</v>
      </c>
      <c r="D65" s="10" t="s">
        <v>346</v>
      </c>
      <c r="E65" s="9">
        <v>40.743070000000003</v>
      </c>
      <c r="F65" s="9">
        <v>-73.984263999999996</v>
      </c>
      <c r="G65" s="9">
        <v>6751198</v>
      </c>
      <c r="H65" s="9">
        <v>6548905</v>
      </c>
      <c r="I65" s="9">
        <v>6621732</v>
      </c>
      <c r="J65" s="9">
        <v>6741400</v>
      </c>
      <c r="K65" s="9">
        <v>6688570</v>
      </c>
      <c r="L65" s="9">
        <v>7076992</v>
      </c>
      <c r="M65" s="9">
        <v>7107083</v>
      </c>
      <c r="N65" s="9">
        <v>7214293</v>
      </c>
      <c r="O65" s="9">
        <v>7161164</v>
      </c>
      <c r="P65" s="9">
        <v>6836061</v>
      </c>
      <c r="Q65" s="9" t="e">
        <f>VLOOKUP(P65,#REF!,2,FALSE)</f>
        <v>#REF!</v>
      </c>
    </row>
    <row r="66" spans="1:17">
      <c r="A66" s="9">
        <v>162</v>
      </c>
      <c r="B66" s="9" t="s">
        <v>53</v>
      </c>
      <c r="C66" s="9" t="s">
        <v>109</v>
      </c>
      <c r="D66" s="10" t="s">
        <v>192</v>
      </c>
      <c r="E66" s="9">
        <v>40.762456</v>
      </c>
      <c r="F66" s="9">
        <v>-73.985984000000002</v>
      </c>
      <c r="G66" s="9">
        <v>6014215</v>
      </c>
      <c r="H66" s="9">
        <v>5543164</v>
      </c>
      <c r="I66" s="9">
        <v>5407322</v>
      </c>
      <c r="J66" s="9">
        <v>5573587</v>
      </c>
      <c r="K66" s="9">
        <v>5714183</v>
      </c>
      <c r="L66" s="9">
        <v>6259935</v>
      </c>
      <c r="M66" s="9">
        <v>6867521</v>
      </c>
      <c r="N66" s="9">
        <v>6826275</v>
      </c>
      <c r="O66" s="9">
        <v>6778797</v>
      </c>
      <c r="P66" s="9">
        <v>6694422</v>
      </c>
      <c r="Q66" s="9" t="e">
        <f>VLOOKUP(P66,#REF!,2,FALSE)</f>
        <v>#REF!</v>
      </c>
    </row>
    <row r="67" spans="1:17">
      <c r="A67" s="9">
        <v>26</v>
      </c>
      <c r="B67" s="9" t="s">
        <v>68</v>
      </c>
      <c r="C67" s="9" t="s">
        <v>69</v>
      </c>
      <c r="D67" s="10" t="s">
        <v>70</v>
      </c>
      <c r="E67" s="9">
        <v>40.690635</v>
      </c>
      <c r="F67" s="9">
        <v>-73.981824000000003</v>
      </c>
      <c r="G67" s="9">
        <v>5043274</v>
      </c>
      <c r="H67" s="9">
        <v>5014623</v>
      </c>
      <c r="I67" s="9">
        <v>5079961</v>
      </c>
      <c r="J67" s="9">
        <v>5122803</v>
      </c>
      <c r="K67" s="9">
        <v>5222096</v>
      </c>
      <c r="L67" s="9">
        <v>5223608</v>
      </c>
      <c r="M67" s="9">
        <v>5288037</v>
      </c>
      <c r="N67" s="9">
        <v>5373388</v>
      </c>
      <c r="O67" s="9">
        <v>5640329</v>
      </c>
      <c r="P67" s="9">
        <v>6551184</v>
      </c>
      <c r="Q67" s="9" t="e">
        <f>VLOOKUP(P67,#REF!,2,FALSE)</f>
        <v>#REF!</v>
      </c>
    </row>
    <row r="68" spans="1:17">
      <c r="A68" s="9">
        <v>450</v>
      </c>
      <c r="B68" s="9" t="s">
        <v>45</v>
      </c>
      <c r="C68" s="9" t="s">
        <v>408</v>
      </c>
      <c r="D68" s="10" t="s">
        <v>406</v>
      </c>
      <c r="E68" s="9">
        <v>40.749865</v>
      </c>
      <c r="F68" s="9">
        <v>-73.862700000000004</v>
      </c>
      <c r="G68" s="9">
        <v>5893000</v>
      </c>
      <c r="H68" s="9">
        <v>5733398</v>
      </c>
      <c r="I68" s="9">
        <v>5831332</v>
      </c>
      <c r="J68" s="9">
        <v>6095306</v>
      </c>
      <c r="K68" s="9">
        <v>6130376</v>
      </c>
      <c r="L68" s="9">
        <v>6314870</v>
      </c>
      <c r="M68" s="9">
        <v>6464627</v>
      </c>
      <c r="N68" s="9">
        <v>6527196</v>
      </c>
      <c r="O68" s="9">
        <v>6504644</v>
      </c>
      <c r="P68" s="9">
        <v>6498237</v>
      </c>
      <c r="Q68" s="9" t="e">
        <f>VLOOKUP(P68,#REF!,2,FALSE)</f>
        <v>#REF!</v>
      </c>
    </row>
    <row r="69" spans="1:17">
      <c r="A69" s="9">
        <v>254</v>
      </c>
      <c r="B69" s="9" t="s">
        <v>45</v>
      </c>
      <c r="C69" s="9" t="s">
        <v>266</v>
      </c>
      <c r="D69" s="10" t="s">
        <v>245</v>
      </c>
      <c r="E69" s="9">
        <v>40.712645999999999</v>
      </c>
      <c r="F69" s="9">
        <v>-73.783816999999999</v>
      </c>
      <c r="G69" s="9">
        <v>6887104</v>
      </c>
      <c r="H69" s="9">
        <v>6624050</v>
      </c>
      <c r="I69" s="9">
        <v>6711779</v>
      </c>
      <c r="J69" s="9">
        <v>6818728</v>
      </c>
      <c r="K69" s="9">
        <v>6767423</v>
      </c>
      <c r="L69" s="9">
        <v>6868439</v>
      </c>
      <c r="M69" s="9">
        <v>6818494</v>
      </c>
      <c r="N69" s="9">
        <v>6898938</v>
      </c>
      <c r="O69" s="9">
        <v>6783119</v>
      </c>
      <c r="P69" s="9">
        <v>6463698</v>
      </c>
      <c r="Q69" s="9" t="e">
        <f>VLOOKUP(P69,#REF!,2,FALSE)</f>
        <v>#REF!</v>
      </c>
    </row>
    <row r="70" spans="1:17">
      <c r="A70" s="9">
        <v>327</v>
      </c>
      <c r="B70" s="9" t="s">
        <v>53</v>
      </c>
      <c r="C70" s="9" t="s">
        <v>321</v>
      </c>
      <c r="D70" s="10" t="s">
        <v>315</v>
      </c>
      <c r="E70" s="9">
        <v>40.715477999999997</v>
      </c>
      <c r="F70" s="9">
        <v>-74.009265999999997</v>
      </c>
      <c r="G70" s="9">
        <v>5501448</v>
      </c>
      <c r="H70" s="9">
        <v>5867390</v>
      </c>
      <c r="I70" s="9">
        <v>6273448</v>
      </c>
      <c r="J70" s="9">
        <v>6554728</v>
      </c>
      <c r="K70" s="9">
        <v>6603287</v>
      </c>
      <c r="L70" s="9">
        <v>6755281</v>
      </c>
      <c r="M70" s="9">
        <v>6973674</v>
      </c>
      <c r="N70" s="9">
        <v>7054771</v>
      </c>
      <c r="O70" s="9">
        <v>6948976</v>
      </c>
      <c r="P70" s="9">
        <v>6459435</v>
      </c>
      <c r="Q70" s="9" t="e">
        <f>VLOOKUP(P70,#REF!,2,FALSE)</f>
        <v>#REF!</v>
      </c>
    </row>
    <row r="71" spans="1:17">
      <c r="A71" s="9">
        <v>223</v>
      </c>
      <c r="B71" s="9" t="s">
        <v>53</v>
      </c>
      <c r="C71" s="9" t="s">
        <v>247</v>
      </c>
      <c r="D71" s="10" t="s">
        <v>103</v>
      </c>
      <c r="E71" s="9">
        <v>40.764628999999999</v>
      </c>
      <c r="F71" s="9">
        <v>-73.966113000000007</v>
      </c>
      <c r="G71" s="9">
        <v>3951573</v>
      </c>
      <c r="H71" s="9">
        <v>3989743</v>
      </c>
      <c r="I71" s="9">
        <v>4889704</v>
      </c>
      <c r="J71" s="9">
        <v>4722939</v>
      </c>
      <c r="K71" s="9">
        <v>4566850</v>
      </c>
      <c r="L71" s="9">
        <v>4462467</v>
      </c>
      <c r="M71" s="9">
        <v>4479963</v>
      </c>
      <c r="N71" s="9">
        <v>4718159</v>
      </c>
      <c r="O71" s="9">
        <v>5033950</v>
      </c>
      <c r="P71" s="9">
        <v>6389408</v>
      </c>
      <c r="Q71" s="9" t="e">
        <f>VLOOKUP(P71,#REF!,2,FALSE)</f>
        <v>#REF!</v>
      </c>
    </row>
    <row r="72" spans="1:17">
      <c r="A72" s="9">
        <v>359</v>
      </c>
      <c r="B72" s="9" t="s">
        <v>68</v>
      </c>
      <c r="C72" s="9" t="s">
        <v>344</v>
      </c>
      <c r="D72" s="10" t="s">
        <v>339</v>
      </c>
      <c r="E72" s="9">
        <v>40.632835999999998</v>
      </c>
      <c r="F72" s="9">
        <v>-73.947642000000002</v>
      </c>
      <c r="G72" s="9">
        <v>6035079</v>
      </c>
      <c r="H72" s="9">
        <v>5951280</v>
      </c>
      <c r="I72" s="9">
        <v>6335954</v>
      </c>
      <c r="J72" s="9">
        <v>6547958</v>
      </c>
      <c r="K72" s="9">
        <v>6384496</v>
      </c>
      <c r="L72" s="9">
        <v>6562226</v>
      </c>
      <c r="M72" s="9">
        <v>6447908</v>
      </c>
      <c r="N72" s="9">
        <v>6487608</v>
      </c>
      <c r="O72" s="9">
        <v>6321530</v>
      </c>
      <c r="P72" s="9">
        <v>6107780</v>
      </c>
      <c r="Q72" s="9" t="e">
        <f>VLOOKUP(P72,#REF!,2,FALSE)</f>
        <v>#REF!</v>
      </c>
    </row>
    <row r="73" spans="1:17" s="11" customFormat="1">
      <c r="A73" s="11">
        <v>21</v>
      </c>
      <c r="B73" s="11" t="s">
        <v>53</v>
      </c>
      <c r="C73" s="11" t="s">
        <v>66</v>
      </c>
      <c r="D73" s="12" t="s">
        <v>61</v>
      </c>
      <c r="E73" s="11">
        <v>40.710667999999998</v>
      </c>
      <c r="F73" s="11">
        <v>-74.011028999999994</v>
      </c>
      <c r="G73" s="11">
        <v>0</v>
      </c>
      <c r="H73" s="11">
        <v>125457</v>
      </c>
      <c r="I73" s="11">
        <v>1130741</v>
      </c>
      <c r="J73" s="11">
        <v>1640638</v>
      </c>
      <c r="K73" s="11">
        <v>2062289</v>
      </c>
      <c r="L73" s="11">
        <v>1601732</v>
      </c>
      <c r="M73" s="11">
        <v>1500040</v>
      </c>
      <c r="N73" s="11">
        <v>2713532</v>
      </c>
      <c r="O73" s="11">
        <v>4270036</v>
      </c>
      <c r="P73" s="11">
        <v>6101278</v>
      </c>
      <c r="Q73" s="11" t="e">
        <f>VLOOKUP(P73,#REF!,2,FALSE)</f>
        <v>#REF!</v>
      </c>
    </row>
    <row r="74" spans="1:17">
      <c r="A74" s="9">
        <v>51</v>
      </c>
      <c r="B74" s="9" t="s">
        <v>68</v>
      </c>
      <c r="C74" s="9" t="s">
        <v>96</v>
      </c>
      <c r="D74" s="10" t="s">
        <v>86</v>
      </c>
      <c r="E74" s="9">
        <v>40.608669999999996</v>
      </c>
      <c r="F74" s="9">
        <v>-73.957734000000002</v>
      </c>
      <c r="G74" s="9">
        <v>5821580</v>
      </c>
      <c r="H74" s="9">
        <v>5549765</v>
      </c>
      <c r="I74" s="9">
        <v>5755515</v>
      </c>
      <c r="J74" s="9">
        <v>5311662</v>
      </c>
      <c r="K74" s="9">
        <v>5453084</v>
      </c>
      <c r="L74" s="9">
        <v>5697467</v>
      </c>
      <c r="M74" s="9">
        <v>5693562</v>
      </c>
      <c r="N74" s="9">
        <v>5905481</v>
      </c>
      <c r="O74" s="9">
        <v>6014920</v>
      </c>
      <c r="P74" s="9">
        <v>6040256</v>
      </c>
      <c r="Q74" s="9" t="e">
        <f>VLOOKUP(P74,#REF!,2,FALSE)</f>
        <v>#REF!</v>
      </c>
    </row>
    <row r="75" spans="1:17">
      <c r="A75" s="9">
        <v>311</v>
      </c>
      <c r="B75" s="9" t="s">
        <v>53</v>
      </c>
      <c r="C75" s="9" t="s">
        <v>83</v>
      </c>
      <c r="D75" s="10" t="s">
        <v>304</v>
      </c>
      <c r="E75" s="9">
        <v>40.788643999999998</v>
      </c>
      <c r="F75" s="9">
        <v>-73.976218000000003</v>
      </c>
      <c r="G75" s="9">
        <v>6096820</v>
      </c>
      <c r="H75" s="9">
        <v>6040177</v>
      </c>
      <c r="I75" s="9">
        <v>5910540</v>
      </c>
      <c r="J75" s="9">
        <v>6128225</v>
      </c>
      <c r="K75" s="9">
        <v>6219513</v>
      </c>
      <c r="L75" s="9">
        <v>6333352</v>
      </c>
      <c r="M75" s="9">
        <v>6519979</v>
      </c>
      <c r="N75" s="9">
        <v>6464625</v>
      </c>
      <c r="O75" s="9">
        <v>6359252</v>
      </c>
      <c r="P75" s="9">
        <v>5988837</v>
      </c>
      <c r="Q75" s="9" t="e">
        <f>VLOOKUP(P75,#REF!,2,FALSE)</f>
        <v>#REF!</v>
      </c>
    </row>
    <row r="76" spans="1:17">
      <c r="A76" s="9">
        <v>169</v>
      </c>
      <c r="B76" s="9" t="s">
        <v>53</v>
      </c>
      <c r="C76" s="9" t="s">
        <v>198</v>
      </c>
      <c r="D76" s="10" t="s">
        <v>194</v>
      </c>
      <c r="E76" s="9">
        <v>40.720824</v>
      </c>
      <c r="F76" s="9">
        <v>-74.005229</v>
      </c>
      <c r="G76" s="9">
        <v>5537713</v>
      </c>
      <c r="H76" s="9">
        <v>5331572</v>
      </c>
      <c r="I76" s="9">
        <v>5351984</v>
      </c>
      <c r="J76" s="9">
        <v>5646937</v>
      </c>
      <c r="K76" s="9">
        <v>5612068</v>
      </c>
      <c r="L76" s="9">
        <v>5922371</v>
      </c>
      <c r="M76" s="9">
        <v>6013138</v>
      </c>
      <c r="N76" s="9">
        <v>6011243</v>
      </c>
      <c r="O76" s="9">
        <v>5753945</v>
      </c>
      <c r="P76" s="9">
        <v>5932386</v>
      </c>
      <c r="Q76" s="9" t="e">
        <f>VLOOKUP(P76,#REF!,2,FALSE)</f>
        <v>#REF!</v>
      </c>
    </row>
    <row r="77" spans="1:17">
      <c r="A77" s="9">
        <v>179</v>
      </c>
      <c r="B77" s="9" t="s">
        <v>68</v>
      </c>
      <c r="C77" s="9" t="s">
        <v>205</v>
      </c>
      <c r="D77" s="10" t="s">
        <v>200</v>
      </c>
      <c r="E77" s="9">
        <v>40.680438000000002</v>
      </c>
      <c r="F77" s="9">
        <v>-73.950425999999993</v>
      </c>
      <c r="G77" s="9">
        <v>5034844</v>
      </c>
      <c r="H77" s="9">
        <v>4676059</v>
      </c>
      <c r="I77" s="9">
        <v>4863842</v>
      </c>
      <c r="J77" s="9">
        <v>5139201</v>
      </c>
      <c r="K77" s="9">
        <v>5283444</v>
      </c>
      <c r="L77" s="9">
        <v>5510841</v>
      </c>
      <c r="M77" s="9">
        <v>5439806</v>
      </c>
      <c r="N77" s="9">
        <v>5762163</v>
      </c>
      <c r="O77" s="9">
        <v>5861658</v>
      </c>
      <c r="P77" s="9">
        <v>5823419</v>
      </c>
      <c r="Q77" s="9" t="e">
        <f>VLOOKUP(P77,#REF!,2,FALSE)</f>
        <v>#REF!</v>
      </c>
    </row>
    <row r="78" spans="1:17">
      <c r="A78" s="9">
        <v>265</v>
      </c>
      <c r="B78" s="9" t="s">
        <v>45</v>
      </c>
      <c r="C78" s="9" t="s">
        <v>279</v>
      </c>
      <c r="D78" s="10" t="s">
        <v>277</v>
      </c>
      <c r="E78" s="9">
        <v>40.737015</v>
      </c>
      <c r="F78" s="9">
        <v>-73.877223000000001</v>
      </c>
      <c r="G78" s="9">
        <v>5707340</v>
      </c>
      <c r="H78" s="9">
        <v>5597743</v>
      </c>
      <c r="I78" s="9">
        <v>5564842</v>
      </c>
      <c r="J78" s="9">
        <v>5721038</v>
      </c>
      <c r="K78" s="9">
        <v>5741626</v>
      </c>
      <c r="L78" s="9">
        <v>5832568</v>
      </c>
      <c r="M78" s="9">
        <v>5861823</v>
      </c>
      <c r="N78" s="9">
        <v>5995764</v>
      </c>
      <c r="O78" s="9">
        <v>6057028</v>
      </c>
      <c r="P78" s="9">
        <v>5792378</v>
      </c>
      <c r="Q78" s="9" t="e">
        <f>VLOOKUP(P78,#REF!,2,FALSE)</f>
        <v>#REF!</v>
      </c>
    </row>
    <row r="79" spans="1:17">
      <c r="A79" s="9">
        <v>413</v>
      </c>
      <c r="B79" s="9" t="s">
        <v>53</v>
      </c>
      <c r="C79" s="9" t="s">
        <v>322</v>
      </c>
      <c r="D79" s="10" t="s">
        <v>373</v>
      </c>
      <c r="E79" s="9">
        <v>40.707557000000001</v>
      </c>
      <c r="F79" s="9">
        <v>-74.011861999999994</v>
      </c>
      <c r="G79" s="9">
        <v>6554082</v>
      </c>
      <c r="H79" s="9">
        <v>6333204</v>
      </c>
      <c r="I79" s="9">
        <v>6393591</v>
      </c>
      <c r="J79" s="9">
        <v>6526692</v>
      </c>
      <c r="K79" s="9">
        <v>6658687</v>
      </c>
      <c r="L79" s="9">
        <v>7231884</v>
      </c>
      <c r="M79" s="9">
        <v>7437325</v>
      </c>
      <c r="N79" s="9">
        <v>6708745</v>
      </c>
      <c r="O79" s="9">
        <v>6148384</v>
      </c>
      <c r="P79" s="9">
        <v>5704122</v>
      </c>
      <c r="Q79" s="9" t="e">
        <f>VLOOKUP(P79,#REF!,2,FALSE)</f>
        <v>#REF!</v>
      </c>
    </row>
    <row r="80" spans="1:17">
      <c r="A80" s="9">
        <v>396</v>
      </c>
      <c r="B80" s="9" t="s">
        <v>53</v>
      </c>
      <c r="C80" s="9" t="s">
        <v>189</v>
      </c>
      <c r="D80" s="10" t="s">
        <v>346</v>
      </c>
      <c r="E80" s="9">
        <v>40.785671999999998</v>
      </c>
      <c r="F80" s="9">
        <v>-73.951070000000001</v>
      </c>
      <c r="G80" s="9">
        <v>7470326</v>
      </c>
      <c r="H80" s="9">
        <v>7391483</v>
      </c>
      <c r="I80" s="9">
        <v>7458694</v>
      </c>
      <c r="J80" s="9">
        <v>7753114</v>
      </c>
      <c r="K80" s="9">
        <v>7708346</v>
      </c>
      <c r="L80" s="9">
        <v>7785646</v>
      </c>
      <c r="M80" s="9">
        <v>7958453</v>
      </c>
      <c r="N80" s="9">
        <v>8294978</v>
      </c>
      <c r="O80" s="9">
        <v>8004488</v>
      </c>
      <c r="P80" s="9">
        <v>5576058</v>
      </c>
      <c r="Q80" s="9" t="e">
        <f>VLOOKUP(P80,#REF!,2,FALSE)</f>
        <v>#REF!</v>
      </c>
    </row>
    <row r="81" spans="1:17">
      <c r="A81" s="9">
        <v>16</v>
      </c>
      <c r="B81" s="9" t="s">
        <v>53</v>
      </c>
      <c r="C81" s="9" t="s">
        <v>63</v>
      </c>
      <c r="D81" s="10" t="s">
        <v>61</v>
      </c>
      <c r="E81" s="9">
        <v>40.730328</v>
      </c>
      <c r="F81" s="9">
        <v>-73.992628999999994</v>
      </c>
      <c r="G81" s="9">
        <v>5469490</v>
      </c>
      <c r="H81" s="9">
        <v>5414133</v>
      </c>
      <c r="I81" s="9">
        <v>5474109</v>
      </c>
      <c r="J81" s="9">
        <v>5779126</v>
      </c>
      <c r="K81" s="9">
        <v>5663358</v>
      </c>
      <c r="L81" s="9">
        <v>5379647</v>
      </c>
      <c r="M81" s="9">
        <v>5635598</v>
      </c>
      <c r="N81" s="9">
        <v>5894747</v>
      </c>
      <c r="O81" s="9">
        <v>6030544</v>
      </c>
      <c r="P81" s="9">
        <v>5569352</v>
      </c>
      <c r="Q81" s="9" t="e">
        <f>VLOOKUP(P81,#REF!,2,FALSE)</f>
        <v>#REF!</v>
      </c>
    </row>
    <row r="82" spans="1:17">
      <c r="A82" s="9">
        <v>452</v>
      </c>
      <c r="B82" s="9" t="s">
        <v>45</v>
      </c>
      <c r="C82" s="9" t="s">
        <v>410</v>
      </c>
      <c r="D82" s="10" t="s">
        <v>406</v>
      </c>
      <c r="E82" s="9">
        <v>40.748407999999998</v>
      </c>
      <c r="F82" s="9">
        <v>-73.876613000000006</v>
      </c>
      <c r="G82" s="9">
        <v>5671029</v>
      </c>
      <c r="H82" s="9">
        <v>5456494</v>
      </c>
      <c r="I82" s="9">
        <v>5482132</v>
      </c>
      <c r="J82" s="9">
        <v>5480782</v>
      </c>
      <c r="K82" s="9">
        <v>5428872</v>
      </c>
      <c r="L82" s="9">
        <v>5513135</v>
      </c>
      <c r="M82" s="9">
        <v>5480059</v>
      </c>
      <c r="N82" s="9">
        <v>5489630</v>
      </c>
      <c r="O82" s="9">
        <v>5471961</v>
      </c>
      <c r="P82" s="9">
        <v>5460868</v>
      </c>
      <c r="Q82" s="9" t="e">
        <f>VLOOKUP(P82,#REF!,2,FALSE)</f>
        <v>#REF!</v>
      </c>
    </row>
    <row r="83" spans="1:17">
      <c r="A83" s="9">
        <v>456</v>
      </c>
      <c r="B83" s="9" t="s">
        <v>45</v>
      </c>
      <c r="C83" s="9" t="s">
        <v>413</v>
      </c>
      <c r="D83" s="10" t="s">
        <v>406</v>
      </c>
      <c r="E83" s="9">
        <v>40.745629999999998</v>
      </c>
      <c r="F83" s="9">
        <v>-73.902984000000004</v>
      </c>
      <c r="G83" s="9">
        <v>5517813</v>
      </c>
      <c r="H83" s="9">
        <v>5379712</v>
      </c>
      <c r="I83" s="9">
        <v>5394103</v>
      </c>
      <c r="J83" s="9">
        <v>5382589</v>
      </c>
      <c r="K83" s="9">
        <v>5273308</v>
      </c>
      <c r="L83" s="9">
        <v>5330760</v>
      </c>
      <c r="M83" s="9">
        <v>5356621</v>
      </c>
      <c r="N83" s="9">
        <v>5432682</v>
      </c>
      <c r="O83" s="9">
        <v>5511564</v>
      </c>
      <c r="P83" s="9">
        <v>5457171</v>
      </c>
      <c r="Q83" s="9" t="e">
        <f>VLOOKUP(P83,#REF!,2,FALSE)</f>
        <v>#REF!</v>
      </c>
    </row>
    <row r="84" spans="1:17">
      <c r="A84" s="9">
        <v>44</v>
      </c>
      <c r="B84" s="9" t="s">
        <v>68</v>
      </c>
      <c r="C84" s="9" t="s">
        <v>89</v>
      </c>
      <c r="D84" s="10" t="s">
        <v>86</v>
      </c>
      <c r="E84" s="9">
        <v>40.650526999999997</v>
      </c>
      <c r="F84" s="9">
        <v>-73.962981999999997</v>
      </c>
      <c r="G84" s="9">
        <v>5173847</v>
      </c>
      <c r="H84" s="9">
        <v>4966209</v>
      </c>
      <c r="I84" s="9">
        <v>4654613</v>
      </c>
      <c r="J84" s="9">
        <v>4665059</v>
      </c>
      <c r="K84" s="9">
        <v>4982615</v>
      </c>
      <c r="L84" s="9">
        <v>5603898</v>
      </c>
      <c r="M84" s="9">
        <v>5482093</v>
      </c>
      <c r="N84" s="9">
        <v>5707573</v>
      </c>
      <c r="O84" s="9">
        <v>5438775</v>
      </c>
      <c r="P84" s="9">
        <v>5455527</v>
      </c>
      <c r="Q84" s="9" t="e">
        <f>VLOOKUP(P84,#REF!,2,FALSE)</f>
        <v>#REF!</v>
      </c>
    </row>
    <row r="85" spans="1:17">
      <c r="A85">
        <v>475</v>
      </c>
      <c r="B85" t="s">
        <v>53</v>
      </c>
      <c r="C85" t="s">
        <v>189</v>
      </c>
      <c r="D85" s="10" t="s">
        <v>45</v>
      </c>
      <c r="E85">
        <v>40.784317999999999</v>
      </c>
      <c r="F85">
        <v>-73.947152000000003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5445960</v>
      </c>
      <c r="Q85" s="9" t="e">
        <f>VLOOKUP(P85,#REF!,2,FALSE)</f>
        <v>#REF!</v>
      </c>
    </row>
    <row r="86" spans="1:17">
      <c r="A86" s="9">
        <v>232</v>
      </c>
      <c r="B86" s="9" t="s">
        <v>53</v>
      </c>
      <c r="C86" s="9" t="s">
        <v>252</v>
      </c>
      <c r="D86" s="10" t="s">
        <v>245</v>
      </c>
      <c r="E86" s="9">
        <v>40.723402</v>
      </c>
      <c r="F86" s="9">
        <v>-73.989937999999995</v>
      </c>
      <c r="G86" s="9">
        <v>5845342</v>
      </c>
      <c r="H86" s="9">
        <v>5734200</v>
      </c>
      <c r="I86" s="9">
        <v>5627896</v>
      </c>
      <c r="J86" s="9">
        <v>5728217</v>
      </c>
      <c r="K86" s="9">
        <v>5706955</v>
      </c>
      <c r="L86" s="9">
        <v>5999079</v>
      </c>
      <c r="M86" s="9">
        <v>5772265</v>
      </c>
      <c r="N86" s="9">
        <v>5847710</v>
      </c>
      <c r="O86" s="9">
        <v>5772537</v>
      </c>
      <c r="P86" s="9">
        <v>5372036</v>
      </c>
      <c r="Q86" s="9" t="e">
        <f>VLOOKUP(P86,#REF!,2,FALSE)</f>
        <v>#REF!</v>
      </c>
    </row>
    <row r="87" spans="1:17">
      <c r="A87" s="9">
        <v>8</v>
      </c>
      <c r="B87" s="9" t="s">
        <v>53</v>
      </c>
      <c r="C87" s="9" t="s">
        <v>54</v>
      </c>
      <c r="D87" s="10" t="s">
        <v>55</v>
      </c>
      <c r="E87" s="9">
        <v>40.764811000000002</v>
      </c>
      <c r="F87" s="9">
        <v>-73.973347000000004</v>
      </c>
      <c r="G87" s="9">
        <v>5865430</v>
      </c>
      <c r="H87" s="9">
        <v>5582248</v>
      </c>
      <c r="I87" s="9">
        <v>5770964</v>
      </c>
      <c r="J87" s="9">
        <v>5893657</v>
      </c>
      <c r="K87" s="9">
        <v>5941836</v>
      </c>
      <c r="L87" s="9">
        <v>5927685</v>
      </c>
      <c r="M87" s="9">
        <v>6155019</v>
      </c>
      <c r="N87" s="9">
        <v>6017047</v>
      </c>
      <c r="O87" s="9">
        <v>5929715</v>
      </c>
      <c r="P87" s="9">
        <v>5367130</v>
      </c>
      <c r="Q87" s="9" t="e">
        <f>VLOOKUP(P87,#REF!,2,FALSE)</f>
        <v>#REF!</v>
      </c>
    </row>
    <row r="88" spans="1:17">
      <c r="A88" s="9">
        <v>35</v>
      </c>
      <c r="B88" s="9" t="s">
        <v>68</v>
      </c>
      <c r="C88" s="9" t="s">
        <v>79</v>
      </c>
      <c r="D88" s="10" t="s">
        <v>80</v>
      </c>
      <c r="E88" s="9">
        <v>40.641362000000001</v>
      </c>
      <c r="F88" s="9">
        <v>-74.017881000000003</v>
      </c>
      <c r="G88" s="9">
        <v>3833772</v>
      </c>
      <c r="H88" s="9">
        <v>3736347</v>
      </c>
      <c r="I88" s="9">
        <v>3867990</v>
      </c>
      <c r="J88" s="9">
        <v>3819141</v>
      </c>
      <c r="K88" s="9">
        <v>3848745</v>
      </c>
      <c r="L88" s="9">
        <v>3968334</v>
      </c>
      <c r="M88" s="9">
        <v>4094658</v>
      </c>
      <c r="N88" s="9">
        <v>4158863</v>
      </c>
      <c r="O88" s="9">
        <v>4169280</v>
      </c>
      <c r="P88" s="9">
        <v>5326789</v>
      </c>
      <c r="Q88" s="9" t="e">
        <f>VLOOKUP(P88,#REF!,2,FALSE)</f>
        <v>#REF!</v>
      </c>
    </row>
    <row r="89" spans="1:17">
      <c r="A89" s="9">
        <v>181</v>
      </c>
      <c r="B89" s="9" t="s">
        <v>68</v>
      </c>
      <c r="C89" s="9" t="s">
        <v>207</v>
      </c>
      <c r="D89" s="10" t="s">
        <v>200</v>
      </c>
      <c r="E89" s="9">
        <v>40.679364</v>
      </c>
      <c r="F89" s="9">
        <v>-73.930728999999999</v>
      </c>
      <c r="G89" s="9">
        <v>4435837</v>
      </c>
      <c r="H89" s="9">
        <v>4235887</v>
      </c>
      <c r="I89" s="9">
        <v>4272623</v>
      </c>
      <c r="J89" s="9">
        <v>4437282</v>
      </c>
      <c r="K89" s="9">
        <v>4530536</v>
      </c>
      <c r="L89" s="9">
        <v>4726582</v>
      </c>
      <c r="M89" s="9">
        <v>4878678</v>
      </c>
      <c r="N89" s="9">
        <v>5060099</v>
      </c>
      <c r="O89" s="9">
        <v>5152649</v>
      </c>
      <c r="P89" s="9">
        <v>5271782</v>
      </c>
      <c r="Q89" s="9" t="e">
        <f>VLOOKUP(P89,#REF!,2,FALSE)</f>
        <v>#REF!</v>
      </c>
    </row>
    <row r="90" spans="1:17">
      <c r="A90" s="9">
        <v>407</v>
      </c>
      <c r="B90" s="9" t="s">
        <v>53</v>
      </c>
      <c r="C90" s="9" t="s">
        <v>378</v>
      </c>
      <c r="D90" s="10" t="s">
        <v>346</v>
      </c>
      <c r="E90" s="9">
        <v>40.730054000000003</v>
      </c>
      <c r="F90" s="9">
        <v>-73.991069999999993</v>
      </c>
      <c r="G90" s="9">
        <v>5877128</v>
      </c>
      <c r="H90" s="9">
        <v>5522077</v>
      </c>
      <c r="I90" s="9">
        <v>5623822</v>
      </c>
      <c r="J90" s="9">
        <v>5571077</v>
      </c>
      <c r="K90" s="9">
        <v>5535996</v>
      </c>
      <c r="L90" s="9">
        <v>5775276</v>
      </c>
      <c r="M90" s="9">
        <v>5751688</v>
      </c>
      <c r="N90" s="9">
        <v>5447655</v>
      </c>
      <c r="O90" s="9">
        <v>5271496</v>
      </c>
      <c r="P90" s="9">
        <v>5245449</v>
      </c>
      <c r="Q90" s="9" t="e">
        <f>VLOOKUP(P90,#REF!,2,FALSE)</f>
        <v>#REF!</v>
      </c>
    </row>
    <row r="91" spans="1:17">
      <c r="A91" s="9">
        <v>277</v>
      </c>
      <c r="B91" s="9" t="s">
        <v>53</v>
      </c>
      <c r="C91" s="9" t="s">
        <v>85</v>
      </c>
      <c r="D91" s="10" t="s">
        <v>289</v>
      </c>
      <c r="E91" s="9">
        <v>40.762861999999998</v>
      </c>
      <c r="F91" s="9">
        <v>-73.981637000000006</v>
      </c>
      <c r="G91" s="9">
        <v>4407607</v>
      </c>
      <c r="H91" s="9">
        <v>4121196</v>
      </c>
      <c r="I91" s="9">
        <v>4136423</v>
      </c>
      <c r="J91" s="9">
        <v>4297779</v>
      </c>
      <c r="K91" s="9">
        <v>4384090</v>
      </c>
      <c r="L91" s="9">
        <v>4744808</v>
      </c>
      <c r="M91" s="9">
        <v>5092341</v>
      </c>
      <c r="N91" s="9">
        <v>5252615</v>
      </c>
      <c r="O91" s="9">
        <v>5162589</v>
      </c>
      <c r="P91" s="9">
        <v>5105535</v>
      </c>
      <c r="Q91" s="9" t="e">
        <f>VLOOKUP(P91,#REF!,2,FALSE)</f>
        <v>#REF!</v>
      </c>
    </row>
    <row r="92" spans="1:17">
      <c r="A92" s="9">
        <v>312</v>
      </c>
      <c r="B92" s="9" t="s">
        <v>53</v>
      </c>
      <c r="C92" s="9" t="s">
        <v>112</v>
      </c>
      <c r="D92" s="10" t="s">
        <v>304</v>
      </c>
      <c r="E92" s="9">
        <v>40.783934000000002</v>
      </c>
      <c r="F92" s="9">
        <v>-73.979917</v>
      </c>
      <c r="G92" s="9">
        <v>5285382</v>
      </c>
      <c r="H92" s="9">
        <v>5148529</v>
      </c>
      <c r="I92" s="9">
        <v>5113161</v>
      </c>
      <c r="J92" s="9">
        <v>5330857</v>
      </c>
      <c r="K92" s="9">
        <v>5292422</v>
      </c>
      <c r="L92" s="9">
        <v>5438078</v>
      </c>
      <c r="M92" s="9">
        <v>5601595</v>
      </c>
      <c r="N92" s="9">
        <v>5534255</v>
      </c>
      <c r="O92" s="9">
        <v>5371624</v>
      </c>
      <c r="P92" s="9">
        <v>5102655</v>
      </c>
      <c r="Q92" s="9" t="e">
        <f>VLOOKUP(P92,#REF!,2,FALSE)</f>
        <v>#REF!</v>
      </c>
    </row>
    <row r="93" spans="1:17">
      <c r="A93" s="9">
        <v>366</v>
      </c>
      <c r="B93" s="9" t="s">
        <v>233</v>
      </c>
      <c r="C93" s="9" t="s">
        <v>352</v>
      </c>
      <c r="D93" s="10" t="s">
        <v>346</v>
      </c>
      <c r="E93" s="9">
        <v>40.833226000000003</v>
      </c>
      <c r="F93" s="9">
        <v>-73.860816</v>
      </c>
      <c r="G93" s="9">
        <v>4720570</v>
      </c>
      <c r="H93" s="9">
        <v>4691478</v>
      </c>
      <c r="I93" s="9">
        <v>3944729</v>
      </c>
      <c r="J93" s="9">
        <v>4851182</v>
      </c>
      <c r="K93" s="9">
        <v>4687402</v>
      </c>
      <c r="L93" s="9">
        <v>5215409</v>
      </c>
      <c r="M93" s="9">
        <v>5586943</v>
      </c>
      <c r="N93" s="9">
        <v>5224959</v>
      </c>
      <c r="O93" s="9">
        <v>5201901</v>
      </c>
      <c r="P93" s="9">
        <v>5071740</v>
      </c>
      <c r="Q93" s="9" t="e">
        <f>VLOOKUP(P93,#REF!,2,FALSE)</f>
        <v>#REF!</v>
      </c>
    </row>
    <row r="94" spans="1:17">
      <c r="A94" s="9">
        <v>393</v>
      </c>
      <c r="B94" s="9" t="s">
        <v>53</v>
      </c>
      <c r="C94" s="9" t="s">
        <v>186</v>
      </c>
      <c r="D94" s="10" t="s">
        <v>346</v>
      </c>
      <c r="E94" s="9">
        <v>40.798628999999998</v>
      </c>
      <c r="F94" s="9">
        <v>-73.941616999999994</v>
      </c>
      <c r="G94" s="9">
        <v>4798220</v>
      </c>
      <c r="H94" s="9">
        <v>4849246</v>
      </c>
      <c r="I94" s="9">
        <v>5100170</v>
      </c>
      <c r="J94" s="9">
        <v>5253753</v>
      </c>
      <c r="K94" s="9">
        <v>5264035</v>
      </c>
      <c r="L94" s="9">
        <v>5347692</v>
      </c>
      <c r="M94" s="9">
        <v>5370343</v>
      </c>
      <c r="N94" s="9">
        <v>5324072</v>
      </c>
      <c r="O94" s="9">
        <v>5336694</v>
      </c>
      <c r="P94" s="9">
        <v>5066069</v>
      </c>
      <c r="Q94" s="9" t="e">
        <f>VLOOKUP(P94,#REF!,2,FALSE)</f>
        <v>#REF!</v>
      </c>
    </row>
    <row r="95" spans="1:17">
      <c r="A95" s="9">
        <v>439</v>
      </c>
      <c r="B95" s="9" t="s">
        <v>53</v>
      </c>
      <c r="C95" s="9" t="s">
        <v>185</v>
      </c>
      <c r="D95" s="10" t="s">
        <v>323</v>
      </c>
      <c r="E95" s="9">
        <v>40.807754000000003</v>
      </c>
      <c r="F95" s="9">
        <v>-73.945494999999994</v>
      </c>
      <c r="G95" s="9">
        <v>4342867</v>
      </c>
      <c r="H95" s="9">
        <v>4514621</v>
      </c>
      <c r="I95" s="9">
        <v>4317843</v>
      </c>
      <c r="J95" s="9">
        <v>4518487</v>
      </c>
      <c r="K95" s="9">
        <v>4635697</v>
      </c>
      <c r="L95" s="9">
        <v>4917465</v>
      </c>
      <c r="M95" s="9">
        <v>5103216</v>
      </c>
      <c r="N95" s="9">
        <v>5121518</v>
      </c>
      <c r="O95" s="9">
        <v>4989981</v>
      </c>
      <c r="P95" s="9">
        <v>5054479</v>
      </c>
      <c r="Q95" s="9" t="e">
        <f>VLOOKUP(P95,#REF!,2,FALSE)</f>
        <v>#REF!</v>
      </c>
    </row>
    <row r="96" spans="1:17">
      <c r="A96" s="9">
        <v>1</v>
      </c>
      <c r="B96" s="9" t="s">
        <v>45</v>
      </c>
      <c r="C96" s="9" t="s">
        <v>46</v>
      </c>
      <c r="D96" s="10" t="s">
        <v>47</v>
      </c>
      <c r="E96" s="9">
        <v>40.775036</v>
      </c>
      <c r="F96" s="9">
        <v>-73.912034000000006</v>
      </c>
      <c r="G96" s="9">
        <v>5276352</v>
      </c>
      <c r="H96" s="9">
        <v>5033498</v>
      </c>
      <c r="I96" s="9">
        <v>5102415</v>
      </c>
      <c r="J96" s="9">
        <v>5203409</v>
      </c>
      <c r="K96" s="9">
        <v>5233305</v>
      </c>
      <c r="L96" s="9">
        <v>5405084</v>
      </c>
      <c r="M96" s="9">
        <v>5416919</v>
      </c>
      <c r="N96" s="9">
        <v>5407027</v>
      </c>
      <c r="O96" s="9">
        <v>5429314</v>
      </c>
      <c r="P96" s="9">
        <v>5031462</v>
      </c>
      <c r="Q96" s="9" t="e">
        <f>VLOOKUP(P96,#REF!,2,FALSE)</f>
        <v>#REF!</v>
      </c>
    </row>
    <row r="97" spans="1:17">
      <c r="A97" s="9">
        <v>453</v>
      </c>
      <c r="B97" s="9" t="s">
        <v>45</v>
      </c>
      <c r="C97" s="9" t="s">
        <v>411</v>
      </c>
      <c r="D97" s="10" t="s">
        <v>406</v>
      </c>
      <c r="E97" s="9">
        <v>40.747658999999999</v>
      </c>
      <c r="F97" s="9">
        <v>-73.883696999999998</v>
      </c>
      <c r="G97" s="9">
        <v>5438796</v>
      </c>
      <c r="H97" s="9">
        <v>5227935</v>
      </c>
      <c r="I97" s="9">
        <v>5110694</v>
      </c>
      <c r="J97" s="9">
        <v>5163208</v>
      </c>
      <c r="K97" s="9">
        <v>5013810</v>
      </c>
      <c r="L97" s="9">
        <v>5139172</v>
      </c>
      <c r="M97" s="9">
        <v>5172595</v>
      </c>
      <c r="N97" s="9">
        <v>5128506</v>
      </c>
      <c r="O97" s="9">
        <v>5089971</v>
      </c>
      <c r="P97" s="9">
        <v>5018542</v>
      </c>
      <c r="Q97" s="9" t="e">
        <f>VLOOKUP(P97,#REF!,2,FALSE)</f>
        <v>#REF!</v>
      </c>
    </row>
    <row r="98" spans="1:17">
      <c r="A98" s="9">
        <v>629</v>
      </c>
      <c r="B98" s="9" t="s">
        <v>68</v>
      </c>
      <c r="C98" s="9" t="s">
        <v>475</v>
      </c>
      <c r="D98" s="10" t="s">
        <v>476</v>
      </c>
      <c r="E98" s="9">
        <v>40.713875000000002</v>
      </c>
      <c r="F98" s="9">
        <v>-73.951592000000005</v>
      </c>
      <c r="G98" s="9">
        <v>3831975</v>
      </c>
      <c r="H98" s="9">
        <v>4273071</v>
      </c>
      <c r="I98" s="9">
        <v>4394498</v>
      </c>
      <c r="J98" s="9">
        <v>4479022</v>
      </c>
      <c r="K98" s="9">
        <v>4643512</v>
      </c>
      <c r="L98" s="9">
        <v>5040719</v>
      </c>
      <c r="M98" s="9">
        <v>5090344</v>
      </c>
      <c r="N98" s="9">
        <v>5238736</v>
      </c>
      <c r="O98" s="9">
        <v>5156893</v>
      </c>
      <c r="P98" s="9">
        <v>5010601</v>
      </c>
      <c r="Q98" s="9" t="e">
        <f>VLOOKUP(P98,#REF!,2,FALSE)</f>
        <v>#REF!</v>
      </c>
    </row>
    <row r="99" spans="1:17">
      <c r="A99" s="9">
        <v>263</v>
      </c>
      <c r="B99" s="9" t="s">
        <v>45</v>
      </c>
      <c r="C99" s="9" t="s">
        <v>278</v>
      </c>
      <c r="D99" s="10" t="s">
        <v>277</v>
      </c>
      <c r="E99" s="9">
        <v>40.729846000000002</v>
      </c>
      <c r="F99" s="9">
        <v>-73.861604</v>
      </c>
      <c r="G99" s="9">
        <v>4690625</v>
      </c>
      <c r="H99" s="9">
        <v>4455069</v>
      </c>
      <c r="I99" s="9">
        <v>4660828</v>
      </c>
      <c r="J99" s="9">
        <v>4891415</v>
      </c>
      <c r="K99" s="9">
        <v>4998378</v>
      </c>
      <c r="L99" s="9">
        <v>5129203</v>
      </c>
      <c r="M99" s="9">
        <v>5272014</v>
      </c>
      <c r="N99" s="9">
        <v>5244226</v>
      </c>
      <c r="O99" s="9">
        <v>5219811</v>
      </c>
      <c r="P99" s="9">
        <v>4991559</v>
      </c>
      <c r="Q99" s="9" t="e">
        <f>VLOOKUP(P99,#REF!,2,FALSE)</f>
        <v>#REF!</v>
      </c>
    </row>
    <row r="100" spans="1:17">
      <c r="A100" s="9">
        <v>17</v>
      </c>
      <c r="B100" s="9" t="s">
        <v>53</v>
      </c>
      <c r="C100" s="9" t="s">
        <v>64</v>
      </c>
      <c r="D100" s="10" t="s">
        <v>61</v>
      </c>
      <c r="E100" s="9">
        <v>40.724328999999997</v>
      </c>
      <c r="F100" s="9">
        <v>-73.997702000000004</v>
      </c>
      <c r="G100" s="9">
        <v>4971704</v>
      </c>
      <c r="H100" s="9">
        <v>4856796</v>
      </c>
      <c r="I100" s="9">
        <v>5146546</v>
      </c>
      <c r="J100" s="9">
        <v>5603783</v>
      </c>
      <c r="K100" s="9">
        <v>5508110</v>
      </c>
      <c r="L100" s="9">
        <v>5209433</v>
      </c>
      <c r="M100" s="9">
        <v>5311765</v>
      </c>
      <c r="N100" s="9">
        <v>5386641</v>
      </c>
      <c r="O100" s="9">
        <v>5314922</v>
      </c>
      <c r="P100" s="9">
        <v>4990346</v>
      </c>
      <c r="Q100" s="9" t="e">
        <f>VLOOKUP(P100,#REF!,2,FALSE)</f>
        <v>#REF!</v>
      </c>
    </row>
    <row r="101" spans="1:17">
      <c r="A101" s="9">
        <v>464</v>
      </c>
      <c r="B101" s="9" t="s">
        <v>45</v>
      </c>
      <c r="C101" s="9" t="s">
        <v>419</v>
      </c>
      <c r="D101" s="10" t="s">
        <v>406</v>
      </c>
      <c r="E101" s="9">
        <v>40.742626000000001</v>
      </c>
      <c r="F101" s="9">
        <v>-73.953581</v>
      </c>
      <c r="G101" s="9">
        <v>2967358</v>
      </c>
      <c r="H101" s="9">
        <v>2939995</v>
      </c>
      <c r="I101" s="9">
        <v>3110952</v>
      </c>
      <c r="J101" s="9">
        <v>3170128</v>
      </c>
      <c r="K101" s="9">
        <v>3357030</v>
      </c>
      <c r="L101" s="9">
        <v>3726974</v>
      </c>
      <c r="M101" s="9">
        <v>4169876</v>
      </c>
      <c r="N101" s="9">
        <v>4462652</v>
      </c>
      <c r="O101" s="9">
        <v>4877185</v>
      </c>
      <c r="P101" s="9">
        <v>4821191</v>
      </c>
      <c r="Q101" s="9" t="e">
        <f>VLOOKUP(P101,#REF!,2,FALSE)</f>
        <v>#REF!</v>
      </c>
    </row>
    <row r="102" spans="1:17">
      <c r="A102" s="9">
        <v>58</v>
      </c>
      <c r="B102" s="9" t="s">
        <v>68</v>
      </c>
      <c r="C102" s="9" t="s">
        <v>104</v>
      </c>
      <c r="D102" s="10" t="s">
        <v>105</v>
      </c>
      <c r="E102" s="9">
        <v>40.577421999999999</v>
      </c>
      <c r="F102" s="9">
        <v>-73.981233000000003</v>
      </c>
      <c r="G102" s="9">
        <v>4482958</v>
      </c>
      <c r="H102" s="9">
        <v>4378886</v>
      </c>
      <c r="I102" s="9">
        <v>4768416</v>
      </c>
      <c r="J102" s="9">
        <v>4649438</v>
      </c>
      <c r="K102" s="9">
        <v>4733106</v>
      </c>
      <c r="L102" s="9">
        <v>4690794</v>
      </c>
      <c r="M102" s="9">
        <v>4980140</v>
      </c>
      <c r="N102" s="9">
        <v>5132083</v>
      </c>
      <c r="O102" s="9">
        <v>5025598</v>
      </c>
      <c r="P102" s="9">
        <v>4803755</v>
      </c>
      <c r="Q102" s="9" t="e">
        <f>VLOOKUP(P102,#REF!,2,FALSE)</f>
        <v>#REF!</v>
      </c>
    </row>
    <row r="103" spans="1:17">
      <c r="A103" s="9">
        <v>438</v>
      </c>
      <c r="B103" s="9" t="s">
        <v>53</v>
      </c>
      <c r="C103" s="9" t="s">
        <v>183</v>
      </c>
      <c r="D103" s="10" t="s">
        <v>323</v>
      </c>
      <c r="E103" s="9">
        <v>40.814228999999997</v>
      </c>
      <c r="F103" s="9">
        <v>-73.940770000000001</v>
      </c>
      <c r="G103" s="9">
        <v>3944165</v>
      </c>
      <c r="H103" s="9">
        <v>4022802</v>
      </c>
      <c r="I103" s="9">
        <v>4043860</v>
      </c>
      <c r="J103" s="9">
        <v>4344677</v>
      </c>
      <c r="K103" s="9">
        <v>4477110</v>
      </c>
      <c r="L103" s="9">
        <v>4672352</v>
      </c>
      <c r="M103" s="9">
        <v>4932623</v>
      </c>
      <c r="N103" s="9">
        <v>4949583</v>
      </c>
      <c r="O103" s="9">
        <v>4867017</v>
      </c>
      <c r="P103" s="9">
        <v>4768474</v>
      </c>
      <c r="Q103" s="9" t="e">
        <f>VLOOKUP(P103,#REF!,2,FALSE)</f>
        <v>#REF!</v>
      </c>
    </row>
    <row r="104" spans="1:17">
      <c r="A104" s="9">
        <v>626</v>
      </c>
      <c r="B104" s="9" t="s">
        <v>68</v>
      </c>
      <c r="C104" s="9" t="s">
        <v>470</v>
      </c>
      <c r="D104" s="10" t="s">
        <v>471</v>
      </c>
      <c r="E104" s="9">
        <v>40.670499</v>
      </c>
      <c r="F104" s="9">
        <v>-73.958759000000001</v>
      </c>
      <c r="G104" s="9">
        <v>4228510</v>
      </c>
      <c r="H104" s="9">
        <v>4302121</v>
      </c>
      <c r="I104" s="9">
        <v>4433981</v>
      </c>
      <c r="J104" s="9">
        <v>4712492</v>
      </c>
      <c r="K104" s="9">
        <v>4934593</v>
      </c>
      <c r="L104" s="9">
        <v>5125782</v>
      </c>
      <c r="M104" s="9">
        <v>5377967</v>
      </c>
      <c r="N104" s="9">
        <v>5100038</v>
      </c>
      <c r="O104" s="9">
        <v>5010984</v>
      </c>
      <c r="P104" s="9">
        <v>4762184</v>
      </c>
      <c r="Q104" s="9" t="e">
        <f>VLOOKUP(P104,#REF!,2,FALSE)</f>
        <v>#REF!</v>
      </c>
    </row>
    <row r="105" spans="1:17">
      <c r="A105" s="9">
        <v>271</v>
      </c>
      <c r="B105" s="9" t="s">
        <v>45</v>
      </c>
      <c r="C105" s="9" t="s">
        <v>284</v>
      </c>
      <c r="D105" s="10" t="s">
        <v>277</v>
      </c>
      <c r="E105" s="9">
        <v>40.756878999999998</v>
      </c>
      <c r="F105" s="9">
        <v>-73.920739999999995</v>
      </c>
      <c r="G105" s="9">
        <v>4659675</v>
      </c>
      <c r="H105" s="9">
        <v>4547327</v>
      </c>
      <c r="I105" s="9">
        <v>4561738</v>
      </c>
      <c r="J105" s="9">
        <v>4930914</v>
      </c>
      <c r="K105" s="9">
        <v>4866245</v>
      </c>
      <c r="L105" s="9">
        <v>4798179</v>
      </c>
      <c r="M105" s="9">
        <v>4807448</v>
      </c>
      <c r="N105" s="9">
        <v>4779346</v>
      </c>
      <c r="O105" s="9">
        <v>4703321</v>
      </c>
      <c r="P105" s="9">
        <v>4733777</v>
      </c>
      <c r="Q105" s="9" t="e">
        <f>VLOOKUP(P105,#REF!,2,FALSE)</f>
        <v>#REF!</v>
      </c>
    </row>
    <row r="106" spans="1:17">
      <c r="A106" s="9">
        <v>307</v>
      </c>
      <c r="B106" s="9" t="s">
        <v>53</v>
      </c>
      <c r="C106" s="9" t="s">
        <v>313</v>
      </c>
      <c r="D106" s="10" t="s">
        <v>304</v>
      </c>
      <c r="E106" s="9">
        <v>40.807721999999998</v>
      </c>
      <c r="F106" s="9">
        <v>-73.964110000000005</v>
      </c>
      <c r="G106" s="9">
        <v>4912623</v>
      </c>
      <c r="H106" s="9">
        <v>4870652</v>
      </c>
      <c r="I106" s="9">
        <v>4774192</v>
      </c>
      <c r="J106" s="9">
        <v>4932065</v>
      </c>
      <c r="K106" s="9">
        <v>4942022</v>
      </c>
      <c r="L106" s="9">
        <v>5044561</v>
      </c>
      <c r="M106" s="9">
        <v>4917691</v>
      </c>
      <c r="N106" s="9">
        <v>4846181</v>
      </c>
      <c r="O106" s="9">
        <v>4797152</v>
      </c>
      <c r="P106" s="9">
        <v>4586341</v>
      </c>
      <c r="Q106" s="9" t="e">
        <f>VLOOKUP(P106,#REF!,2,FALSE)</f>
        <v>#REF!</v>
      </c>
    </row>
    <row r="107" spans="1:17">
      <c r="A107" s="9">
        <v>461</v>
      </c>
      <c r="B107" s="9" t="s">
        <v>45</v>
      </c>
      <c r="C107" s="9" t="s">
        <v>416</v>
      </c>
      <c r="D107" s="10" t="s">
        <v>417</v>
      </c>
      <c r="E107" s="9">
        <v>40.750582000000001</v>
      </c>
      <c r="F107" s="9">
        <v>-73.940201999999999</v>
      </c>
      <c r="G107" s="9">
        <v>2772097</v>
      </c>
      <c r="H107" s="9">
        <v>2792245</v>
      </c>
      <c r="I107" s="9">
        <v>2813789</v>
      </c>
      <c r="J107" s="9">
        <v>3047146</v>
      </c>
      <c r="K107" s="9">
        <v>3350219</v>
      </c>
      <c r="L107" s="9">
        <v>3569290</v>
      </c>
      <c r="M107" s="9">
        <v>3785260</v>
      </c>
      <c r="N107" s="9">
        <v>3773168</v>
      </c>
      <c r="O107" s="9">
        <v>4105500</v>
      </c>
      <c r="P107" s="9">
        <v>4566287</v>
      </c>
      <c r="Q107" s="9" t="e">
        <f>VLOOKUP(P107,#REF!,2,FALSE)</f>
        <v>#REF!</v>
      </c>
    </row>
    <row r="108" spans="1:17">
      <c r="A108" s="9">
        <v>224</v>
      </c>
      <c r="B108" s="9" t="s">
        <v>53</v>
      </c>
      <c r="C108" s="9" t="s">
        <v>248</v>
      </c>
      <c r="D108" s="10" t="s">
        <v>245</v>
      </c>
      <c r="E108" s="9">
        <v>40.763972000000003</v>
      </c>
      <c r="F108" s="9">
        <v>-73.977450000000005</v>
      </c>
      <c r="G108" s="9">
        <v>4559484</v>
      </c>
      <c r="H108" s="9">
        <v>4237742</v>
      </c>
      <c r="I108" s="9">
        <v>4510875</v>
      </c>
      <c r="J108" s="9">
        <v>4630781</v>
      </c>
      <c r="K108" s="9">
        <v>4408190</v>
      </c>
      <c r="L108" s="9">
        <v>4520733</v>
      </c>
      <c r="M108" s="9">
        <v>4603639</v>
      </c>
      <c r="N108" s="9">
        <v>4720245</v>
      </c>
      <c r="O108" s="9">
        <v>4821309</v>
      </c>
      <c r="P108" s="9">
        <v>4557372</v>
      </c>
      <c r="Q108" s="9" t="e">
        <f>VLOOKUP(P108,#REF!,2,FALSE)</f>
        <v>#REF!</v>
      </c>
    </row>
    <row r="109" spans="1:17">
      <c r="A109" s="9">
        <v>320</v>
      </c>
      <c r="B109" s="9" t="s">
        <v>53</v>
      </c>
      <c r="C109" s="9" t="s">
        <v>62</v>
      </c>
      <c r="D109" s="10" t="s">
        <v>304</v>
      </c>
      <c r="E109" s="9">
        <v>40.744081000000001</v>
      </c>
      <c r="F109" s="9">
        <v>-73.995656999999994</v>
      </c>
      <c r="G109" s="9">
        <v>4615267</v>
      </c>
      <c r="H109" s="9">
        <v>4516335</v>
      </c>
      <c r="I109" s="9">
        <v>4517687</v>
      </c>
      <c r="J109" s="9">
        <v>4622230</v>
      </c>
      <c r="K109" s="9">
        <v>4654520</v>
      </c>
      <c r="L109" s="9">
        <v>4818903</v>
      </c>
      <c r="M109" s="9">
        <v>4883773</v>
      </c>
      <c r="N109" s="9">
        <v>4884678</v>
      </c>
      <c r="O109" s="9">
        <v>4703374</v>
      </c>
      <c r="P109" s="9">
        <v>4557216</v>
      </c>
      <c r="Q109" s="9" t="e">
        <f>VLOOKUP(P109,#REF!,2,FALSE)</f>
        <v>#REF!</v>
      </c>
    </row>
    <row r="110" spans="1:17">
      <c r="A110" s="9">
        <v>32</v>
      </c>
      <c r="B110" s="9" t="s">
        <v>68</v>
      </c>
      <c r="C110" s="9" t="s">
        <v>75</v>
      </c>
      <c r="D110" s="10" t="s">
        <v>76</v>
      </c>
      <c r="E110" s="9">
        <v>40.655144</v>
      </c>
      <c r="F110" s="9">
        <v>-74.003549000000007</v>
      </c>
      <c r="G110" s="9">
        <v>3567379</v>
      </c>
      <c r="H110" s="9">
        <v>3444333</v>
      </c>
      <c r="I110" s="9">
        <v>3567832</v>
      </c>
      <c r="J110" s="9">
        <v>3659139</v>
      </c>
      <c r="K110" s="9">
        <v>3772420</v>
      </c>
      <c r="L110" s="9">
        <v>3826400</v>
      </c>
      <c r="M110" s="9">
        <v>3970318</v>
      </c>
      <c r="N110" s="9">
        <v>4138929</v>
      </c>
      <c r="O110" s="9">
        <v>4235509</v>
      </c>
      <c r="P110" s="9">
        <v>4543305</v>
      </c>
      <c r="Q110" s="9" t="e">
        <f>VLOOKUP(P110,#REF!,2,FALSE)</f>
        <v>#REF!</v>
      </c>
    </row>
    <row r="111" spans="1:17">
      <c r="A111" s="9">
        <v>234</v>
      </c>
      <c r="B111" s="9" t="s">
        <v>53</v>
      </c>
      <c r="C111" s="9" t="s">
        <v>253</v>
      </c>
      <c r="D111" s="10" t="s">
        <v>245</v>
      </c>
      <c r="E111" s="9">
        <v>40.713715000000001</v>
      </c>
      <c r="F111" s="9">
        <v>-73.990172999999999</v>
      </c>
      <c r="G111" s="9">
        <v>4281913</v>
      </c>
      <c r="H111" s="9">
        <v>4042581</v>
      </c>
      <c r="I111" s="9">
        <v>4001149</v>
      </c>
      <c r="J111" s="9">
        <v>4057707</v>
      </c>
      <c r="K111" s="9">
        <v>4021679</v>
      </c>
      <c r="L111" s="9">
        <v>4208654</v>
      </c>
      <c r="M111" s="9">
        <v>4379909</v>
      </c>
      <c r="N111" s="9">
        <v>4576662</v>
      </c>
      <c r="O111" s="9">
        <v>4752739</v>
      </c>
      <c r="P111" s="9">
        <v>4458909</v>
      </c>
      <c r="Q111" s="9" t="e">
        <f>VLOOKUP(P111,#REF!,2,FALSE)</f>
        <v>#REF!</v>
      </c>
    </row>
    <row r="112" spans="1:17">
      <c r="A112" s="9">
        <v>305</v>
      </c>
      <c r="B112" s="9" t="s">
        <v>53</v>
      </c>
      <c r="C112" s="9" t="s">
        <v>312</v>
      </c>
      <c r="D112" s="10" t="s">
        <v>304</v>
      </c>
      <c r="E112" s="9">
        <v>40.822007999999997</v>
      </c>
      <c r="F112" s="9">
        <v>-73.953676000000002</v>
      </c>
      <c r="G112" s="9">
        <v>4618524</v>
      </c>
      <c r="H112" s="9">
        <v>4523575</v>
      </c>
      <c r="I112" s="9">
        <v>4436971</v>
      </c>
      <c r="J112" s="9">
        <v>4546654</v>
      </c>
      <c r="K112" s="9">
        <v>4634498</v>
      </c>
      <c r="L112" s="9">
        <v>4825267</v>
      </c>
      <c r="M112" s="9">
        <v>4542044</v>
      </c>
      <c r="N112" s="9">
        <v>4646578</v>
      </c>
      <c r="O112" s="9">
        <v>4564432</v>
      </c>
      <c r="P112" s="9">
        <v>4440108</v>
      </c>
      <c r="Q112" s="9" t="e">
        <f>VLOOKUP(P112,#REF!,2,FALSE)</f>
        <v>#REF!</v>
      </c>
    </row>
    <row r="113" spans="1:17">
      <c r="A113" s="9">
        <v>395</v>
      </c>
      <c r="B113" s="9" t="s">
        <v>53</v>
      </c>
      <c r="C113" s="9" t="s">
        <v>188</v>
      </c>
      <c r="D113" s="10" t="s">
        <v>346</v>
      </c>
      <c r="E113" s="9">
        <v>40.790599999999998</v>
      </c>
      <c r="F113" s="9">
        <v>-73.947478000000004</v>
      </c>
      <c r="G113" s="9">
        <v>4573700</v>
      </c>
      <c r="H113" s="9">
        <v>4631356</v>
      </c>
      <c r="I113" s="9">
        <v>4799555</v>
      </c>
      <c r="J113" s="9">
        <v>4901637</v>
      </c>
      <c r="K113" s="9">
        <v>4861001</v>
      </c>
      <c r="L113" s="9">
        <v>5038138</v>
      </c>
      <c r="M113" s="9">
        <v>5198601</v>
      </c>
      <c r="N113" s="9">
        <v>4031201</v>
      </c>
      <c r="O113" s="9">
        <v>4336922</v>
      </c>
      <c r="P113" s="9">
        <v>4402069</v>
      </c>
      <c r="Q113" s="9" t="e">
        <f>VLOOKUP(P113,#REF!,2,FALSE)</f>
        <v>#REF!</v>
      </c>
    </row>
    <row r="114" spans="1:17">
      <c r="A114" s="9">
        <v>319</v>
      </c>
      <c r="B114" s="9" t="s">
        <v>53</v>
      </c>
      <c r="C114" s="9" t="s">
        <v>60</v>
      </c>
      <c r="D114" s="10" t="s">
        <v>304</v>
      </c>
      <c r="E114" s="9">
        <v>40.747214999999997</v>
      </c>
      <c r="F114" s="9">
        <v>-73.993364999999997</v>
      </c>
      <c r="G114" s="9">
        <v>3680019</v>
      </c>
      <c r="H114" s="9">
        <v>3783842</v>
      </c>
      <c r="I114" s="9">
        <v>3941656</v>
      </c>
      <c r="J114" s="9">
        <v>4093901</v>
      </c>
      <c r="K114" s="9">
        <v>4346501</v>
      </c>
      <c r="L114" s="9">
        <v>4548738</v>
      </c>
      <c r="M114" s="9">
        <v>4666347</v>
      </c>
      <c r="N114" s="9">
        <v>4665377</v>
      </c>
      <c r="O114" s="9">
        <v>4544976</v>
      </c>
      <c r="P114" s="9">
        <v>4348170</v>
      </c>
      <c r="Q114" s="9" t="e">
        <f>VLOOKUP(P114,#REF!,2,FALSE)</f>
        <v>#REF!</v>
      </c>
    </row>
    <row r="115" spans="1:17">
      <c r="A115" s="9">
        <v>159</v>
      </c>
      <c r="B115" s="9" t="s">
        <v>53</v>
      </c>
      <c r="C115" s="9" t="s">
        <v>190</v>
      </c>
      <c r="D115" s="10" t="s">
        <v>184</v>
      </c>
      <c r="E115" s="9">
        <v>40.781433</v>
      </c>
      <c r="F115" s="9">
        <v>-73.972143000000003</v>
      </c>
      <c r="G115" s="9">
        <v>4073856</v>
      </c>
      <c r="H115" s="9">
        <v>4034001</v>
      </c>
      <c r="I115" s="9">
        <v>4063020</v>
      </c>
      <c r="J115" s="9">
        <v>4116976</v>
      </c>
      <c r="K115" s="9">
        <v>4232404</v>
      </c>
      <c r="L115" s="9">
        <v>4477625</v>
      </c>
      <c r="M115" s="9">
        <v>4561347</v>
      </c>
      <c r="N115" s="9">
        <v>4584041</v>
      </c>
      <c r="O115" s="9">
        <v>4517912</v>
      </c>
      <c r="P115" s="9">
        <v>4328599</v>
      </c>
      <c r="Q115" s="9" t="e">
        <f>VLOOKUP(P115,#REF!,2,FALSE)</f>
        <v>#REF!</v>
      </c>
    </row>
    <row r="116" spans="1:17">
      <c r="A116" s="9">
        <v>324</v>
      </c>
      <c r="B116" s="9" t="s">
        <v>53</v>
      </c>
      <c r="C116" s="9" t="s">
        <v>319</v>
      </c>
      <c r="D116" s="10" t="s">
        <v>304</v>
      </c>
      <c r="E116" s="9">
        <v>40.728251</v>
      </c>
      <c r="F116" s="9">
        <v>-74.005367000000007</v>
      </c>
      <c r="G116" s="9">
        <v>3905755</v>
      </c>
      <c r="H116" s="9">
        <v>3910500</v>
      </c>
      <c r="I116" s="9">
        <v>3966857</v>
      </c>
      <c r="J116" s="9">
        <v>4225089</v>
      </c>
      <c r="K116" s="9">
        <v>4287926</v>
      </c>
      <c r="L116" s="9">
        <v>4510538</v>
      </c>
      <c r="M116" s="9">
        <v>4562690</v>
      </c>
      <c r="N116" s="9">
        <v>4377409</v>
      </c>
      <c r="O116" s="9">
        <v>4375993</v>
      </c>
      <c r="P116" s="9">
        <v>4326280</v>
      </c>
      <c r="Q116" s="9" t="e">
        <f>VLOOKUP(P116,#REF!,2,FALSE)</f>
        <v>#REF!</v>
      </c>
    </row>
    <row r="117" spans="1:17">
      <c r="A117" s="9">
        <v>608</v>
      </c>
      <c r="B117" s="9" t="s">
        <v>68</v>
      </c>
      <c r="C117" s="9" t="s">
        <v>435</v>
      </c>
      <c r="D117" s="10" t="s">
        <v>436</v>
      </c>
      <c r="E117" s="9">
        <v>40.670319999999997</v>
      </c>
      <c r="F117" s="9">
        <v>-73.988757000000007</v>
      </c>
      <c r="G117" s="9">
        <v>3433636</v>
      </c>
      <c r="H117" s="9">
        <v>3494753</v>
      </c>
      <c r="I117" s="9">
        <v>3672622</v>
      </c>
      <c r="J117" s="9">
        <v>4020665</v>
      </c>
      <c r="K117" s="9">
        <v>4300400</v>
      </c>
      <c r="L117" s="9">
        <v>4210873</v>
      </c>
      <c r="M117" s="9">
        <v>4120946</v>
      </c>
      <c r="N117" s="9">
        <v>4199208</v>
      </c>
      <c r="O117" s="9">
        <v>4138758</v>
      </c>
      <c r="P117" s="9">
        <v>4323467</v>
      </c>
      <c r="Q117" s="9" t="e">
        <f>VLOOKUP(P117,#REF!,2,FALSE)</f>
        <v>#REF!</v>
      </c>
    </row>
    <row r="118" spans="1:17">
      <c r="A118" s="9">
        <v>458</v>
      </c>
      <c r="B118" s="9" t="s">
        <v>45</v>
      </c>
      <c r="C118" s="9" t="s">
        <v>283</v>
      </c>
      <c r="D118" s="10" t="s">
        <v>406</v>
      </c>
      <c r="E118" s="9">
        <v>40.743132000000003</v>
      </c>
      <c r="F118" s="9">
        <v>-73.918435000000002</v>
      </c>
      <c r="G118" s="9">
        <v>4706888</v>
      </c>
      <c r="H118" s="9">
        <v>4643082</v>
      </c>
      <c r="I118" s="9">
        <v>4704924</v>
      </c>
      <c r="J118" s="9">
        <v>4683092</v>
      </c>
      <c r="K118" s="9">
        <v>4638262</v>
      </c>
      <c r="L118" s="9">
        <v>4734334</v>
      </c>
      <c r="M118" s="9">
        <v>4695672</v>
      </c>
      <c r="N118" s="9">
        <v>4593351</v>
      </c>
      <c r="O118" s="9">
        <v>4541003</v>
      </c>
      <c r="P118" s="9">
        <v>4303987</v>
      </c>
      <c r="Q118" s="9" t="e">
        <f>VLOOKUP(P118,#REF!,2,FALSE)</f>
        <v>#REF!</v>
      </c>
    </row>
    <row r="119" spans="1:17">
      <c r="A119" s="9">
        <v>54</v>
      </c>
      <c r="B119" s="9" t="s">
        <v>68</v>
      </c>
      <c r="C119" s="9" t="s">
        <v>99</v>
      </c>
      <c r="D119" s="10" t="s">
        <v>86</v>
      </c>
      <c r="E119" s="9">
        <v>40.586896000000003</v>
      </c>
      <c r="F119" s="9">
        <v>-73.954155</v>
      </c>
      <c r="G119" s="9">
        <v>4455963</v>
      </c>
      <c r="H119" s="9">
        <v>4361205</v>
      </c>
      <c r="I119" s="9">
        <v>4481755</v>
      </c>
      <c r="J119" s="9">
        <v>4096449</v>
      </c>
      <c r="K119" s="9">
        <v>4148629</v>
      </c>
      <c r="L119" s="9">
        <v>4205275</v>
      </c>
      <c r="M119" s="9">
        <v>4201776</v>
      </c>
      <c r="N119" s="9">
        <v>4296566</v>
      </c>
      <c r="O119" s="9">
        <v>4322837</v>
      </c>
      <c r="P119" s="9">
        <v>4297325</v>
      </c>
      <c r="Q119" s="9" t="e">
        <f>VLOOKUP(P119,#REF!,2,FALSE)</f>
        <v>#REF!</v>
      </c>
    </row>
    <row r="120" spans="1:17">
      <c r="A120" s="9">
        <v>603</v>
      </c>
      <c r="B120" s="9" t="s">
        <v>233</v>
      </c>
      <c r="C120" s="9" t="s">
        <v>425</v>
      </c>
      <c r="D120" s="10" t="s">
        <v>426</v>
      </c>
      <c r="E120" s="9">
        <v>40.81841</v>
      </c>
      <c r="F120" s="9">
        <v>-73.926717999999994</v>
      </c>
      <c r="G120" s="9">
        <v>3454530</v>
      </c>
      <c r="H120" s="9">
        <v>3660150</v>
      </c>
      <c r="I120" s="9">
        <v>3979328</v>
      </c>
      <c r="J120" s="9">
        <v>4169699</v>
      </c>
      <c r="K120" s="9">
        <v>4104847</v>
      </c>
      <c r="L120" s="9">
        <v>4427399</v>
      </c>
      <c r="M120" s="9">
        <v>4536888</v>
      </c>
      <c r="N120" s="9">
        <v>4424754</v>
      </c>
      <c r="O120" s="9">
        <v>4381900</v>
      </c>
      <c r="P120" s="9">
        <v>4255015</v>
      </c>
      <c r="Q120" s="9" t="e">
        <f>VLOOKUP(P120,#REF!,2,FALSE)</f>
        <v>#REF!</v>
      </c>
    </row>
    <row r="121" spans="1:17">
      <c r="A121" s="9">
        <v>97</v>
      </c>
      <c r="B121" s="9" t="s">
        <v>68</v>
      </c>
      <c r="C121" s="9" t="s">
        <v>138</v>
      </c>
      <c r="D121" s="10" t="s">
        <v>139</v>
      </c>
      <c r="E121" s="9">
        <v>40.697206999999999</v>
      </c>
      <c r="F121" s="9">
        <v>-73.935657000000006</v>
      </c>
      <c r="G121" s="9">
        <v>2676471</v>
      </c>
      <c r="H121" s="9">
        <v>2748162</v>
      </c>
      <c r="I121" s="9">
        <v>2991967</v>
      </c>
      <c r="J121" s="9">
        <v>3155344</v>
      </c>
      <c r="K121" s="9">
        <v>3257338</v>
      </c>
      <c r="L121" s="9">
        <v>3562631</v>
      </c>
      <c r="M121" s="9">
        <v>3523740</v>
      </c>
      <c r="N121" s="9">
        <v>3687468</v>
      </c>
      <c r="O121" s="9">
        <v>3764562</v>
      </c>
      <c r="P121" s="9">
        <v>4213096</v>
      </c>
      <c r="Q121" s="9" t="e">
        <f>VLOOKUP(P121,#REF!,2,FALSE)</f>
        <v>#REF!</v>
      </c>
    </row>
    <row r="122" spans="1:17">
      <c r="A122" s="9">
        <v>101</v>
      </c>
      <c r="B122" s="9" t="s">
        <v>68</v>
      </c>
      <c r="C122" s="9" t="s">
        <v>144</v>
      </c>
      <c r="D122" s="10" t="s">
        <v>139</v>
      </c>
      <c r="E122" s="9">
        <v>40.708359000000002</v>
      </c>
      <c r="F122" s="9">
        <v>-73.957757000000001</v>
      </c>
      <c r="G122" s="9">
        <v>2897071</v>
      </c>
      <c r="H122" s="9">
        <v>3007825</v>
      </c>
      <c r="I122" s="9">
        <v>3276009</v>
      </c>
      <c r="J122" s="9">
        <v>3609981</v>
      </c>
      <c r="K122" s="9">
        <v>3564065</v>
      </c>
      <c r="L122" s="9">
        <v>3681903</v>
      </c>
      <c r="M122" s="9">
        <v>3953628</v>
      </c>
      <c r="N122" s="9">
        <v>4204877</v>
      </c>
      <c r="O122" s="9">
        <v>4272443</v>
      </c>
      <c r="P122" s="9">
        <v>4199041</v>
      </c>
      <c r="Q122" s="9" t="e">
        <f>VLOOKUP(P122,#REF!,2,FALSE)</f>
        <v>#REF!</v>
      </c>
    </row>
    <row r="123" spans="1:17">
      <c r="A123" s="9">
        <v>127</v>
      </c>
      <c r="B123" s="9" t="s">
        <v>68</v>
      </c>
      <c r="C123" s="9" t="s">
        <v>69</v>
      </c>
      <c r="D123" s="10" t="s">
        <v>154</v>
      </c>
      <c r="E123" s="9">
        <v>40.703811000000002</v>
      </c>
      <c r="F123" s="9">
        <v>-73.918424999999999</v>
      </c>
      <c r="G123" s="9">
        <v>3329950</v>
      </c>
      <c r="H123" s="9">
        <v>3110345</v>
      </c>
      <c r="I123" s="9">
        <v>3343666</v>
      </c>
      <c r="J123" s="9">
        <v>3382468</v>
      </c>
      <c r="K123" s="9">
        <v>3495896</v>
      </c>
      <c r="L123" s="9">
        <v>3712102</v>
      </c>
      <c r="M123" s="9">
        <v>3924836</v>
      </c>
      <c r="N123" s="9">
        <v>3938538</v>
      </c>
      <c r="O123" s="9">
        <v>4017076</v>
      </c>
      <c r="P123" s="9">
        <v>4171610</v>
      </c>
      <c r="Q123" s="9" t="e">
        <f>VLOOKUP(P123,#REF!,2,FALSE)</f>
        <v>#REF!</v>
      </c>
    </row>
    <row r="124" spans="1:17">
      <c r="A124" s="9">
        <v>309</v>
      </c>
      <c r="B124" s="9" t="s">
        <v>53</v>
      </c>
      <c r="C124" s="9" t="s">
        <v>188</v>
      </c>
      <c r="D124" s="10" t="s">
        <v>304</v>
      </c>
      <c r="E124" s="9">
        <v>40.799446000000003</v>
      </c>
      <c r="F124" s="9">
        <v>-73.968378999999999</v>
      </c>
      <c r="G124" s="9">
        <v>4447213</v>
      </c>
      <c r="H124" s="9">
        <v>4419549</v>
      </c>
      <c r="I124" s="9">
        <v>4167100</v>
      </c>
      <c r="J124" s="9">
        <v>4302101</v>
      </c>
      <c r="K124" s="9">
        <v>4366343</v>
      </c>
      <c r="L124" s="9">
        <v>4427199</v>
      </c>
      <c r="M124" s="9">
        <v>4199559</v>
      </c>
      <c r="N124" s="9">
        <v>4258632</v>
      </c>
      <c r="O124" s="9">
        <v>4290142</v>
      </c>
      <c r="P124" s="9">
        <v>4114291</v>
      </c>
      <c r="Q124" s="9" t="e">
        <f>VLOOKUP(P124,#REF!,2,FALSE)</f>
        <v>#REF!</v>
      </c>
    </row>
    <row r="125" spans="1:17">
      <c r="A125" s="9">
        <v>147</v>
      </c>
      <c r="B125" s="9" t="s">
        <v>53</v>
      </c>
      <c r="C125" s="9" t="s">
        <v>177</v>
      </c>
      <c r="D125" s="10" t="s">
        <v>173</v>
      </c>
      <c r="E125" s="9">
        <v>40.847391000000002</v>
      </c>
      <c r="F125" s="9">
        <v>-73.939704000000006</v>
      </c>
      <c r="G125" s="9">
        <v>3606024</v>
      </c>
      <c r="H125" s="9">
        <v>3500536</v>
      </c>
      <c r="I125" s="9">
        <v>3783719</v>
      </c>
      <c r="J125" s="9">
        <v>4029936</v>
      </c>
      <c r="K125" s="9">
        <v>4028015</v>
      </c>
      <c r="L125" s="9">
        <v>4154792</v>
      </c>
      <c r="M125" s="9">
        <v>4187473</v>
      </c>
      <c r="N125" s="9">
        <v>4197373</v>
      </c>
      <c r="O125" s="9">
        <v>4049645</v>
      </c>
      <c r="P125" s="9">
        <v>4112450</v>
      </c>
      <c r="Q125" s="9" t="e">
        <f>VLOOKUP(P125,#REF!,2,FALSE)</f>
        <v>#REF!</v>
      </c>
    </row>
    <row r="126" spans="1:17">
      <c r="A126" s="9">
        <v>71</v>
      </c>
      <c r="B126" s="9" t="s">
        <v>68</v>
      </c>
      <c r="C126" s="9" t="s">
        <v>118</v>
      </c>
      <c r="D126" s="10" t="s">
        <v>119</v>
      </c>
      <c r="E126" s="9">
        <v>40.635064</v>
      </c>
      <c r="F126" s="9">
        <v>-74.011718999999999</v>
      </c>
      <c r="G126" s="9">
        <v>3196930</v>
      </c>
      <c r="H126" s="9">
        <v>3384130</v>
      </c>
      <c r="I126" s="9">
        <v>3475890</v>
      </c>
      <c r="J126" s="9">
        <v>3484429</v>
      </c>
      <c r="K126" s="9">
        <v>3559576</v>
      </c>
      <c r="L126" s="9">
        <v>3677764</v>
      </c>
      <c r="M126" s="9">
        <v>3851372</v>
      </c>
      <c r="N126" s="9">
        <v>3796909</v>
      </c>
      <c r="O126" s="9">
        <v>4586559</v>
      </c>
      <c r="P126" s="9">
        <v>4088721</v>
      </c>
      <c r="Q126" s="9" t="e">
        <f>VLOOKUP(P126,#REF!,2,FALSE)</f>
        <v>#REF!</v>
      </c>
    </row>
    <row r="127" spans="1:17">
      <c r="A127" s="9">
        <v>13</v>
      </c>
      <c r="B127" s="9" t="s">
        <v>53</v>
      </c>
      <c r="C127" s="9" t="s">
        <v>60</v>
      </c>
      <c r="D127" s="10" t="s">
        <v>61</v>
      </c>
      <c r="E127" s="9">
        <v>40.745494000000001</v>
      </c>
      <c r="F127" s="9">
        <v>-73.988691000000003</v>
      </c>
      <c r="G127" s="9">
        <v>3011248</v>
      </c>
      <c r="H127" s="9">
        <v>2931184</v>
      </c>
      <c r="I127" s="9">
        <v>3044555</v>
      </c>
      <c r="J127" s="9">
        <v>3297714</v>
      </c>
      <c r="K127" s="9">
        <v>3413315</v>
      </c>
      <c r="L127" s="9">
        <v>3520209</v>
      </c>
      <c r="M127" s="9">
        <v>3796977</v>
      </c>
      <c r="N127" s="9">
        <v>4083143</v>
      </c>
      <c r="O127" s="9">
        <v>4205109</v>
      </c>
      <c r="P127" s="9">
        <v>4065263</v>
      </c>
      <c r="Q127" s="9" t="e">
        <f>VLOOKUP(P127,#REF!,2,FALSE)</f>
        <v>#REF!</v>
      </c>
    </row>
    <row r="128" spans="1:17">
      <c r="A128" s="9">
        <v>4</v>
      </c>
      <c r="B128" s="9" t="s">
        <v>45</v>
      </c>
      <c r="C128" s="9" t="s">
        <v>50</v>
      </c>
      <c r="D128" s="10" t="s">
        <v>47</v>
      </c>
      <c r="E128" s="9">
        <v>40.76182</v>
      </c>
      <c r="F128" s="9">
        <v>-73.925507999999994</v>
      </c>
      <c r="G128" s="9">
        <v>4192433</v>
      </c>
      <c r="H128" s="9">
        <v>4012746</v>
      </c>
      <c r="I128" s="9">
        <v>4078606</v>
      </c>
      <c r="J128" s="9">
        <v>4007018</v>
      </c>
      <c r="K128" s="9">
        <v>4161120</v>
      </c>
      <c r="L128" s="9">
        <v>4325297</v>
      </c>
      <c r="M128" s="9">
        <v>4407347</v>
      </c>
      <c r="N128" s="9">
        <v>4300632</v>
      </c>
      <c r="O128" s="9">
        <v>4189306</v>
      </c>
      <c r="P128" s="9">
        <v>4060805</v>
      </c>
      <c r="Q128" s="9" t="e">
        <f>VLOOKUP(P128,#REF!,2,FALSE)</f>
        <v>#REF!</v>
      </c>
    </row>
    <row r="129" spans="1:17">
      <c r="A129" s="9">
        <v>266</v>
      </c>
      <c r="B129" s="9" t="s">
        <v>45</v>
      </c>
      <c r="C129" s="9" t="s">
        <v>280</v>
      </c>
      <c r="D129" s="10" t="s">
        <v>277</v>
      </c>
      <c r="E129" s="9">
        <v>40.742454000000002</v>
      </c>
      <c r="F129" s="9">
        <v>-73.882017000000005</v>
      </c>
      <c r="G129" s="9">
        <v>4468498</v>
      </c>
      <c r="H129" s="9">
        <v>4360761</v>
      </c>
      <c r="I129" s="9">
        <v>4228036</v>
      </c>
      <c r="J129" s="9">
        <v>4338857</v>
      </c>
      <c r="K129" s="9">
        <v>4344648</v>
      </c>
      <c r="L129" s="9">
        <v>4343633</v>
      </c>
      <c r="M129" s="9">
        <v>4362316</v>
      </c>
      <c r="N129" s="9">
        <v>4350714</v>
      </c>
      <c r="O129" s="9">
        <v>4268747</v>
      </c>
      <c r="P129" s="9">
        <v>4039686</v>
      </c>
      <c r="Q129" s="9" t="e">
        <f>VLOOKUP(P129,#REF!,2,FALSE)</f>
        <v>#REF!</v>
      </c>
    </row>
    <row r="130" spans="1:17">
      <c r="A130" s="9">
        <v>2</v>
      </c>
      <c r="B130" s="9" t="s">
        <v>45</v>
      </c>
      <c r="C130" s="9" t="s">
        <v>48</v>
      </c>
      <c r="D130" s="10" t="s">
        <v>47</v>
      </c>
      <c r="E130" s="9">
        <v>40.770257999999998</v>
      </c>
      <c r="F130" s="9">
        <v>-73.917843000000005</v>
      </c>
      <c r="G130" s="9">
        <v>3605708</v>
      </c>
      <c r="H130" s="9">
        <v>3532735</v>
      </c>
      <c r="I130" s="9">
        <v>3621730</v>
      </c>
      <c r="J130" s="9">
        <v>3850546</v>
      </c>
      <c r="K130" s="9">
        <v>3871213</v>
      </c>
      <c r="L130" s="9">
        <v>3962838</v>
      </c>
      <c r="M130" s="9">
        <v>3914637</v>
      </c>
      <c r="N130" s="9">
        <v>3926062</v>
      </c>
      <c r="O130" s="9">
        <v>3894399</v>
      </c>
      <c r="P130" s="9">
        <v>3988480</v>
      </c>
      <c r="Q130" s="9" t="e">
        <f>VLOOKUP(P130,#REF!,2,FALSE)</f>
        <v>#REF!</v>
      </c>
    </row>
    <row r="131" spans="1:17">
      <c r="A131" s="9">
        <v>55</v>
      </c>
      <c r="B131" s="9" t="s">
        <v>68</v>
      </c>
      <c r="C131" s="9" t="s">
        <v>100</v>
      </c>
      <c r="D131" s="10" t="s">
        <v>86</v>
      </c>
      <c r="E131" s="9">
        <v>40.577621000000001</v>
      </c>
      <c r="F131" s="9">
        <v>-73.961376000000001</v>
      </c>
      <c r="G131" s="9">
        <v>4125373</v>
      </c>
      <c r="H131" s="9">
        <v>3997205</v>
      </c>
      <c r="I131" s="9">
        <v>3995043</v>
      </c>
      <c r="J131" s="9">
        <v>3842789</v>
      </c>
      <c r="K131" s="9">
        <v>3781554</v>
      </c>
      <c r="L131" s="9">
        <v>3810743</v>
      </c>
      <c r="M131" s="9">
        <v>3872092</v>
      </c>
      <c r="N131" s="9">
        <v>4014831</v>
      </c>
      <c r="O131" s="9">
        <v>4044514</v>
      </c>
      <c r="P131" s="9">
        <v>3957811</v>
      </c>
      <c r="Q131" s="9" t="e">
        <f>VLOOKUP(P131,#REF!,2,FALSE)</f>
        <v>#REF!</v>
      </c>
    </row>
    <row r="132" spans="1:17">
      <c r="A132" s="9">
        <v>308</v>
      </c>
      <c r="B132" s="9" t="s">
        <v>53</v>
      </c>
      <c r="C132" s="9" t="s">
        <v>314</v>
      </c>
      <c r="D132" s="10" t="s">
        <v>304</v>
      </c>
      <c r="E132" s="9">
        <v>40.803967</v>
      </c>
      <c r="F132" s="9">
        <v>-73.966847000000001</v>
      </c>
      <c r="G132" s="9">
        <v>4389552</v>
      </c>
      <c r="H132" s="9">
        <v>4359005</v>
      </c>
      <c r="I132" s="9">
        <v>4220891</v>
      </c>
      <c r="J132" s="9">
        <v>4440822</v>
      </c>
      <c r="K132" s="9">
        <v>4491643</v>
      </c>
      <c r="L132" s="9">
        <v>4557743</v>
      </c>
      <c r="M132" s="9">
        <v>4301285</v>
      </c>
      <c r="N132" s="9">
        <v>4280482</v>
      </c>
      <c r="O132" s="9">
        <v>4160302</v>
      </c>
      <c r="P132" s="9">
        <v>3947489</v>
      </c>
      <c r="Q132" s="9" t="e">
        <f>VLOOKUP(P132,#REF!,2,FALSE)</f>
        <v>#REF!</v>
      </c>
    </row>
    <row r="133" spans="1:17">
      <c r="A133" s="9">
        <v>213</v>
      </c>
      <c r="B133" s="9" t="s">
        <v>233</v>
      </c>
      <c r="C133" s="9" t="s">
        <v>238</v>
      </c>
      <c r="D133" s="10" t="s">
        <v>236</v>
      </c>
      <c r="E133" s="9">
        <v>40.861296000000003</v>
      </c>
      <c r="F133" s="9">
        <v>-73.897749000000005</v>
      </c>
      <c r="G133" s="9">
        <v>3753128</v>
      </c>
      <c r="H133" s="9">
        <v>3656618</v>
      </c>
      <c r="I133" s="9">
        <v>3681362</v>
      </c>
      <c r="J133" s="9">
        <v>3680312</v>
      </c>
      <c r="K133" s="9">
        <v>3655007</v>
      </c>
      <c r="L133" s="9">
        <v>3876601</v>
      </c>
      <c r="M133" s="9">
        <v>4028205</v>
      </c>
      <c r="N133" s="9">
        <v>3905346</v>
      </c>
      <c r="O133" s="9">
        <v>3890986</v>
      </c>
      <c r="P133" s="9">
        <v>3843008</v>
      </c>
      <c r="Q133" s="9" t="e">
        <f>VLOOKUP(P133,#REF!,2,FALSE)</f>
        <v>#REF!</v>
      </c>
    </row>
    <row r="134" spans="1:17">
      <c r="A134" s="9">
        <v>138</v>
      </c>
      <c r="B134" s="9" t="s">
        <v>68</v>
      </c>
      <c r="C134" s="9" t="s">
        <v>169</v>
      </c>
      <c r="D134" s="10" t="s">
        <v>154</v>
      </c>
      <c r="E134" s="9">
        <v>40.646653999999998</v>
      </c>
      <c r="F134" s="9">
        <v>-73.901849999999996</v>
      </c>
      <c r="G134" s="9">
        <v>3773940</v>
      </c>
      <c r="H134" s="9">
        <v>3660047</v>
      </c>
      <c r="I134" s="9">
        <v>3806903</v>
      </c>
      <c r="J134" s="9">
        <v>3865823</v>
      </c>
      <c r="K134" s="9">
        <v>3920243</v>
      </c>
      <c r="L134" s="9">
        <v>4062690</v>
      </c>
      <c r="M134" s="9">
        <v>4175970</v>
      </c>
      <c r="N134" s="9">
        <v>4024313</v>
      </c>
      <c r="O134" s="9">
        <v>3897784</v>
      </c>
      <c r="P134" s="9">
        <v>3828628</v>
      </c>
      <c r="Q134" s="9" t="e">
        <f>VLOOKUP(P134,#REF!,2,FALSE)</f>
        <v>#REF!</v>
      </c>
    </row>
    <row r="135" spans="1:17">
      <c r="A135" s="9">
        <v>301</v>
      </c>
      <c r="B135" s="9" t="s">
        <v>53</v>
      </c>
      <c r="C135" s="9" t="s">
        <v>176</v>
      </c>
      <c r="D135" s="10" t="s">
        <v>304</v>
      </c>
      <c r="E135" s="9">
        <v>40.849505000000001</v>
      </c>
      <c r="F135" s="9">
        <v>-73.933595999999994</v>
      </c>
      <c r="G135" s="9">
        <v>3764024</v>
      </c>
      <c r="H135" s="9">
        <v>3551740</v>
      </c>
      <c r="I135" s="9">
        <v>3429260</v>
      </c>
      <c r="J135" s="9">
        <v>3171483</v>
      </c>
      <c r="K135" s="9">
        <v>3496979</v>
      </c>
      <c r="L135" s="9">
        <v>3608658</v>
      </c>
      <c r="M135" s="9">
        <v>3751020</v>
      </c>
      <c r="N135" s="9">
        <v>3779275</v>
      </c>
      <c r="O135" s="9">
        <v>3772385</v>
      </c>
      <c r="P135" s="9">
        <v>3742446</v>
      </c>
      <c r="Q135" s="9" t="e">
        <f>VLOOKUP(P135,#REF!,2,FALSE)</f>
        <v>#REF!</v>
      </c>
    </row>
    <row r="136" spans="1:17">
      <c r="A136" s="9">
        <v>394</v>
      </c>
      <c r="B136" s="9" t="s">
        <v>53</v>
      </c>
      <c r="C136" s="9" t="s">
        <v>375</v>
      </c>
      <c r="D136" s="10" t="s">
        <v>346</v>
      </c>
      <c r="E136" s="9">
        <v>40.795020000000001</v>
      </c>
      <c r="F136" s="9">
        <v>-73.944249999999997</v>
      </c>
      <c r="G136" s="9">
        <v>3626056</v>
      </c>
      <c r="H136" s="9">
        <v>3668518</v>
      </c>
      <c r="I136" s="9">
        <v>3722821</v>
      </c>
      <c r="J136" s="9">
        <v>3771563</v>
      </c>
      <c r="K136" s="9">
        <v>3740549</v>
      </c>
      <c r="L136" s="9">
        <v>3841826</v>
      </c>
      <c r="M136" s="9">
        <v>3955522</v>
      </c>
      <c r="N136" s="9">
        <v>4209449</v>
      </c>
      <c r="O136" s="9">
        <v>4196711</v>
      </c>
      <c r="P136" s="9">
        <v>3734660</v>
      </c>
      <c r="Q136" s="9" t="e">
        <f>VLOOKUP(P136,#REF!,2,FALSE)</f>
        <v>#REF!</v>
      </c>
    </row>
    <row r="137" spans="1:17">
      <c r="A137" s="9">
        <v>440</v>
      </c>
      <c r="B137" s="9" t="s">
        <v>53</v>
      </c>
      <c r="C137" s="9" t="s">
        <v>186</v>
      </c>
      <c r="D137" s="10" t="s">
        <v>323</v>
      </c>
      <c r="E137" s="9">
        <v>40.802098000000001</v>
      </c>
      <c r="F137" s="9">
        <v>-73.949624999999997</v>
      </c>
      <c r="G137" s="9">
        <v>3156704</v>
      </c>
      <c r="H137" s="9">
        <v>3281869</v>
      </c>
      <c r="I137" s="9">
        <v>3225207</v>
      </c>
      <c r="J137" s="9">
        <v>3439949</v>
      </c>
      <c r="K137" s="9">
        <v>3584234</v>
      </c>
      <c r="L137" s="9">
        <v>3715803</v>
      </c>
      <c r="M137" s="9">
        <v>3845140</v>
      </c>
      <c r="N137" s="9">
        <v>3948545</v>
      </c>
      <c r="O137" s="9">
        <v>3874037</v>
      </c>
      <c r="P137" s="9">
        <v>3729434</v>
      </c>
      <c r="Q137" s="9" t="e">
        <f>VLOOKUP(P137,#REF!,2,FALSE)</f>
        <v>#REF!</v>
      </c>
    </row>
    <row r="138" spans="1:17">
      <c r="A138" s="9">
        <v>449</v>
      </c>
      <c r="B138" s="9" t="s">
        <v>45</v>
      </c>
      <c r="C138" s="9" t="s">
        <v>122</v>
      </c>
      <c r="D138" s="10" t="s">
        <v>406</v>
      </c>
      <c r="E138" s="9">
        <v>40.751730000000002</v>
      </c>
      <c r="F138" s="9">
        <v>-73.855333999999999</v>
      </c>
      <c r="G138" s="9">
        <v>3398514</v>
      </c>
      <c r="H138" s="9">
        <v>3417102</v>
      </c>
      <c r="I138" s="9">
        <v>3457250</v>
      </c>
      <c r="J138" s="9">
        <v>3494533</v>
      </c>
      <c r="K138" s="9">
        <v>3473313</v>
      </c>
      <c r="L138" s="9">
        <v>3607926</v>
      </c>
      <c r="M138" s="9">
        <v>3659225</v>
      </c>
      <c r="N138" s="9">
        <v>3699843</v>
      </c>
      <c r="O138" s="9">
        <v>3753756</v>
      </c>
      <c r="P138" s="9">
        <v>3721445</v>
      </c>
      <c r="Q138" s="9" t="e">
        <f>VLOOKUP(P138,#REF!,2,FALSE)</f>
        <v>#REF!</v>
      </c>
    </row>
    <row r="139" spans="1:17">
      <c r="A139" s="9">
        <v>409</v>
      </c>
      <c r="B139" s="9" t="s">
        <v>53</v>
      </c>
      <c r="C139" s="9" t="s">
        <v>197</v>
      </c>
      <c r="D139" s="10" t="s">
        <v>346</v>
      </c>
      <c r="E139" s="9">
        <v>40.722301000000002</v>
      </c>
      <c r="F139" s="9">
        <v>-73.997140999999999</v>
      </c>
      <c r="G139" s="9">
        <v>3735740</v>
      </c>
      <c r="H139" s="9">
        <v>3539095</v>
      </c>
      <c r="I139" s="9">
        <v>3727534</v>
      </c>
      <c r="J139" s="9">
        <v>3887184</v>
      </c>
      <c r="K139" s="9">
        <v>3999949</v>
      </c>
      <c r="L139" s="9">
        <v>4123703</v>
      </c>
      <c r="M139" s="9">
        <v>4169799</v>
      </c>
      <c r="N139" s="9">
        <v>3804403</v>
      </c>
      <c r="O139" s="9">
        <v>3792870</v>
      </c>
      <c r="P139" s="9">
        <v>3701740</v>
      </c>
      <c r="Q139" s="9" t="e">
        <f>VLOOKUP(P139,#REF!,2,FALSE)</f>
        <v>#REF!</v>
      </c>
    </row>
    <row r="140" spans="1:17">
      <c r="A140" s="9">
        <v>382</v>
      </c>
      <c r="B140" s="9" t="s">
        <v>233</v>
      </c>
      <c r="C140" s="9" t="s">
        <v>238</v>
      </c>
      <c r="D140" s="10" t="s">
        <v>365</v>
      </c>
      <c r="E140" s="9">
        <v>40.862803</v>
      </c>
      <c r="F140" s="9">
        <v>-73.901033999999996</v>
      </c>
      <c r="G140" s="9">
        <v>3643168</v>
      </c>
      <c r="H140" s="9">
        <v>3760364</v>
      </c>
      <c r="I140" s="9">
        <v>3866249</v>
      </c>
      <c r="J140" s="9">
        <v>3966339</v>
      </c>
      <c r="K140" s="9">
        <v>3947625</v>
      </c>
      <c r="L140" s="9">
        <v>3946955</v>
      </c>
      <c r="M140" s="9">
        <v>3857749</v>
      </c>
      <c r="N140" s="9">
        <v>3892140</v>
      </c>
      <c r="O140" s="9">
        <v>3858183</v>
      </c>
      <c r="P140" s="9">
        <v>3656367</v>
      </c>
      <c r="Q140" s="9" t="e">
        <f>VLOOKUP(P140,#REF!,2,FALSE)</f>
        <v>#REF!</v>
      </c>
    </row>
    <row r="141" spans="1:17">
      <c r="A141" s="9">
        <v>168</v>
      </c>
      <c r="B141" s="9" t="s">
        <v>53</v>
      </c>
      <c r="C141" s="9" t="s">
        <v>197</v>
      </c>
      <c r="D141" s="10" t="s">
        <v>192</v>
      </c>
      <c r="E141" s="9">
        <v>40.726227000000002</v>
      </c>
      <c r="F141" s="9">
        <v>-74.003738999999996</v>
      </c>
      <c r="G141" s="9">
        <v>3399017</v>
      </c>
      <c r="H141" s="9">
        <v>3223654</v>
      </c>
      <c r="I141" s="9">
        <v>3301437</v>
      </c>
      <c r="J141" s="9">
        <v>3589809</v>
      </c>
      <c r="K141" s="9">
        <v>3718956</v>
      </c>
      <c r="L141" s="9">
        <v>3874428</v>
      </c>
      <c r="M141" s="9">
        <v>3965206</v>
      </c>
      <c r="N141" s="9">
        <v>3782314</v>
      </c>
      <c r="O141" s="9">
        <v>3744702</v>
      </c>
      <c r="P141" s="9">
        <v>3637863</v>
      </c>
      <c r="Q141" s="9" t="e">
        <f>VLOOKUP(P141,#REF!,2,FALSE)</f>
        <v>#REF!</v>
      </c>
    </row>
    <row r="142" spans="1:17">
      <c r="A142" s="9">
        <v>240</v>
      </c>
      <c r="B142" s="9" t="s">
        <v>68</v>
      </c>
      <c r="C142" s="9" t="s">
        <v>85</v>
      </c>
      <c r="D142" s="10" t="s">
        <v>256</v>
      </c>
      <c r="E142" s="9">
        <v>40.666271000000002</v>
      </c>
      <c r="F142" s="9">
        <v>-73.980305000000001</v>
      </c>
      <c r="G142" s="9">
        <v>3451277</v>
      </c>
      <c r="H142" s="9">
        <v>3316537</v>
      </c>
      <c r="I142" s="9">
        <v>3397045</v>
      </c>
      <c r="J142" s="9">
        <v>3934545</v>
      </c>
      <c r="K142" s="9">
        <v>3699471</v>
      </c>
      <c r="L142" s="9">
        <v>3904986</v>
      </c>
      <c r="M142" s="9">
        <v>3886594</v>
      </c>
      <c r="N142" s="9">
        <v>3780126</v>
      </c>
      <c r="O142" s="9">
        <v>3700321</v>
      </c>
      <c r="P142" s="9">
        <v>3623053</v>
      </c>
      <c r="Q142" s="9" t="e">
        <f>VLOOKUP(P142,#REF!,2,FALSE)</f>
        <v>#REF!</v>
      </c>
    </row>
    <row r="143" spans="1:17">
      <c r="A143" s="9">
        <v>237</v>
      </c>
      <c r="B143" s="9" t="s">
        <v>68</v>
      </c>
      <c r="C143" s="9" t="s">
        <v>257</v>
      </c>
      <c r="D143" s="10" t="s">
        <v>256</v>
      </c>
      <c r="E143" s="9">
        <v>40.680303000000002</v>
      </c>
      <c r="F143" s="9">
        <v>-73.995047999999997</v>
      </c>
      <c r="G143" s="9">
        <v>3089357</v>
      </c>
      <c r="H143" s="9">
        <v>2995068</v>
      </c>
      <c r="I143" s="9">
        <v>3025719</v>
      </c>
      <c r="J143" s="9">
        <v>3598477</v>
      </c>
      <c r="K143" s="9">
        <v>3961111</v>
      </c>
      <c r="L143" s="9">
        <v>3782675</v>
      </c>
      <c r="M143" s="9">
        <v>3616947</v>
      </c>
      <c r="N143" s="9">
        <v>3672702</v>
      </c>
      <c r="O143" s="9">
        <v>3563150</v>
      </c>
      <c r="P143" s="9">
        <v>3537661</v>
      </c>
      <c r="Q143" s="9" t="e">
        <f>VLOOKUP(P143,#REF!,2,FALSE)</f>
        <v>#REF!</v>
      </c>
    </row>
    <row r="144" spans="1:17">
      <c r="A144" s="9">
        <v>236</v>
      </c>
      <c r="B144" s="9" t="s">
        <v>68</v>
      </c>
      <c r="C144" s="9" t="s">
        <v>255</v>
      </c>
      <c r="D144" s="10" t="s">
        <v>256</v>
      </c>
      <c r="E144" s="9">
        <v>40.686145000000003</v>
      </c>
      <c r="F144" s="9">
        <v>-73.990862000000007</v>
      </c>
      <c r="G144" s="9">
        <v>3169916</v>
      </c>
      <c r="H144" s="9">
        <v>3228987</v>
      </c>
      <c r="I144" s="9">
        <v>3296466</v>
      </c>
      <c r="J144" s="9">
        <v>3452452</v>
      </c>
      <c r="K144" s="9">
        <v>3529174</v>
      </c>
      <c r="L144" s="9">
        <v>3650848</v>
      </c>
      <c r="M144" s="9">
        <v>3711317</v>
      </c>
      <c r="N144" s="9">
        <v>3708300</v>
      </c>
      <c r="O144" s="9">
        <v>3599389</v>
      </c>
      <c r="P144" s="9">
        <v>3525144</v>
      </c>
      <c r="Q144" s="9" t="e">
        <f>VLOOKUP(P144,#REF!,2,FALSE)</f>
        <v>#REF!</v>
      </c>
    </row>
    <row r="145" spans="1:17">
      <c r="A145" s="9">
        <v>38</v>
      </c>
      <c r="B145" s="9" t="s">
        <v>68</v>
      </c>
      <c r="C145" s="9" t="s">
        <v>83</v>
      </c>
      <c r="D145" s="10" t="s">
        <v>72</v>
      </c>
      <c r="E145" s="9">
        <v>40.622686999999999</v>
      </c>
      <c r="F145" s="9">
        <v>-74.028397999999996</v>
      </c>
      <c r="G145" s="9">
        <v>3343893</v>
      </c>
      <c r="H145" s="9">
        <v>3274415</v>
      </c>
      <c r="I145" s="9">
        <v>3306164</v>
      </c>
      <c r="J145" s="9">
        <v>3445470</v>
      </c>
      <c r="K145" s="9">
        <v>3515085</v>
      </c>
      <c r="L145" s="9">
        <v>3662602</v>
      </c>
      <c r="M145" s="9">
        <v>3753132</v>
      </c>
      <c r="N145" s="9">
        <v>3747601</v>
      </c>
      <c r="O145" s="9">
        <v>3752400</v>
      </c>
      <c r="P145" s="9">
        <v>3516712</v>
      </c>
      <c r="Q145" s="9" t="e">
        <f>VLOOKUP(P145,#REF!,2,FALSE)</f>
        <v>#REF!</v>
      </c>
    </row>
    <row r="146" spans="1:17">
      <c r="A146" s="9">
        <v>303</v>
      </c>
      <c r="B146" s="9" t="s">
        <v>53</v>
      </c>
      <c r="C146" s="9" t="s">
        <v>311</v>
      </c>
      <c r="D146" s="10" t="s">
        <v>304</v>
      </c>
      <c r="E146" s="9">
        <v>40.834040999999999</v>
      </c>
      <c r="F146" s="9">
        <v>-73.944890000000001</v>
      </c>
      <c r="G146" s="9">
        <v>3255229</v>
      </c>
      <c r="H146" s="9">
        <v>3251747</v>
      </c>
      <c r="I146" s="9">
        <v>3238373</v>
      </c>
      <c r="J146" s="9">
        <v>3259408</v>
      </c>
      <c r="K146" s="9">
        <v>3381015</v>
      </c>
      <c r="L146" s="9">
        <v>3458058</v>
      </c>
      <c r="M146" s="9">
        <v>3481873</v>
      </c>
      <c r="N146" s="9">
        <v>3516545</v>
      </c>
      <c r="O146" s="9">
        <v>3542519</v>
      </c>
      <c r="P146" s="9">
        <v>3488053</v>
      </c>
      <c r="Q146" s="9" t="e">
        <f>VLOOKUP(P146,#REF!,2,FALSE)</f>
        <v>#REF!</v>
      </c>
    </row>
    <row r="147" spans="1:17">
      <c r="A147" s="9">
        <v>146</v>
      </c>
      <c r="B147" s="9" t="s">
        <v>53</v>
      </c>
      <c r="C147" s="9" t="s">
        <v>176</v>
      </c>
      <c r="D147" s="10" t="s">
        <v>173</v>
      </c>
      <c r="E147" s="9">
        <v>40.851694999999999</v>
      </c>
      <c r="F147" s="9">
        <v>-73.937968999999995</v>
      </c>
      <c r="G147" s="9">
        <v>2876719</v>
      </c>
      <c r="H147" s="9">
        <v>2877894</v>
      </c>
      <c r="I147" s="9">
        <v>3106184</v>
      </c>
      <c r="J147" s="9">
        <v>3245786</v>
      </c>
      <c r="K147" s="9">
        <v>3242555</v>
      </c>
      <c r="L147" s="9">
        <v>3309493</v>
      </c>
      <c r="M147" s="9">
        <v>3456161</v>
      </c>
      <c r="N147" s="9">
        <v>3628174</v>
      </c>
      <c r="O147" s="9">
        <v>3459170</v>
      </c>
      <c r="P147" s="9">
        <v>3453621</v>
      </c>
      <c r="Q147" s="9" t="e">
        <f>VLOOKUP(P147,#REF!,2,FALSE)</f>
        <v>#REF!</v>
      </c>
    </row>
    <row r="148" spans="1:17">
      <c r="A148" s="9">
        <v>384</v>
      </c>
      <c r="B148" s="9" t="s">
        <v>233</v>
      </c>
      <c r="C148" s="9" t="s">
        <v>369</v>
      </c>
      <c r="D148" s="10" t="s">
        <v>365</v>
      </c>
      <c r="E148" s="9">
        <v>40.853453000000002</v>
      </c>
      <c r="F148" s="9">
        <v>-73.907684000000003</v>
      </c>
      <c r="G148" s="9">
        <v>3241959</v>
      </c>
      <c r="H148" s="9">
        <v>3408080</v>
      </c>
      <c r="I148" s="9">
        <v>3533604</v>
      </c>
      <c r="J148" s="9">
        <v>3528312</v>
      </c>
      <c r="K148" s="9">
        <v>3508076</v>
      </c>
      <c r="L148" s="9">
        <v>3560191</v>
      </c>
      <c r="M148" s="9">
        <v>3558297</v>
      </c>
      <c r="N148" s="9">
        <v>3641720</v>
      </c>
      <c r="O148" s="9">
        <v>3617308</v>
      </c>
      <c r="P148" s="9">
        <v>3442348</v>
      </c>
      <c r="Q148" s="9" t="e">
        <f>VLOOKUP(P148,#REF!,2,FALSE)</f>
        <v>#REF!</v>
      </c>
    </row>
    <row r="149" spans="1:17">
      <c r="A149" s="9">
        <v>3</v>
      </c>
      <c r="B149" s="9" t="s">
        <v>45</v>
      </c>
      <c r="C149" s="9" t="s">
        <v>49</v>
      </c>
      <c r="D149" s="10" t="s">
        <v>47</v>
      </c>
      <c r="E149" s="9">
        <v>40.766779</v>
      </c>
      <c r="F149" s="9">
        <v>-73.921479000000005</v>
      </c>
      <c r="G149" s="9">
        <v>4445528</v>
      </c>
      <c r="H149" s="9">
        <v>4311747</v>
      </c>
      <c r="I149" s="9">
        <v>4459345</v>
      </c>
      <c r="J149" s="9">
        <v>4340888</v>
      </c>
      <c r="K149" s="9">
        <v>4622323</v>
      </c>
      <c r="L149" s="9">
        <v>4776709</v>
      </c>
      <c r="M149" s="9">
        <v>4808350</v>
      </c>
      <c r="N149" s="9">
        <v>4745260</v>
      </c>
      <c r="O149" s="9">
        <v>4694548</v>
      </c>
      <c r="P149" s="9">
        <v>3437709</v>
      </c>
      <c r="Q149" s="9" t="e">
        <f>VLOOKUP(P149,#REF!,2,FALSE)</f>
        <v>#REF!</v>
      </c>
    </row>
    <row r="150" spans="1:17">
      <c r="A150" s="9">
        <v>42</v>
      </c>
      <c r="B150" s="9" t="s">
        <v>68</v>
      </c>
      <c r="C150" s="9" t="s">
        <v>87</v>
      </c>
      <c r="D150" s="10" t="s">
        <v>86</v>
      </c>
      <c r="E150" s="9">
        <v>40.661614</v>
      </c>
      <c r="F150" s="9">
        <v>-73.962245999999993</v>
      </c>
      <c r="G150" s="9">
        <v>2824450</v>
      </c>
      <c r="H150" s="9">
        <v>2955204</v>
      </c>
      <c r="I150" s="9">
        <v>2867309</v>
      </c>
      <c r="J150" s="9">
        <v>2815199</v>
      </c>
      <c r="K150" s="9">
        <v>2892200</v>
      </c>
      <c r="L150" s="9">
        <v>3190679</v>
      </c>
      <c r="M150" s="9">
        <v>3312727</v>
      </c>
      <c r="N150" s="9">
        <v>3327301</v>
      </c>
      <c r="O150" s="9">
        <v>3272810</v>
      </c>
      <c r="P150" s="9">
        <v>3421790</v>
      </c>
      <c r="Q150" s="9" t="e">
        <f>VLOOKUP(P150,#REF!,2,FALSE)</f>
        <v>#REF!</v>
      </c>
    </row>
    <row r="151" spans="1:17">
      <c r="A151" s="9">
        <v>188</v>
      </c>
      <c r="B151" s="9" t="s">
        <v>68</v>
      </c>
      <c r="C151" s="9" t="s">
        <v>212</v>
      </c>
      <c r="D151" s="10" t="s">
        <v>200</v>
      </c>
      <c r="E151" s="9">
        <v>40.675376999999997</v>
      </c>
      <c r="F151" s="9">
        <v>-73.872106000000002</v>
      </c>
      <c r="G151" s="9">
        <v>2995164</v>
      </c>
      <c r="H151" s="9">
        <v>2888392</v>
      </c>
      <c r="I151" s="9">
        <v>3004395</v>
      </c>
      <c r="J151" s="9">
        <v>3100867</v>
      </c>
      <c r="K151" s="9">
        <v>3115445</v>
      </c>
      <c r="L151" s="9">
        <v>3323235</v>
      </c>
      <c r="M151" s="9">
        <v>3315007</v>
      </c>
      <c r="N151" s="9">
        <v>3509500</v>
      </c>
      <c r="O151" s="9">
        <v>3458027</v>
      </c>
      <c r="P151" s="9">
        <v>3415739</v>
      </c>
      <c r="Q151" s="9" t="e">
        <f>VLOOKUP(P151,#REF!,2,FALSE)</f>
        <v>#REF!</v>
      </c>
    </row>
    <row r="152" spans="1:17">
      <c r="A152" s="9">
        <v>460</v>
      </c>
      <c r="B152" s="9" t="s">
        <v>45</v>
      </c>
      <c r="C152" s="9" t="s">
        <v>377</v>
      </c>
      <c r="D152" s="10" t="s">
        <v>406</v>
      </c>
      <c r="E152" s="9">
        <v>40.744587000000003</v>
      </c>
      <c r="F152" s="9">
        <v>-73.930997000000005</v>
      </c>
      <c r="G152" s="9">
        <v>3584119</v>
      </c>
      <c r="H152" s="9">
        <v>3649228</v>
      </c>
      <c r="I152" s="9">
        <v>3729133</v>
      </c>
      <c r="J152" s="9">
        <v>3707015</v>
      </c>
      <c r="K152" s="9">
        <v>3752701</v>
      </c>
      <c r="L152" s="9">
        <v>3899003</v>
      </c>
      <c r="M152" s="9">
        <v>3892589</v>
      </c>
      <c r="N152" s="9">
        <v>3712153</v>
      </c>
      <c r="O152" s="9">
        <v>3636632</v>
      </c>
      <c r="P152" s="9">
        <v>3402610</v>
      </c>
      <c r="Q152" s="9" t="e">
        <f>VLOOKUP(P152,#REF!,2,FALSE)</f>
        <v>#REF!</v>
      </c>
    </row>
    <row r="153" spans="1:17">
      <c r="A153" s="9">
        <v>273</v>
      </c>
      <c r="B153" s="9" t="s">
        <v>45</v>
      </c>
      <c r="C153" s="9" t="s">
        <v>285</v>
      </c>
      <c r="D153" s="10" t="s">
        <v>286</v>
      </c>
      <c r="E153" s="9">
        <v>40.748972999999999</v>
      </c>
      <c r="F153" s="9">
        <v>-73.937242999999995</v>
      </c>
      <c r="G153" s="9">
        <v>2531924</v>
      </c>
      <c r="H153" s="9">
        <v>2421042</v>
      </c>
      <c r="I153" s="9">
        <v>2408523</v>
      </c>
      <c r="J153" s="9">
        <v>2550906</v>
      </c>
      <c r="K153" s="9">
        <v>2747366</v>
      </c>
      <c r="L153" s="9">
        <v>2855006</v>
      </c>
      <c r="M153" s="9">
        <v>3005223</v>
      </c>
      <c r="N153" s="9">
        <v>3101888</v>
      </c>
      <c r="O153" s="9">
        <v>3124028</v>
      </c>
      <c r="P153" s="9">
        <v>3374948</v>
      </c>
      <c r="Q153" s="9" t="e">
        <f>VLOOKUP(P153,#REF!,2,FALSE)</f>
        <v>#REF!</v>
      </c>
    </row>
    <row r="154" spans="1:17">
      <c r="A154" s="9">
        <v>47</v>
      </c>
      <c r="B154" s="9" t="s">
        <v>68</v>
      </c>
      <c r="C154" s="9" t="s">
        <v>92</v>
      </c>
      <c r="D154" s="10" t="s">
        <v>86</v>
      </c>
      <c r="E154" s="9">
        <v>40.635081999999997</v>
      </c>
      <c r="F154" s="9">
        <v>-73.962793000000005</v>
      </c>
      <c r="G154" s="9">
        <v>3138236</v>
      </c>
      <c r="H154" s="9">
        <v>2842893</v>
      </c>
      <c r="I154" s="9">
        <v>2867372</v>
      </c>
      <c r="J154" s="9">
        <v>2999870</v>
      </c>
      <c r="K154" s="9">
        <v>3021079</v>
      </c>
      <c r="L154" s="9">
        <v>3380559</v>
      </c>
      <c r="M154" s="9">
        <v>3302958</v>
      </c>
      <c r="N154" s="9">
        <v>3432907</v>
      </c>
      <c r="O154" s="9">
        <v>3315748</v>
      </c>
      <c r="P154" s="9">
        <v>3356199</v>
      </c>
      <c r="Q154" s="9" t="e">
        <f>VLOOKUP(P154,#REF!,2,FALSE)</f>
        <v>#REF!</v>
      </c>
    </row>
    <row r="155" spans="1:17">
      <c r="A155" s="9">
        <v>122</v>
      </c>
      <c r="B155" s="9" t="s">
        <v>68</v>
      </c>
      <c r="C155" s="9" t="s">
        <v>157</v>
      </c>
      <c r="D155" s="10" t="s">
        <v>154</v>
      </c>
      <c r="E155" s="9">
        <v>40.714565</v>
      </c>
      <c r="F155" s="9">
        <v>-73.944052999999997</v>
      </c>
      <c r="G155" s="9">
        <v>2727719</v>
      </c>
      <c r="H155" s="9">
        <v>2717687</v>
      </c>
      <c r="I155" s="9">
        <v>3028830</v>
      </c>
      <c r="J155" s="9">
        <v>3054897</v>
      </c>
      <c r="K155" s="9">
        <v>3086342</v>
      </c>
      <c r="L155" s="9">
        <v>3179579</v>
      </c>
      <c r="M155" s="9">
        <v>3402514</v>
      </c>
      <c r="N155" s="9">
        <v>3293413</v>
      </c>
      <c r="O155" s="9">
        <v>3324292</v>
      </c>
      <c r="P155" s="9">
        <v>3299951</v>
      </c>
      <c r="Q155" s="9" t="e">
        <f>VLOOKUP(P155,#REF!,2,FALSE)</f>
        <v>#REF!</v>
      </c>
    </row>
    <row r="156" spans="1:17">
      <c r="A156" s="9">
        <v>218</v>
      </c>
      <c r="B156" s="9" t="s">
        <v>233</v>
      </c>
      <c r="C156" s="9" t="s">
        <v>243</v>
      </c>
      <c r="D156" s="10" t="s">
        <v>236</v>
      </c>
      <c r="E156" s="9">
        <v>40.833770999999999</v>
      </c>
      <c r="F156" s="9">
        <v>-73.918440000000004</v>
      </c>
      <c r="G156" s="9">
        <v>2920517</v>
      </c>
      <c r="H156" s="9">
        <v>2874428</v>
      </c>
      <c r="I156" s="9">
        <v>2907900</v>
      </c>
      <c r="J156" s="9">
        <v>2952368</v>
      </c>
      <c r="K156" s="9">
        <v>2972535</v>
      </c>
      <c r="L156" s="9">
        <v>3091289</v>
      </c>
      <c r="M156" s="9">
        <v>3245977</v>
      </c>
      <c r="N156" s="9">
        <v>3295032</v>
      </c>
      <c r="O156" s="9">
        <v>3365748</v>
      </c>
      <c r="P156" s="9">
        <v>3293451</v>
      </c>
      <c r="Q156" s="9" t="e">
        <f>VLOOKUP(P156,#REF!,2,FALSE)</f>
        <v>#REF!</v>
      </c>
    </row>
    <row r="157" spans="1:17">
      <c r="A157" s="9">
        <v>337</v>
      </c>
      <c r="B157" s="9" t="s">
        <v>68</v>
      </c>
      <c r="C157" s="9" t="s">
        <v>326</v>
      </c>
      <c r="D157" s="10" t="s">
        <v>327</v>
      </c>
      <c r="E157" s="9">
        <v>40.688245999999999</v>
      </c>
      <c r="F157" s="9">
        <v>-73.980491999999998</v>
      </c>
      <c r="G157" s="9">
        <v>3459284</v>
      </c>
      <c r="H157" s="9">
        <v>3479130</v>
      </c>
      <c r="I157" s="9">
        <v>3566500</v>
      </c>
      <c r="J157" s="9">
        <v>3524471</v>
      </c>
      <c r="K157" s="9">
        <v>3454621</v>
      </c>
      <c r="L157" s="9">
        <v>3477861</v>
      </c>
      <c r="M157" s="9">
        <v>3580156</v>
      </c>
      <c r="N157" s="9">
        <v>3310625</v>
      </c>
      <c r="O157" s="9">
        <v>3220745</v>
      </c>
      <c r="P157" s="9">
        <v>3271270</v>
      </c>
      <c r="Q157" s="9" t="e">
        <f>VLOOKUP(P157,#REF!,2,FALSE)</f>
        <v>#REF!</v>
      </c>
    </row>
    <row r="158" spans="1:17">
      <c r="A158" s="9">
        <v>175</v>
      </c>
      <c r="B158" s="9" t="s">
        <v>68</v>
      </c>
      <c r="C158" s="9" t="s">
        <v>201</v>
      </c>
      <c r="D158" s="10" t="s">
        <v>202</v>
      </c>
      <c r="E158" s="9">
        <v>40.688484000000003</v>
      </c>
      <c r="F158" s="9">
        <v>-73.985000999999997</v>
      </c>
      <c r="G158" s="9">
        <v>2897619</v>
      </c>
      <c r="H158" s="9">
        <v>2862942</v>
      </c>
      <c r="I158" s="9">
        <v>2923091</v>
      </c>
      <c r="J158" s="9">
        <v>2968639</v>
      </c>
      <c r="K158" s="9">
        <v>2990881</v>
      </c>
      <c r="L158" s="9">
        <v>2971379</v>
      </c>
      <c r="M158" s="9">
        <v>2961316</v>
      </c>
      <c r="N158" s="9">
        <v>3038302</v>
      </c>
      <c r="O158" s="9">
        <v>3082398</v>
      </c>
      <c r="P158" s="9">
        <v>3264293</v>
      </c>
      <c r="Q158" s="9" t="e">
        <f>VLOOKUP(P158,#REF!,2,FALSE)</f>
        <v>#REF!</v>
      </c>
    </row>
    <row r="159" spans="1:17">
      <c r="A159" s="9">
        <v>459</v>
      </c>
      <c r="B159" s="9" t="s">
        <v>45</v>
      </c>
      <c r="C159" s="9" t="s">
        <v>415</v>
      </c>
      <c r="D159" s="10" t="s">
        <v>406</v>
      </c>
      <c r="E159" s="9">
        <v>40.743780999999998</v>
      </c>
      <c r="F159" s="9">
        <v>-73.924015999999995</v>
      </c>
      <c r="G159" s="9">
        <v>3364462</v>
      </c>
      <c r="H159" s="9">
        <v>3276105</v>
      </c>
      <c r="I159" s="9">
        <v>3370172</v>
      </c>
      <c r="J159" s="9">
        <v>3378636</v>
      </c>
      <c r="K159" s="9">
        <v>3393418</v>
      </c>
      <c r="L159" s="9">
        <v>3483507</v>
      </c>
      <c r="M159" s="9">
        <v>3496675</v>
      </c>
      <c r="N159" s="9">
        <v>3421569</v>
      </c>
      <c r="O159" s="9">
        <v>3399567</v>
      </c>
      <c r="P159" s="9">
        <v>3261769</v>
      </c>
      <c r="Q159" s="9" t="e">
        <f>VLOOKUP(P159,#REF!,2,FALSE)</f>
        <v>#REF!</v>
      </c>
    </row>
    <row r="160" spans="1:17">
      <c r="A160" s="9">
        <v>371</v>
      </c>
      <c r="B160" s="9" t="s">
        <v>233</v>
      </c>
      <c r="C160" s="9" t="s">
        <v>357</v>
      </c>
      <c r="D160" s="10" t="s">
        <v>346</v>
      </c>
      <c r="E160" s="9">
        <v>40.820948000000001</v>
      </c>
      <c r="F160" s="9">
        <v>-73.890548999999993</v>
      </c>
      <c r="G160" s="9">
        <v>3255048</v>
      </c>
      <c r="H160" s="9">
        <v>3244240</v>
      </c>
      <c r="I160" s="9">
        <v>3248970</v>
      </c>
      <c r="J160" s="9">
        <v>3191706</v>
      </c>
      <c r="K160" s="9">
        <v>3204779</v>
      </c>
      <c r="L160" s="9">
        <v>3158343</v>
      </c>
      <c r="M160" s="9">
        <v>3138131</v>
      </c>
      <c r="N160" s="9">
        <v>3305563</v>
      </c>
      <c r="O160" s="9">
        <v>3269585</v>
      </c>
      <c r="P160" s="9">
        <v>3243725</v>
      </c>
      <c r="Q160" s="9" t="e">
        <f>VLOOKUP(P160,#REF!,2,FALSE)</f>
        <v>#REF!</v>
      </c>
    </row>
    <row r="161" spans="1:17">
      <c r="A161" s="9">
        <v>41</v>
      </c>
      <c r="B161" s="9" t="s">
        <v>68</v>
      </c>
      <c r="C161" s="9" t="s">
        <v>85</v>
      </c>
      <c r="D161" s="10" t="s">
        <v>86</v>
      </c>
      <c r="E161" s="9">
        <v>40.677050000000001</v>
      </c>
      <c r="F161" s="9">
        <v>-73.972367000000006</v>
      </c>
      <c r="G161" s="9">
        <v>3071778</v>
      </c>
      <c r="H161" s="9">
        <v>3014532</v>
      </c>
      <c r="I161" s="9">
        <v>3064214</v>
      </c>
      <c r="J161" s="9">
        <v>2953368</v>
      </c>
      <c r="K161" s="9">
        <v>2824839</v>
      </c>
      <c r="L161" s="9">
        <v>2905400</v>
      </c>
      <c r="M161" s="9">
        <v>2932926</v>
      </c>
      <c r="N161" s="9">
        <v>2980366</v>
      </c>
      <c r="O161" s="9">
        <v>2943272</v>
      </c>
      <c r="P161" s="9">
        <v>3236816</v>
      </c>
      <c r="Q161" s="9" t="e">
        <f>VLOOKUP(P161,#REF!,2,FALSE)</f>
        <v>#REF!</v>
      </c>
    </row>
    <row r="162" spans="1:17">
      <c r="A162" s="9">
        <v>304</v>
      </c>
      <c r="B162" s="9" t="s">
        <v>53</v>
      </c>
      <c r="C162" s="9" t="s">
        <v>181</v>
      </c>
      <c r="D162" s="10" t="s">
        <v>304</v>
      </c>
      <c r="E162" s="9">
        <v>40.826551000000002</v>
      </c>
      <c r="F162" s="9">
        <v>-73.950360000000003</v>
      </c>
      <c r="G162" s="9">
        <v>3191262</v>
      </c>
      <c r="H162" s="9">
        <v>3128091</v>
      </c>
      <c r="I162" s="9">
        <v>3115174</v>
      </c>
      <c r="J162" s="9">
        <v>3138419</v>
      </c>
      <c r="K162" s="9">
        <v>3289827</v>
      </c>
      <c r="L162" s="9">
        <v>3274106</v>
      </c>
      <c r="M162" s="9">
        <v>3364151</v>
      </c>
      <c r="N162" s="9">
        <v>3338110</v>
      </c>
      <c r="O162" s="9">
        <v>3328994</v>
      </c>
      <c r="P162" s="9">
        <v>3208921</v>
      </c>
      <c r="Q162" s="9" t="e">
        <f>VLOOKUP(P162,#REF!,2,FALSE)</f>
        <v>#REF!</v>
      </c>
    </row>
    <row r="163" spans="1:17">
      <c r="A163" s="9">
        <v>323</v>
      </c>
      <c r="B163" s="9" t="s">
        <v>53</v>
      </c>
      <c r="C163" s="9" t="s">
        <v>318</v>
      </c>
      <c r="D163" s="10" t="s">
        <v>304</v>
      </c>
      <c r="E163" s="9">
        <v>40.733421999999997</v>
      </c>
      <c r="F163" s="9">
        <v>-74.002905999999996</v>
      </c>
      <c r="G163" s="9">
        <v>3479120</v>
      </c>
      <c r="H163" s="9">
        <v>3482575</v>
      </c>
      <c r="I163" s="9">
        <v>3454080</v>
      </c>
      <c r="J163" s="9">
        <v>3471186</v>
      </c>
      <c r="K163" s="9">
        <v>3435088</v>
      </c>
      <c r="L163" s="9">
        <v>3433544</v>
      </c>
      <c r="M163" s="9">
        <v>3480159</v>
      </c>
      <c r="N163" s="9">
        <v>3363949</v>
      </c>
      <c r="O163" s="9">
        <v>3307136</v>
      </c>
      <c r="P163" s="9">
        <v>3193169</v>
      </c>
      <c r="Q163" s="9" t="e">
        <f>VLOOKUP(P163,#REF!,2,FALSE)</f>
        <v>#REF!</v>
      </c>
    </row>
    <row r="164" spans="1:17">
      <c r="A164" s="9">
        <v>158</v>
      </c>
      <c r="B164" s="9" t="s">
        <v>53</v>
      </c>
      <c r="C164" s="9" t="s">
        <v>83</v>
      </c>
      <c r="D164" s="10" t="s">
        <v>184</v>
      </c>
      <c r="E164" s="9">
        <v>40.785868000000001</v>
      </c>
      <c r="F164" s="9">
        <v>-73.968915999999993</v>
      </c>
      <c r="G164" s="9">
        <v>3288494</v>
      </c>
      <c r="H164" s="9">
        <v>3139359</v>
      </c>
      <c r="I164" s="9">
        <v>3204204</v>
      </c>
      <c r="J164" s="9">
        <v>3238616</v>
      </c>
      <c r="K164" s="9">
        <v>3300644</v>
      </c>
      <c r="L164" s="9">
        <v>3408922</v>
      </c>
      <c r="M164" s="9">
        <v>3515551</v>
      </c>
      <c r="N164" s="9">
        <v>3474343</v>
      </c>
      <c r="O164" s="9">
        <v>3478317</v>
      </c>
      <c r="P164" s="9">
        <v>3177707</v>
      </c>
      <c r="Q164" s="9" t="e">
        <f>VLOOKUP(P164,#REF!,2,FALSE)</f>
        <v>#REF!</v>
      </c>
    </row>
    <row r="165" spans="1:17">
      <c r="A165" s="9">
        <v>235</v>
      </c>
      <c r="B165" s="9" t="s">
        <v>68</v>
      </c>
      <c r="C165" s="9" t="s">
        <v>254</v>
      </c>
      <c r="D165" s="10" t="s">
        <v>245</v>
      </c>
      <c r="E165" s="9">
        <v>40.701397</v>
      </c>
      <c r="F165" s="9">
        <v>-73.986750999999998</v>
      </c>
      <c r="G165" s="9">
        <v>1855120</v>
      </c>
      <c r="H165" s="9">
        <v>1913869</v>
      </c>
      <c r="I165" s="9">
        <v>2041208</v>
      </c>
      <c r="J165" s="9">
        <v>2251649</v>
      </c>
      <c r="K165" s="9">
        <v>2344141</v>
      </c>
      <c r="L165" s="9">
        <v>2666502</v>
      </c>
      <c r="M165" s="9">
        <v>2760385</v>
      </c>
      <c r="N165" s="9">
        <v>2900416</v>
      </c>
      <c r="O165" s="9">
        <v>3286640</v>
      </c>
      <c r="P165" s="9">
        <v>3172717</v>
      </c>
      <c r="Q165" s="9" t="e">
        <f>VLOOKUP(P165,#REF!,2,FALSE)</f>
        <v>#REF!</v>
      </c>
    </row>
    <row r="166" spans="1:17">
      <c r="A166" s="9">
        <v>221</v>
      </c>
      <c r="B166" s="9" t="s">
        <v>45</v>
      </c>
      <c r="C166" s="9" t="s">
        <v>244</v>
      </c>
      <c r="D166" s="10" t="s">
        <v>245</v>
      </c>
      <c r="E166" s="9">
        <v>40.754202999999997</v>
      </c>
      <c r="F166" s="9">
        <v>-73.942836</v>
      </c>
      <c r="G166" s="9">
        <v>2237998</v>
      </c>
      <c r="H166" s="9">
        <v>2354997</v>
      </c>
      <c r="I166" s="9">
        <v>2653708</v>
      </c>
      <c r="J166" s="9">
        <v>2707275</v>
      </c>
      <c r="K166" s="9">
        <v>2654261</v>
      </c>
      <c r="L166" s="9">
        <v>2631860</v>
      </c>
      <c r="M166" s="9">
        <v>2683624</v>
      </c>
      <c r="N166" s="9">
        <v>2884831</v>
      </c>
      <c r="O166" s="9">
        <v>3009540</v>
      </c>
      <c r="P166" s="9">
        <v>3157675</v>
      </c>
      <c r="Q166" s="9" t="e">
        <f>VLOOKUP(P166,#REF!,2,FALSE)</f>
        <v>#REF!</v>
      </c>
    </row>
    <row r="167" spans="1:17">
      <c r="A167" s="9">
        <v>215</v>
      </c>
      <c r="B167" s="9" t="s">
        <v>233</v>
      </c>
      <c r="C167" s="9" t="s">
        <v>240</v>
      </c>
      <c r="D167" s="10" t="s">
        <v>236</v>
      </c>
      <c r="E167" s="9">
        <v>40.850409999999997</v>
      </c>
      <c r="F167" s="9">
        <v>-73.905226999999996</v>
      </c>
      <c r="G167" s="9">
        <v>2811145</v>
      </c>
      <c r="H167" s="9">
        <v>2702043</v>
      </c>
      <c r="I167" s="9">
        <v>2709632</v>
      </c>
      <c r="J167" s="9">
        <v>2772602</v>
      </c>
      <c r="K167" s="9">
        <v>2791329</v>
      </c>
      <c r="L167" s="9">
        <v>2952385</v>
      </c>
      <c r="M167" s="9">
        <v>3130848</v>
      </c>
      <c r="N167" s="9">
        <v>3155197</v>
      </c>
      <c r="O167" s="9">
        <v>3213396</v>
      </c>
      <c r="P167" s="9">
        <v>3154608</v>
      </c>
      <c r="Q167" s="9" t="e">
        <f>VLOOKUP(P167,#REF!,2,FALSE)</f>
        <v>#REF!</v>
      </c>
    </row>
    <row r="168" spans="1:17">
      <c r="A168" s="9">
        <v>243</v>
      </c>
      <c r="B168" s="9" t="s">
        <v>68</v>
      </c>
      <c r="C168" s="9" t="s">
        <v>89</v>
      </c>
      <c r="D168" s="10" t="s">
        <v>245</v>
      </c>
      <c r="E168" s="9">
        <v>40.644041000000001</v>
      </c>
      <c r="F168" s="9">
        <v>-73.979678000000007</v>
      </c>
      <c r="G168" s="9">
        <v>2965803</v>
      </c>
      <c r="H168" s="9">
        <v>2908011</v>
      </c>
      <c r="I168" s="9">
        <v>2968167</v>
      </c>
      <c r="J168" s="9">
        <v>3271729</v>
      </c>
      <c r="K168" s="9">
        <v>3081142</v>
      </c>
      <c r="L168" s="9">
        <v>3193844</v>
      </c>
      <c r="M168" s="9">
        <v>3201585</v>
      </c>
      <c r="N168" s="9">
        <v>3353795</v>
      </c>
      <c r="O168" s="9">
        <v>3315387</v>
      </c>
      <c r="P168" s="9">
        <v>3148411</v>
      </c>
      <c r="Q168" s="9" t="e">
        <f>VLOOKUP(P168,#REF!,2,FALSE)</f>
        <v>#REF!</v>
      </c>
    </row>
    <row r="169" spans="1:17">
      <c r="A169" s="9">
        <v>471</v>
      </c>
      <c r="B169" s="9" t="s">
        <v>53</v>
      </c>
      <c r="C169" s="9" t="s">
        <v>420</v>
      </c>
      <c r="D169" s="10" t="s">
        <v>406</v>
      </c>
      <c r="E169" s="9">
        <v>40.755882</v>
      </c>
      <c r="F169" s="9">
        <v>-74.001909999999995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692165</v>
      </c>
      <c r="O169" s="9">
        <v>2691851</v>
      </c>
      <c r="P169" s="9">
        <v>3098699</v>
      </c>
      <c r="Q169" s="9" t="e">
        <f>VLOOKUP(P169,#REF!,2,FALSE)</f>
        <v>#REF!</v>
      </c>
    </row>
    <row r="170" spans="1:17">
      <c r="A170" s="9">
        <v>381</v>
      </c>
      <c r="B170" s="9" t="s">
        <v>233</v>
      </c>
      <c r="C170" s="9" t="s">
        <v>237</v>
      </c>
      <c r="D170" s="10" t="s">
        <v>365</v>
      </c>
      <c r="E170" s="9">
        <v>40.867759999999997</v>
      </c>
      <c r="F170" s="9">
        <v>-73.897174000000007</v>
      </c>
      <c r="G170" s="9">
        <v>2754063</v>
      </c>
      <c r="H170" s="9">
        <v>2892922</v>
      </c>
      <c r="I170" s="9">
        <v>3037572</v>
      </c>
      <c r="J170" s="9">
        <v>3169615</v>
      </c>
      <c r="K170" s="9">
        <v>3173688</v>
      </c>
      <c r="L170" s="9">
        <v>3198725</v>
      </c>
      <c r="M170" s="9">
        <v>3149605</v>
      </c>
      <c r="N170" s="9">
        <v>3171646</v>
      </c>
      <c r="O170" s="9">
        <v>3126119</v>
      </c>
      <c r="P170" s="9">
        <v>3024692</v>
      </c>
      <c r="Q170" s="9" t="e">
        <f>VLOOKUP(P170,#REF!,2,FALSE)</f>
        <v>#REF!</v>
      </c>
    </row>
    <row r="171" spans="1:17">
      <c r="A171" s="9">
        <v>295</v>
      </c>
      <c r="B171" s="9" t="s">
        <v>233</v>
      </c>
      <c r="C171" s="9" t="s">
        <v>306</v>
      </c>
      <c r="D171" s="10" t="s">
        <v>304</v>
      </c>
      <c r="E171" s="9">
        <v>40.878855999999999</v>
      </c>
      <c r="F171" s="9">
        <v>-73.904833999999994</v>
      </c>
      <c r="G171" s="9">
        <v>2752351</v>
      </c>
      <c r="H171" s="9">
        <v>2669185</v>
      </c>
      <c r="I171" s="9">
        <v>2660882</v>
      </c>
      <c r="J171" s="9">
        <v>2731068</v>
      </c>
      <c r="K171" s="9">
        <v>2829503</v>
      </c>
      <c r="L171" s="9">
        <v>2757855</v>
      </c>
      <c r="M171" s="9">
        <v>2912283</v>
      </c>
      <c r="N171" s="9">
        <v>2966015</v>
      </c>
      <c r="O171" s="9">
        <v>3013521</v>
      </c>
      <c r="P171" s="9">
        <v>3013031</v>
      </c>
      <c r="Q171" s="9" t="e">
        <f>VLOOKUP(P171,#REF!,2,FALSE)</f>
        <v>#REF!</v>
      </c>
    </row>
    <row r="172" spans="1:17">
      <c r="A172" s="9">
        <v>173</v>
      </c>
      <c r="B172" s="9" t="s">
        <v>68</v>
      </c>
      <c r="C172" s="9" t="s">
        <v>199</v>
      </c>
      <c r="D172" s="10" t="s">
        <v>200</v>
      </c>
      <c r="E172" s="9">
        <v>40.699337</v>
      </c>
      <c r="F172" s="9">
        <v>-73.990531000000004</v>
      </c>
      <c r="G172" s="9">
        <v>1915125</v>
      </c>
      <c r="H172" s="9">
        <v>1888271</v>
      </c>
      <c r="I172" s="9">
        <v>1968091</v>
      </c>
      <c r="J172" s="9">
        <v>2093306</v>
      </c>
      <c r="K172" s="9">
        <v>2209212</v>
      </c>
      <c r="L172" s="9">
        <v>2441136</v>
      </c>
      <c r="M172" s="9">
        <v>2687244</v>
      </c>
      <c r="N172" s="9">
        <v>2656705</v>
      </c>
      <c r="O172" s="9">
        <v>2536059</v>
      </c>
      <c r="P172" s="9">
        <v>2983672</v>
      </c>
      <c r="Q172" s="9" t="e">
        <f>VLOOKUP(P172,#REF!,2,FALSE)</f>
        <v>#REF!</v>
      </c>
    </row>
    <row r="173" spans="1:17">
      <c r="A173" s="9">
        <v>430</v>
      </c>
      <c r="B173" s="9" t="s">
        <v>233</v>
      </c>
      <c r="C173" s="9" t="s">
        <v>395</v>
      </c>
      <c r="D173" s="10" t="s">
        <v>339</v>
      </c>
      <c r="E173" s="9">
        <v>40.824072999999999</v>
      </c>
      <c r="F173" s="9">
        <v>-73.893063999999995</v>
      </c>
      <c r="G173" s="9">
        <v>2974529</v>
      </c>
      <c r="H173" s="9">
        <v>2874093</v>
      </c>
      <c r="I173" s="9">
        <v>3057192</v>
      </c>
      <c r="J173" s="9">
        <v>2901513</v>
      </c>
      <c r="K173" s="9">
        <v>2810789</v>
      </c>
      <c r="L173" s="9">
        <v>3027856</v>
      </c>
      <c r="M173" s="9">
        <v>3121036</v>
      </c>
      <c r="N173" s="9">
        <v>3048014</v>
      </c>
      <c r="O173" s="9">
        <v>3046838</v>
      </c>
      <c r="P173" s="9">
        <v>2965807</v>
      </c>
      <c r="Q173" s="9" t="e">
        <f>VLOOKUP(P173,#REF!,2,FALSE)</f>
        <v>#REF!</v>
      </c>
    </row>
    <row r="174" spans="1:17">
      <c r="A174" s="9">
        <v>441</v>
      </c>
      <c r="B174" s="9" t="s">
        <v>53</v>
      </c>
      <c r="C174" s="9" t="s">
        <v>400</v>
      </c>
      <c r="D174" s="10" t="s">
        <v>323</v>
      </c>
      <c r="E174" s="9">
        <v>40.799075000000002</v>
      </c>
      <c r="F174" s="9">
        <v>-73.951822000000007</v>
      </c>
      <c r="G174" s="9">
        <v>2428811</v>
      </c>
      <c r="H174" s="9">
        <v>2537204</v>
      </c>
      <c r="I174" s="9">
        <v>2532019</v>
      </c>
      <c r="J174" s="9">
        <v>2724841</v>
      </c>
      <c r="K174" s="9">
        <v>2808386</v>
      </c>
      <c r="L174" s="9">
        <v>2932790</v>
      </c>
      <c r="M174" s="9">
        <v>3110140</v>
      </c>
      <c r="N174" s="9">
        <v>3188551</v>
      </c>
      <c r="O174" s="9">
        <v>3147750</v>
      </c>
      <c r="P174" s="9">
        <v>2963206</v>
      </c>
      <c r="Q174" s="9" t="e">
        <f>VLOOKUP(P174,#REF!,2,FALSE)</f>
        <v>#REF!</v>
      </c>
    </row>
    <row r="175" spans="1:17">
      <c r="A175" s="9">
        <v>143</v>
      </c>
      <c r="B175" s="9" t="s">
        <v>53</v>
      </c>
      <c r="C175" s="9" t="s">
        <v>172</v>
      </c>
      <c r="D175" s="10" t="s">
        <v>173</v>
      </c>
      <c r="E175" s="9">
        <v>40.868071999999998</v>
      </c>
      <c r="F175" s="9">
        <v>-73.919899000000001</v>
      </c>
      <c r="G175" s="9">
        <v>2375232</v>
      </c>
      <c r="H175" s="9">
        <v>2413925</v>
      </c>
      <c r="I175" s="9">
        <v>2747423</v>
      </c>
      <c r="J175" s="9">
        <v>3079573</v>
      </c>
      <c r="K175" s="9">
        <v>2795992</v>
      </c>
      <c r="L175" s="9">
        <v>2897438</v>
      </c>
      <c r="M175" s="9">
        <v>2981271</v>
      </c>
      <c r="N175" s="9">
        <v>3068931</v>
      </c>
      <c r="O175" s="9">
        <v>2904915</v>
      </c>
      <c r="P175" s="9">
        <v>2954523</v>
      </c>
      <c r="Q175" s="9" t="e">
        <f>VLOOKUP(P175,#REF!,2,FALSE)</f>
        <v>#REF!</v>
      </c>
    </row>
    <row r="176" spans="1:17">
      <c r="A176" s="9">
        <v>388</v>
      </c>
      <c r="B176" s="9" t="s">
        <v>233</v>
      </c>
      <c r="C176" s="9" t="s">
        <v>243</v>
      </c>
      <c r="D176" s="10" t="s">
        <v>365</v>
      </c>
      <c r="E176" s="9">
        <v>40.835537000000002</v>
      </c>
      <c r="F176" s="9">
        <v>-73.921400000000006</v>
      </c>
      <c r="G176" s="9">
        <v>2876058</v>
      </c>
      <c r="H176" s="9">
        <v>2892398</v>
      </c>
      <c r="I176" s="9">
        <v>2931947</v>
      </c>
      <c r="J176" s="9">
        <v>2978748</v>
      </c>
      <c r="K176" s="9">
        <v>3039634</v>
      </c>
      <c r="L176" s="9">
        <v>3081534</v>
      </c>
      <c r="M176" s="9">
        <v>3067345</v>
      </c>
      <c r="N176" s="9">
        <v>3180274</v>
      </c>
      <c r="O176" s="9">
        <v>3179087</v>
      </c>
      <c r="P176" s="9">
        <v>2954228</v>
      </c>
      <c r="Q176" s="9" t="e">
        <f>VLOOKUP(P176,#REF!,2,FALSE)</f>
        <v>#REF!</v>
      </c>
    </row>
    <row r="177" spans="1:17">
      <c r="A177" s="9">
        <v>76</v>
      </c>
      <c r="B177" s="9" t="s">
        <v>68</v>
      </c>
      <c r="C177" s="9" t="s">
        <v>115</v>
      </c>
      <c r="D177" s="10" t="s">
        <v>119</v>
      </c>
      <c r="E177" s="9">
        <v>40.611815</v>
      </c>
      <c r="F177" s="9">
        <v>-73.981847999999999</v>
      </c>
      <c r="G177" s="9">
        <v>1940220</v>
      </c>
      <c r="H177" s="9">
        <v>2090204</v>
      </c>
      <c r="I177" s="9">
        <v>2107881</v>
      </c>
      <c r="J177" s="9">
        <v>2160569</v>
      </c>
      <c r="K177" s="9">
        <v>2221968</v>
      </c>
      <c r="L177" s="9">
        <v>2243082</v>
      </c>
      <c r="M177" s="9">
        <v>2342792</v>
      </c>
      <c r="N177" s="9">
        <v>2298369</v>
      </c>
      <c r="O177" s="9">
        <v>3435240</v>
      </c>
      <c r="P177" s="9">
        <v>2950253</v>
      </c>
      <c r="Q177" s="9" t="e">
        <f>VLOOKUP(P177,#REF!,2,FALSE)</f>
        <v>#REF!</v>
      </c>
    </row>
    <row r="178" spans="1:17">
      <c r="A178" s="9">
        <v>283</v>
      </c>
      <c r="B178" s="9" t="s">
        <v>68</v>
      </c>
      <c r="C178" s="9" t="s">
        <v>297</v>
      </c>
      <c r="D178" s="10" t="s">
        <v>296</v>
      </c>
      <c r="E178" s="9">
        <v>40.731352000000001</v>
      </c>
      <c r="F178" s="9">
        <v>-73.954448999999997</v>
      </c>
      <c r="G178" s="9">
        <v>2392113</v>
      </c>
      <c r="H178" s="9">
        <v>2319327</v>
      </c>
      <c r="I178" s="9">
        <v>2200679</v>
      </c>
      <c r="J178" s="9">
        <v>2490286</v>
      </c>
      <c r="K178" s="9">
        <v>2521422</v>
      </c>
      <c r="L178" s="9">
        <v>2543568</v>
      </c>
      <c r="M178" s="9">
        <v>2428027</v>
      </c>
      <c r="N178" s="9">
        <v>2902723</v>
      </c>
      <c r="O178" s="9">
        <v>2951454</v>
      </c>
      <c r="P178" s="9">
        <v>2934770</v>
      </c>
      <c r="Q178" s="9" t="e">
        <f>VLOOKUP(P178,#REF!,2,FALSE)</f>
        <v>#REF!</v>
      </c>
    </row>
    <row r="179" spans="1:17">
      <c r="A179" s="9">
        <v>356</v>
      </c>
      <c r="B179" s="9" t="s">
        <v>68</v>
      </c>
      <c r="C179" s="9" t="s">
        <v>89</v>
      </c>
      <c r="D179" s="10" t="s">
        <v>339</v>
      </c>
      <c r="E179" s="9">
        <v>40.650843000000002</v>
      </c>
      <c r="F179" s="9">
        <v>-73.949574999999996</v>
      </c>
      <c r="G179" s="9">
        <v>2949285</v>
      </c>
      <c r="H179" s="9">
        <v>2872287</v>
      </c>
      <c r="I179" s="9">
        <v>2994162</v>
      </c>
      <c r="J179" s="9">
        <v>3057877</v>
      </c>
      <c r="K179" s="9">
        <v>2987887</v>
      </c>
      <c r="L179" s="9">
        <v>3059215</v>
      </c>
      <c r="M179" s="9">
        <v>3020066</v>
      </c>
      <c r="N179" s="9">
        <v>3070551</v>
      </c>
      <c r="O179" s="9">
        <v>3027658</v>
      </c>
      <c r="P179" s="9">
        <v>2916680</v>
      </c>
      <c r="Q179" s="9" t="e">
        <f>VLOOKUP(P179,#REF!,2,FALSE)</f>
        <v>#REF!</v>
      </c>
    </row>
    <row r="180" spans="1:17">
      <c r="A180" s="9">
        <v>621</v>
      </c>
      <c r="B180" s="9" t="s">
        <v>68</v>
      </c>
      <c r="C180" s="9" t="s">
        <v>461</v>
      </c>
      <c r="D180" s="10" t="s">
        <v>462</v>
      </c>
      <c r="E180" s="9">
        <v>40.678848000000002</v>
      </c>
      <c r="F180" s="9">
        <v>-73.904139000000001</v>
      </c>
      <c r="G180" s="9">
        <v>2937794</v>
      </c>
      <c r="H180" s="9">
        <v>2846582</v>
      </c>
      <c r="I180" s="9">
        <v>2767838</v>
      </c>
      <c r="J180" s="9">
        <v>2810713</v>
      </c>
      <c r="K180" s="9">
        <v>2862830</v>
      </c>
      <c r="L180" s="9">
        <v>2948156</v>
      </c>
      <c r="M180" s="9">
        <v>3018656</v>
      </c>
      <c r="N180" s="9">
        <v>3133658</v>
      </c>
      <c r="O180" s="9">
        <v>3085401</v>
      </c>
      <c r="P180" s="9">
        <v>2911532</v>
      </c>
      <c r="Q180" s="9" t="e">
        <f>VLOOKUP(P180,#REF!,2,FALSE)</f>
        <v>#REF!</v>
      </c>
    </row>
    <row r="181" spans="1:17">
      <c r="A181" s="9">
        <v>157</v>
      </c>
      <c r="B181" s="9" t="s">
        <v>53</v>
      </c>
      <c r="C181" s="9" t="s">
        <v>189</v>
      </c>
      <c r="D181" s="10" t="s">
        <v>184</v>
      </c>
      <c r="E181" s="9">
        <v>40.791642000000003</v>
      </c>
      <c r="F181" s="9">
        <v>-73.964696000000004</v>
      </c>
      <c r="G181" s="9">
        <v>2583733</v>
      </c>
      <c r="H181" s="9">
        <v>2559373</v>
      </c>
      <c r="I181" s="9">
        <v>2731945</v>
      </c>
      <c r="J181" s="9">
        <v>2775904</v>
      </c>
      <c r="K181" s="9">
        <v>2829949</v>
      </c>
      <c r="L181" s="9">
        <v>2979535</v>
      </c>
      <c r="M181" s="9">
        <v>3089701</v>
      </c>
      <c r="N181" s="9">
        <v>3084906</v>
      </c>
      <c r="O181" s="9">
        <v>3044779</v>
      </c>
      <c r="P181" s="9">
        <v>2887965</v>
      </c>
      <c r="Q181" s="9" t="e">
        <f>VLOOKUP(P181,#REF!,2,FALSE)</f>
        <v>#REF!</v>
      </c>
    </row>
    <row r="182" spans="1:17">
      <c r="A182" s="9">
        <v>329</v>
      </c>
      <c r="B182" s="9" t="s">
        <v>53</v>
      </c>
      <c r="C182" s="9" t="s">
        <v>67</v>
      </c>
      <c r="D182" s="10" t="s">
        <v>304</v>
      </c>
      <c r="E182" s="9">
        <v>40.707512999999999</v>
      </c>
      <c r="F182" s="9">
        <v>-74.013783000000004</v>
      </c>
      <c r="G182" s="9">
        <v>2281857</v>
      </c>
      <c r="H182" s="9">
        <v>2331905</v>
      </c>
      <c r="I182" s="9">
        <v>2366733</v>
      </c>
      <c r="J182" s="9">
        <v>2636681</v>
      </c>
      <c r="K182" s="9">
        <v>3055453</v>
      </c>
      <c r="L182" s="9">
        <v>3398383</v>
      </c>
      <c r="M182" s="9">
        <v>3393420</v>
      </c>
      <c r="N182" s="9">
        <v>3042815</v>
      </c>
      <c r="O182" s="9">
        <v>2805381</v>
      </c>
      <c r="P182" s="9">
        <v>2861772</v>
      </c>
      <c r="Q182" s="9" t="e">
        <f>VLOOKUP(P182,#REF!,2,FALSE)</f>
        <v>#REF!</v>
      </c>
    </row>
    <row r="183" spans="1:17">
      <c r="A183" s="9">
        <v>424</v>
      </c>
      <c r="B183" s="9" t="s">
        <v>233</v>
      </c>
      <c r="C183" s="9" t="s">
        <v>389</v>
      </c>
      <c r="D183" s="10" t="s">
        <v>339</v>
      </c>
      <c r="E183" s="9">
        <v>40.857191999999998</v>
      </c>
      <c r="F183" s="9">
        <v>-73.867615000000001</v>
      </c>
      <c r="G183" s="9">
        <v>2514944</v>
      </c>
      <c r="H183" s="9">
        <v>2585393</v>
      </c>
      <c r="I183" s="9">
        <v>2703568</v>
      </c>
      <c r="J183" s="9">
        <v>2701431</v>
      </c>
      <c r="K183" s="9">
        <v>2882651</v>
      </c>
      <c r="L183" s="9">
        <v>3028494</v>
      </c>
      <c r="M183" s="9">
        <v>3084862</v>
      </c>
      <c r="N183" s="9">
        <v>3066190</v>
      </c>
      <c r="O183" s="9">
        <v>2955589</v>
      </c>
      <c r="P183" s="9">
        <v>2849210</v>
      </c>
      <c r="Q183" s="9" t="e">
        <f>VLOOKUP(P183,#REF!,2,FALSE)</f>
        <v>#REF!</v>
      </c>
    </row>
    <row r="184" spans="1:17">
      <c r="A184" s="9">
        <v>160</v>
      </c>
      <c r="B184" s="9" t="s">
        <v>53</v>
      </c>
      <c r="C184" s="9" t="s">
        <v>191</v>
      </c>
      <c r="D184" s="10" t="s">
        <v>184</v>
      </c>
      <c r="E184" s="9">
        <v>40.775593999999998</v>
      </c>
      <c r="F184" s="9">
        <v>-73.976410000000001</v>
      </c>
      <c r="G184" s="9">
        <v>2750338</v>
      </c>
      <c r="H184" s="9">
        <v>2670067</v>
      </c>
      <c r="I184" s="9">
        <v>2760109</v>
      </c>
      <c r="J184" s="9">
        <v>2787379</v>
      </c>
      <c r="K184" s="9">
        <v>2832934</v>
      </c>
      <c r="L184" s="9">
        <v>2942517</v>
      </c>
      <c r="M184" s="9">
        <v>3015722</v>
      </c>
      <c r="N184" s="9">
        <v>2979236</v>
      </c>
      <c r="O184" s="9">
        <v>2921892</v>
      </c>
      <c r="P184" s="9">
        <v>2799974</v>
      </c>
      <c r="Q184" s="9" t="e">
        <f>VLOOKUP(P184,#REF!,2,FALSE)</f>
        <v>#REF!</v>
      </c>
    </row>
    <row r="185" spans="1:17">
      <c r="A185" s="9">
        <v>387</v>
      </c>
      <c r="B185" s="9" t="s">
        <v>233</v>
      </c>
      <c r="C185" s="9" t="s">
        <v>242</v>
      </c>
      <c r="D185" s="10" t="s">
        <v>365</v>
      </c>
      <c r="E185" s="9">
        <v>40.840074999999999</v>
      </c>
      <c r="F185" s="9">
        <v>-73.917790999999994</v>
      </c>
      <c r="G185" s="9">
        <v>2735272</v>
      </c>
      <c r="H185" s="9">
        <v>2831174</v>
      </c>
      <c r="I185" s="9">
        <v>2950997</v>
      </c>
      <c r="J185" s="9">
        <v>2954573</v>
      </c>
      <c r="K185" s="9">
        <v>2980786</v>
      </c>
      <c r="L185" s="9">
        <v>2961575</v>
      </c>
      <c r="M185" s="9">
        <v>2941958</v>
      </c>
      <c r="N185" s="9">
        <v>3045205</v>
      </c>
      <c r="O185" s="9">
        <v>3038777</v>
      </c>
      <c r="P185" s="9">
        <v>2785331</v>
      </c>
      <c r="Q185" s="9" t="e">
        <f>VLOOKUP(P185,#REF!,2,FALSE)</f>
        <v>#REF!</v>
      </c>
    </row>
    <row r="186" spans="1:17">
      <c r="A186" s="9">
        <v>270</v>
      </c>
      <c r="B186" s="9" t="s">
        <v>45</v>
      </c>
      <c r="C186" s="9" t="s">
        <v>283</v>
      </c>
      <c r="D186" s="10" t="s">
        <v>277</v>
      </c>
      <c r="E186" s="9">
        <v>40.756312000000001</v>
      </c>
      <c r="F186" s="9">
        <v>-73.913332999999994</v>
      </c>
      <c r="G186" s="9">
        <v>3115423</v>
      </c>
      <c r="H186" s="9">
        <v>2911842</v>
      </c>
      <c r="I186" s="9">
        <v>2935729</v>
      </c>
      <c r="J186" s="9">
        <v>2964965</v>
      </c>
      <c r="K186" s="9">
        <v>2978233</v>
      </c>
      <c r="L186" s="9">
        <v>3014082</v>
      </c>
      <c r="M186" s="9">
        <v>3021219</v>
      </c>
      <c r="N186" s="9">
        <v>2956981</v>
      </c>
      <c r="O186" s="9">
        <v>2904517</v>
      </c>
      <c r="P186" s="9">
        <v>2781811</v>
      </c>
      <c r="Q186" s="9" t="e">
        <f>VLOOKUP(P186,#REF!,2,FALSE)</f>
        <v>#REF!</v>
      </c>
    </row>
    <row r="187" spans="1:17">
      <c r="A187" s="9">
        <v>289</v>
      </c>
      <c r="B187" s="9" t="s">
        <v>68</v>
      </c>
      <c r="C187" s="9" t="s">
        <v>300</v>
      </c>
      <c r="D187" s="10" t="s">
        <v>296</v>
      </c>
      <c r="E187" s="9">
        <v>40.689627000000002</v>
      </c>
      <c r="F187" s="9">
        <v>-73.953522000000007</v>
      </c>
      <c r="G187" s="9">
        <v>1820311</v>
      </c>
      <c r="H187" s="9">
        <v>1876400</v>
      </c>
      <c r="I187" s="9">
        <v>1895163</v>
      </c>
      <c r="J187" s="9">
        <v>2012606</v>
      </c>
      <c r="K187" s="9">
        <v>2138852</v>
      </c>
      <c r="L187" s="9">
        <v>2348998</v>
      </c>
      <c r="M187" s="9">
        <v>2513681</v>
      </c>
      <c r="N187" s="9">
        <v>2634066</v>
      </c>
      <c r="O187" s="9">
        <v>2697942</v>
      </c>
      <c r="P187" s="9">
        <v>2779124</v>
      </c>
      <c r="Q187" s="9" t="e">
        <f>VLOOKUP(P187,#REF!,2,FALSE)</f>
        <v>#REF!</v>
      </c>
    </row>
    <row r="188" spans="1:17">
      <c r="A188" s="9">
        <v>129</v>
      </c>
      <c r="B188" s="9" t="s">
        <v>45</v>
      </c>
      <c r="C188" s="9" t="s">
        <v>135</v>
      </c>
      <c r="D188" s="10" t="s">
        <v>154</v>
      </c>
      <c r="E188" s="9">
        <v>40.695602000000001</v>
      </c>
      <c r="F188" s="9">
        <v>-73.904083999999997</v>
      </c>
      <c r="G188" s="9">
        <v>1946762</v>
      </c>
      <c r="H188" s="9">
        <v>1907900</v>
      </c>
      <c r="I188" s="9">
        <v>2019248</v>
      </c>
      <c r="J188" s="9">
        <v>2037729</v>
      </c>
      <c r="K188" s="9">
        <v>2136529</v>
      </c>
      <c r="L188" s="9">
        <v>2317512</v>
      </c>
      <c r="M188" s="9">
        <v>2492974</v>
      </c>
      <c r="N188" s="9">
        <v>2465693</v>
      </c>
      <c r="O188" s="9">
        <v>2629576</v>
      </c>
      <c r="P188" s="9">
        <v>2776078</v>
      </c>
      <c r="Q188" s="9" t="e">
        <f>VLOOKUP(P188,#REF!,2,FALSE)</f>
        <v>#REF!</v>
      </c>
    </row>
    <row r="189" spans="1:17">
      <c r="A189" s="9">
        <v>284</v>
      </c>
      <c r="B189" s="9" t="s">
        <v>68</v>
      </c>
      <c r="C189" s="9" t="s">
        <v>298</v>
      </c>
      <c r="D189" s="10" t="s">
        <v>296</v>
      </c>
      <c r="E189" s="9">
        <v>40.724634999999999</v>
      </c>
      <c r="F189" s="9">
        <v>-73.951277000000005</v>
      </c>
      <c r="G189" s="9">
        <v>2391486</v>
      </c>
      <c r="H189" s="9">
        <v>2321809</v>
      </c>
      <c r="I189" s="9">
        <v>2126804</v>
      </c>
      <c r="J189" s="9">
        <v>2396169</v>
      </c>
      <c r="K189" s="9">
        <v>2479649</v>
      </c>
      <c r="L189" s="9">
        <v>2653526</v>
      </c>
      <c r="M189" s="9">
        <v>2760220</v>
      </c>
      <c r="N189" s="9">
        <v>2916005</v>
      </c>
      <c r="O189" s="9">
        <v>2851899</v>
      </c>
      <c r="P189" s="9">
        <v>2765172</v>
      </c>
      <c r="Q189" s="9" t="e">
        <f>VLOOKUP(P189,#REF!,2,FALSE)</f>
        <v>#REF!</v>
      </c>
    </row>
    <row r="190" spans="1:17">
      <c r="A190" s="9">
        <v>98</v>
      </c>
      <c r="B190" s="9" t="s">
        <v>68</v>
      </c>
      <c r="C190" s="9" t="s">
        <v>140</v>
      </c>
      <c r="D190" s="10" t="s">
        <v>141</v>
      </c>
      <c r="E190" s="9">
        <v>40.70026</v>
      </c>
      <c r="F190" s="9">
        <v>-73.941125999999997</v>
      </c>
      <c r="G190" s="9">
        <v>2359615</v>
      </c>
      <c r="H190" s="9">
        <v>2472600</v>
      </c>
      <c r="I190" s="9">
        <v>2610974</v>
      </c>
      <c r="J190" s="9">
        <v>2683278</v>
      </c>
      <c r="K190" s="9">
        <v>2776360</v>
      </c>
      <c r="L190" s="9">
        <v>2869903</v>
      </c>
      <c r="M190" s="9">
        <v>2847691</v>
      </c>
      <c r="N190" s="9">
        <v>2991074</v>
      </c>
      <c r="O190" s="9">
        <v>2894033</v>
      </c>
      <c r="P190" s="9">
        <v>2764583</v>
      </c>
      <c r="Q190" s="9" t="e">
        <f>VLOOKUP(P190,#REF!,2,FALSE)</f>
        <v>#REF!</v>
      </c>
    </row>
    <row r="191" spans="1:17">
      <c r="A191" s="9">
        <v>210</v>
      </c>
      <c r="B191" s="9" t="s">
        <v>233</v>
      </c>
      <c r="C191" s="9" t="s">
        <v>234</v>
      </c>
      <c r="D191" s="10" t="s">
        <v>107</v>
      </c>
      <c r="E191" s="9">
        <v>40.874811000000001</v>
      </c>
      <c r="F191" s="9">
        <v>-73.878855000000001</v>
      </c>
      <c r="G191" s="9">
        <v>2493009</v>
      </c>
      <c r="H191" s="9">
        <v>2308963</v>
      </c>
      <c r="I191" s="9">
        <v>2410949</v>
      </c>
      <c r="J191" s="9">
        <v>2472094</v>
      </c>
      <c r="K191" s="9">
        <v>2463462</v>
      </c>
      <c r="L191" s="9">
        <v>2569581</v>
      </c>
      <c r="M191" s="9">
        <v>2709761</v>
      </c>
      <c r="N191" s="9">
        <v>2750124</v>
      </c>
      <c r="O191" s="9">
        <v>2805984</v>
      </c>
      <c r="P191" s="9">
        <v>2723506</v>
      </c>
      <c r="Q191" s="9" t="e">
        <f>VLOOKUP(P191,#REF!,2,FALSE)</f>
        <v>#REF!</v>
      </c>
    </row>
    <row r="192" spans="1:17">
      <c r="A192" s="9">
        <v>262</v>
      </c>
      <c r="B192" s="9" t="s">
        <v>45</v>
      </c>
      <c r="C192" s="9" t="s">
        <v>276</v>
      </c>
      <c r="D192" s="10" t="s">
        <v>277</v>
      </c>
      <c r="E192" s="9">
        <v>40.726523</v>
      </c>
      <c r="F192" s="9">
        <v>-73.852718999999993</v>
      </c>
      <c r="G192" s="9">
        <v>2841420</v>
      </c>
      <c r="H192" s="9">
        <v>2791115</v>
      </c>
      <c r="I192" s="9">
        <v>2757795</v>
      </c>
      <c r="J192" s="9">
        <v>2791494</v>
      </c>
      <c r="K192" s="9">
        <v>2770364</v>
      </c>
      <c r="L192" s="9">
        <v>2818350</v>
      </c>
      <c r="M192" s="9">
        <v>2851905</v>
      </c>
      <c r="N192" s="9">
        <v>2853794</v>
      </c>
      <c r="O192" s="9">
        <v>2807769</v>
      </c>
      <c r="P192" s="9">
        <v>2695321</v>
      </c>
      <c r="Q192" s="9" t="e">
        <f>VLOOKUP(P192,#REF!,2,FALSE)</f>
        <v>#REF!</v>
      </c>
    </row>
    <row r="193" spans="1:17">
      <c r="A193" s="9">
        <v>379</v>
      </c>
      <c r="B193" s="9" t="s">
        <v>233</v>
      </c>
      <c r="C193" s="9" t="s">
        <v>366</v>
      </c>
      <c r="D193" s="10" t="s">
        <v>365</v>
      </c>
      <c r="E193" s="9">
        <v>40.879750000000001</v>
      </c>
      <c r="F193" s="9">
        <v>-73.884654999999995</v>
      </c>
      <c r="G193" s="9">
        <v>2539286</v>
      </c>
      <c r="H193" s="9">
        <v>2794992</v>
      </c>
      <c r="I193" s="9">
        <v>2913786</v>
      </c>
      <c r="J193" s="9">
        <v>2961522</v>
      </c>
      <c r="K193" s="9">
        <v>2906150</v>
      </c>
      <c r="L193" s="9">
        <v>2917501</v>
      </c>
      <c r="M193" s="9">
        <v>2886764</v>
      </c>
      <c r="N193" s="9">
        <v>2891451</v>
      </c>
      <c r="O193" s="9">
        <v>2836370</v>
      </c>
      <c r="P193" s="9">
        <v>2695090</v>
      </c>
      <c r="Q193" s="9" t="e">
        <f>VLOOKUP(P193,#REF!,2,FALSE)</f>
        <v>#REF!</v>
      </c>
    </row>
    <row r="194" spans="1:17">
      <c r="A194" s="9">
        <v>300</v>
      </c>
      <c r="B194" s="9" t="s">
        <v>53</v>
      </c>
      <c r="C194" s="9" t="s">
        <v>310</v>
      </c>
      <c r="D194" s="10" t="s">
        <v>304</v>
      </c>
      <c r="E194" s="9">
        <v>40.855224999999997</v>
      </c>
      <c r="F194" s="9">
        <v>-73.929411999999999</v>
      </c>
      <c r="G194" s="9">
        <v>2562177</v>
      </c>
      <c r="H194" s="9">
        <v>2432768</v>
      </c>
      <c r="I194" s="9">
        <v>2344317</v>
      </c>
      <c r="J194" s="9">
        <v>2318562</v>
      </c>
      <c r="K194" s="9">
        <v>2512719</v>
      </c>
      <c r="L194" s="9">
        <v>2598961</v>
      </c>
      <c r="M194" s="9">
        <v>2700904</v>
      </c>
      <c r="N194" s="9">
        <v>2713440</v>
      </c>
      <c r="O194" s="9">
        <v>2730419</v>
      </c>
      <c r="P194" s="9">
        <v>2657964</v>
      </c>
      <c r="Q194" s="9" t="e">
        <f>VLOOKUP(P194,#REF!,2,FALSE)</f>
        <v>#REF!</v>
      </c>
    </row>
    <row r="195" spans="1:17">
      <c r="A195" s="9">
        <v>255</v>
      </c>
      <c r="B195" s="9" t="s">
        <v>45</v>
      </c>
      <c r="C195" s="9" t="s">
        <v>267</v>
      </c>
      <c r="D195" s="10" t="s">
        <v>245</v>
      </c>
      <c r="E195" s="9">
        <v>40.710470000000001</v>
      </c>
      <c r="F195" s="9">
        <v>-73.793604000000002</v>
      </c>
      <c r="G195" s="9">
        <v>2609045</v>
      </c>
      <c r="H195" s="9">
        <v>2607968</v>
      </c>
      <c r="I195" s="9">
        <v>2679080</v>
      </c>
      <c r="J195" s="9">
        <v>2781001</v>
      </c>
      <c r="K195" s="9">
        <v>2759602</v>
      </c>
      <c r="L195" s="9">
        <v>2834112</v>
      </c>
      <c r="M195" s="9">
        <v>2854274</v>
      </c>
      <c r="N195" s="9">
        <v>2858542</v>
      </c>
      <c r="O195" s="9">
        <v>2787763</v>
      </c>
      <c r="P195" s="9">
        <v>2629975</v>
      </c>
      <c r="Q195" s="9" t="e">
        <f>VLOOKUP(P195,#REF!,2,FALSE)</f>
        <v>#REF!</v>
      </c>
    </row>
    <row r="196" spans="1:17">
      <c r="A196" s="9">
        <v>125</v>
      </c>
      <c r="B196" s="9" t="s">
        <v>68</v>
      </c>
      <c r="C196" s="9" t="s">
        <v>160</v>
      </c>
      <c r="D196" s="10" t="s">
        <v>154</v>
      </c>
      <c r="E196" s="9">
        <v>40.706152000000003</v>
      </c>
      <c r="F196" s="9">
        <v>-73.933147000000005</v>
      </c>
      <c r="G196" s="9">
        <v>1664668</v>
      </c>
      <c r="H196" s="9">
        <v>1684084</v>
      </c>
      <c r="I196" s="9">
        <v>2021162</v>
      </c>
      <c r="J196" s="9">
        <v>2114813</v>
      </c>
      <c r="K196" s="9">
        <v>2262826</v>
      </c>
      <c r="L196" s="9">
        <v>2373595</v>
      </c>
      <c r="M196" s="9">
        <v>2513823</v>
      </c>
      <c r="N196" s="9">
        <v>2453723</v>
      </c>
      <c r="O196" s="9">
        <v>2614617</v>
      </c>
      <c r="P196" s="9">
        <v>2594607</v>
      </c>
      <c r="Q196" s="9" t="e">
        <f>VLOOKUP(P196,#REF!,2,FALSE)</f>
        <v>#REF!</v>
      </c>
    </row>
    <row r="197" spans="1:17">
      <c r="A197" s="9">
        <v>321</v>
      </c>
      <c r="B197" s="9" t="s">
        <v>53</v>
      </c>
      <c r="C197" s="9" t="s">
        <v>317</v>
      </c>
      <c r="D197" s="10" t="s">
        <v>304</v>
      </c>
      <c r="E197" s="9">
        <v>40.741039999999998</v>
      </c>
      <c r="F197" s="9">
        <v>-73.997871000000004</v>
      </c>
      <c r="G197" s="9">
        <v>2457457</v>
      </c>
      <c r="H197" s="9">
        <v>2407729</v>
      </c>
      <c r="I197" s="9">
        <v>2435685</v>
      </c>
      <c r="J197" s="9">
        <v>2497134</v>
      </c>
      <c r="K197" s="9">
        <v>2533877</v>
      </c>
      <c r="L197" s="9">
        <v>2585522</v>
      </c>
      <c r="M197" s="9">
        <v>2622558</v>
      </c>
      <c r="N197" s="9">
        <v>2676304</v>
      </c>
      <c r="O197" s="9">
        <v>2687128</v>
      </c>
      <c r="P197" s="9">
        <v>2594336</v>
      </c>
      <c r="Q197" s="9" t="e">
        <f>VLOOKUP(P197,#REF!,2,FALSE)</f>
        <v>#REF!</v>
      </c>
    </row>
    <row r="198" spans="1:17">
      <c r="A198" s="9">
        <v>212</v>
      </c>
      <c r="B198" s="9" t="s">
        <v>233</v>
      </c>
      <c r="C198" s="9" t="s">
        <v>237</v>
      </c>
      <c r="D198" s="10" t="s">
        <v>236</v>
      </c>
      <c r="E198" s="9">
        <v>40.866978000000003</v>
      </c>
      <c r="F198" s="9">
        <v>-73.893508999999995</v>
      </c>
      <c r="G198" s="9">
        <v>2475092</v>
      </c>
      <c r="H198" s="9">
        <v>2337672</v>
      </c>
      <c r="I198" s="9">
        <v>2285401</v>
      </c>
      <c r="J198" s="9">
        <v>2275576</v>
      </c>
      <c r="K198" s="9">
        <v>2255556</v>
      </c>
      <c r="L198" s="9">
        <v>2390749</v>
      </c>
      <c r="M198" s="9">
        <v>2562374</v>
      </c>
      <c r="N198" s="9">
        <v>2530782</v>
      </c>
      <c r="O198" s="9">
        <v>2566076</v>
      </c>
      <c r="P198" s="9">
        <v>2589970</v>
      </c>
      <c r="Q198" s="9" t="e">
        <f>VLOOKUP(P198,#REF!,2,FALSE)</f>
        <v>#REF!</v>
      </c>
    </row>
    <row r="199" spans="1:17">
      <c r="A199" s="9">
        <v>426</v>
      </c>
      <c r="B199" s="9" t="s">
        <v>233</v>
      </c>
      <c r="C199" s="9" t="s">
        <v>391</v>
      </c>
      <c r="D199" s="10" t="s">
        <v>339</v>
      </c>
      <c r="E199" s="9">
        <v>40.841894000000003</v>
      </c>
      <c r="F199" s="9">
        <v>-73.873487999999995</v>
      </c>
      <c r="G199" s="9">
        <v>2041507</v>
      </c>
      <c r="H199" s="9">
        <v>2049824</v>
      </c>
      <c r="I199" s="9">
        <v>1852836</v>
      </c>
      <c r="J199" s="9">
        <v>2164608</v>
      </c>
      <c r="K199" s="9">
        <v>2098429</v>
      </c>
      <c r="L199" s="9">
        <v>2152570</v>
      </c>
      <c r="M199" s="9">
        <v>2445421</v>
      </c>
      <c r="N199" s="9">
        <v>2368031</v>
      </c>
      <c r="O199" s="9">
        <v>2518622</v>
      </c>
      <c r="P199" s="9">
        <v>2589024</v>
      </c>
      <c r="Q199" s="9" t="e">
        <f>VLOOKUP(P199,#REF!,2,FALSE)</f>
        <v>#REF!</v>
      </c>
    </row>
    <row r="200" spans="1:17">
      <c r="A200" s="9">
        <v>126</v>
      </c>
      <c r="B200" s="9" t="s">
        <v>68</v>
      </c>
      <c r="C200" s="9" t="s">
        <v>161</v>
      </c>
      <c r="D200" s="10" t="s">
        <v>154</v>
      </c>
      <c r="E200" s="9">
        <v>40.706606999999998</v>
      </c>
      <c r="F200" s="9">
        <v>-73.922912999999994</v>
      </c>
      <c r="G200" s="9">
        <v>1569253</v>
      </c>
      <c r="H200" s="9">
        <v>1581941</v>
      </c>
      <c r="I200" s="9">
        <v>1740644</v>
      </c>
      <c r="J200" s="9">
        <v>1815391</v>
      </c>
      <c r="K200" s="9">
        <v>1906878</v>
      </c>
      <c r="L200" s="9">
        <v>2136772</v>
      </c>
      <c r="M200" s="9">
        <v>2425983</v>
      </c>
      <c r="N200" s="9">
        <v>2514292</v>
      </c>
      <c r="O200" s="9">
        <v>2563505</v>
      </c>
      <c r="P200" s="9">
        <v>2566772</v>
      </c>
      <c r="Q200" s="9" t="e">
        <f>VLOOKUP(P200,#REF!,2,FALSE)</f>
        <v>#REF!</v>
      </c>
    </row>
    <row r="201" spans="1:17">
      <c r="A201" s="9">
        <v>377</v>
      </c>
      <c r="B201" s="9" t="s">
        <v>233</v>
      </c>
      <c r="C201" s="9" t="s">
        <v>363</v>
      </c>
      <c r="D201" s="10" t="s">
        <v>346</v>
      </c>
      <c r="E201" s="9">
        <v>40.810476000000001</v>
      </c>
      <c r="F201" s="9">
        <v>-73.926137999999995</v>
      </c>
      <c r="G201" s="9">
        <v>2159647</v>
      </c>
      <c r="H201" s="9">
        <v>2222695</v>
      </c>
      <c r="I201" s="9">
        <v>2190627</v>
      </c>
      <c r="J201" s="9">
        <v>2280268</v>
      </c>
      <c r="K201" s="9">
        <v>2304717</v>
      </c>
      <c r="L201" s="9">
        <v>2443326</v>
      </c>
      <c r="M201" s="9">
        <v>2534036</v>
      </c>
      <c r="N201" s="9">
        <v>2531974</v>
      </c>
      <c r="O201" s="9">
        <v>2509085</v>
      </c>
      <c r="P201" s="9">
        <v>2515479</v>
      </c>
      <c r="Q201" s="9" t="e">
        <f>VLOOKUP(P201,#REF!,2,FALSE)</f>
        <v>#REF!</v>
      </c>
    </row>
    <row r="202" spans="1:17">
      <c r="A202" s="9">
        <v>68</v>
      </c>
      <c r="B202" s="9" t="s">
        <v>68</v>
      </c>
      <c r="C202" s="9" t="s">
        <v>115</v>
      </c>
      <c r="D202" s="10" t="s">
        <v>107</v>
      </c>
      <c r="E202" s="9">
        <v>40.601875</v>
      </c>
      <c r="F202" s="9">
        <v>-73.993728000000004</v>
      </c>
      <c r="G202" s="9">
        <v>2241011</v>
      </c>
      <c r="H202" s="9">
        <v>2088844</v>
      </c>
      <c r="I202" s="9">
        <v>2107643</v>
      </c>
      <c r="J202" s="9">
        <v>2018400</v>
      </c>
      <c r="K202" s="9">
        <v>2038864</v>
      </c>
      <c r="L202" s="9">
        <v>2298420</v>
      </c>
      <c r="M202" s="9">
        <v>2362284</v>
      </c>
      <c r="N202" s="9">
        <v>2368617</v>
      </c>
      <c r="O202" s="9">
        <v>2578524</v>
      </c>
      <c r="P202" s="9">
        <v>2502105</v>
      </c>
      <c r="Q202" s="9" t="e">
        <f>VLOOKUP(P202,#REF!,2,FALSE)</f>
        <v>#REF!</v>
      </c>
    </row>
    <row r="203" spans="1:17">
      <c r="A203" s="9">
        <v>306</v>
      </c>
      <c r="B203" s="9" t="s">
        <v>53</v>
      </c>
      <c r="C203" s="9" t="s">
        <v>185</v>
      </c>
      <c r="D203" s="10" t="s">
        <v>304</v>
      </c>
      <c r="E203" s="9">
        <v>40.815581000000002</v>
      </c>
      <c r="F203" s="9">
        <v>-73.958371999999997</v>
      </c>
      <c r="G203" s="9">
        <v>2444771</v>
      </c>
      <c r="H203" s="9">
        <v>2402477</v>
      </c>
      <c r="I203" s="9">
        <v>2358252</v>
      </c>
      <c r="J203" s="9">
        <v>2438449</v>
      </c>
      <c r="K203" s="9">
        <v>2560513</v>
      </c>
      <c r="L203" s="9">
        <v>2649847</v>
      </c>
      <c r="M203" s="9">
        <v>2578729</v>
      </c>
      <c r="N203" s="9">
        <v>2555321</v>
      </c>
      <c r="O203" s="9">
        <v>2524125</v>
      </c>
      <c r="P203" s="9">
        <v>2438960</v>
      </c>
      <c r="Q203" s="9" t="e">
        <f>VLOOKUP(P203,#REF!,2,FALSE)</f>
        <v>#REF!</v>
      </c>
    </row>
    <row r="204" spans="1:17">
      <c r="A204" s="9">
        <v>421</v>
      </c>
      <c r="B204" s="9" t="s">
        <v>233</v>
      </c>
      <c r="C204" s="9" t="s">
        <v>386</v>
      </c>
      <c r="D204" s="10" t="s">
        <v>339</v>
      </c>
      <c r="E204" s="9">
        <v>40.877850000000002</v>
      </c>
      <c r="F204" s="9">
        <v>-73.866256000000007</v>
      </c>
      <c r="G204" s="9">
        <v>1864323</v>
      </c>
      <c r="H204" s="9">
        <v>1928697</v>
      </c>
      <c r="I204" s="9">
        <v>2101823</v>
      </c>
      <c r="J204" s="9">
        <v>2176939</v>
      </c>
      <c r="K204" s="9">
        <v>2235325</v>
      </c>
      <c r="L204" s="9">
        <v>2304780</v>
      </c>
      <c r="M204" s="9">
        <v>2477798</v>
      </c>
      <c r="N204" s="9">
        <v>2449555</v>
      </c>
      <c r="O204" s="9">
        <v>2473814</v>
      </c>
      <c r="P204" s="9">
        <v>2429804</v>
      </c>
      <c r="Q204" s="9" t="e">
        <f>VLOOKUP(P204,#REF!,2,FALSE)</f>
        <v>#REF!</v>
      </c>
    </row>
    <row r="205" spans="1:17">
      <c r="A205" s="9">
        <v>432</v>
      </c>
      <c r="B205" s="9" t="s">
        <v>233</v>
      </c>
      <c r="C205" s="9" t="s">
        <v>73</v>
      </c>
      <c r="D205" s="10" t="s">
        <v>339</v>
      </c>
      <c r="E205" s="9">
        <v>40.819584999999996</v>
      </c>
      <c r="F205" s="9">
        <v>-73.901769999999999</v>
      </c>
      <c r="G205" s="9">
        <v>2335593</v>
      </c>
      <c r="H205" s="9">
        <v>2282752</v>
      </c>
      <c r="I205" s="9">
        <v>2326054</v>
      </c>
      <c r="J205" s="9">
        <v>2209945</v>
      </c>
      <c r="K205" s="9">
        <v>2125066</v>
      </c>
      <c r="L205" s="9">
        <v>2311798</v>
      </c>
      <c r="M205" s="9">
        <v>2445131</v>
      </c>
      <c r="N205" s="9">
        <v>2394820</v>
      </c>
      <c r="O205" s="9">
        <v>2513169</v>
      </c>
      <c r="P205" s="9">
        <v>2413743</v>
      </c>
      <c r="Q205" s="9" t="e">
        <f>VLOOKUP(P205,#REF!,2,FALSE)</f>
        <v>#REF!</v>
      </c>
    </row>
    <row r="206" spans="1:17">
      <c r="A206" s="9">
        <v>33</v>
      </c>
      <c r="B206" s="9" t="s">
        <v>68</v>
      </c>
      <c r="C206" s="9" t="s">
        <v>77</v>
      </c>
      <c r="D206" s="10" t="s">
        <v>72</v>
      </c>
      <c r="E206" s="9">
        <v>40.648938999999999</v>
      </c>
      <c r="F206" s="9">
        <v>-74.010006000000004</v>
      </c>
      <c r="G206" s="9">
        <v>2358187</v>
      </c>
      <c r="H206" s="9">
        <v>2317470</v>
      </c>
      <c r="I206" s="9">
        <v>2284356</v>
      </c>
      <c r="J206" s="9">
        <v>2328141</v>
      </c>
      <c r="K206" s="9">
        <v>2255877</v>
      </c>
      <c r="L206" s="9">
        <v>2251217</v>
      </c>
      <c r="M206" s="9">
        <v>2323521</v>
      </c>
      <c r="N206" s="9">
        <v>2321241</v>
      </c>
      <c r="O206" s="9">
        <v>2228315</v>
      </c>
      <c r="P206" s="9">
        <v>2390684</v>
      </c>
      <c r="Q206" s="9" t="e">
        <f>VLOOKUP(P206,#REF!,2,FALSE)</f>
        <v>#REF!</v>
      </c>
    </row>
    <row r="207" spans="1:17">
      <c r="A207" s="9">
        <v>427</v>
      </c>
      <c r="B207" s="9" t="s">
        <v>233</v>
      </c>
      <c r="C207" s="9" t="s">
        <v>392</v>
      </c>
      <c r="D207" s="10" t="s">
        <v>339</v>
      </c>
      <c r="E207" s="9">
        <v>40.840294999999998</v>
      </c>
      <c r="F207" s="9">
        <v>-73.880049</v>
      </c>
      <c r="G207" s="9">
        <v>2366256</v>
      </c>
      <c r="H207" s="9">
        <v>2314557</v>
      </c>
      <c r="I207" s="9">
        <v>2520377</v>
      </c>
      <c r="J207" s="9">
        <v>2391352</v>
      </c>
      <c r="K207" s="9">
        <v>2428999</v>
      </c>
      <c r="L207" s="9">
        <v>2514240</v>
      </c>
      <c r="M207" s="9">
        <v>2567773</v>
      </c>
      <c r="N207" s="9">
        <v>2437882</v>
      </c>
      <c r="O207" s="9">
        <v>2465907</v>
      </c>
      <c r="P207" s="9">
        <v>2388659</v>
      </c>
      <c r="Q207" s="9" t="e">
        <f>VLOOKUP(P207,#REF!,2,FALSE)</f>
        <v>#REF!</v>
      </c>
    </row>
    <row r="208" spans="1:17">
      <c r="A208" s="9">
        <v>155</v>
      </c>
      <c r="B208" s="9" t="s">
        <v>53</v>
      </c>
      <c r="C208" s="9" t="s">
        <v>187</v>
      </c>
      <c r="D208" s="10" t="s">
        <v>184</v>
      </c>
      <c r="E208" s="9">
        <v>40.800603000000002</v>
      </c>
      <c r="F208" s="9">
        <v>-73.958161000000004</v>
      </c>
      <c r="G208" s="9">
        <v>2092340</v>
      </c>
      <c r="H208" s="9">
        <v>2038519</v>
      </c>
      <c r="I208" s="9">
        <v>2159675</v>
      </c>
      <c r="J208" s="9">
        <v>2166542</v>
      </c>
      <c r="K208" s="9">
        <v>2207790</v>
      </c>
      <c r="L208" s="9">
        <v>2301545</v>
      </c>
      <c r="M208" s="9">
        <v>2351549</v>
      </c>
      <c r="N208" s="9">
        <v>2376166</v>
      </c>
      <c r="O208" s="9">
        <v>2354421</v>
      </c>
      <c r="P208" s="9">
        <v>2377135</v>
      </c>
      <c r="Q208" s="9" t="e">
        <f>VLOOKUP(P208,#REF!,2,FALSE)</f>
        <v>#REF!</v>
      </c>
    </row>
    <row r="209" spans="1:17">
      <c r="A209" s="9">
        <v>192</v>
      </c>
      <c r="B209" s="9" t="s">
        <v>45</v>
      </c>
      <c r="C209" s="9" t="s">
        <v>216</v>
      </c>
      <c r="D209" s="10" t="s">
        <v>173</v>
      </c>
      <c r="E209" s="9">
        <v>40.680428999999997</v>
      </c>
      <c r="F209" s="9">
        <v>-73.843852999999996</v>
      </c>
      <c r="G209" s="9">
        <v>2254731</v>
      </c>
      <c r="H209" s="9">
        <v>2254869</v>
      </c>
      <c r="I209" s="9">
        <v>2353592</v>
      </c>
      <c r="J209" s="9">
        <v>2373967</v>
      </c>
      <c r="K209" s="9">
        <v>2446937</v>
      </c>
      <c r="L209" s="9">
        <v>2637100</v>
      </c>
      <c r="M209" s="9">
        <v>2575171</v>
      </c>
      <c r="N209" s="9">
        <v>1729268</v>
      </c>
      <c r="O209" s="9">
        <v>2382252</v>
      </c>
      <c r="P209" s="9">
        <v>2371645</v>
      </c>
      <c r="Q209" s="9" t="e">
        <f>VLOOKUP(P209,#REF!,2,FALSE)</f>
        <v>#REF!</v>
      </c>
    </row>
    <row r="210" spans="1:17">
      <c r="A210" s="9">
        <v>222</v>
      </c>
      <c r="B210" s="9" t="s">
        <v>53</v>
      </c>
      <c r="C210" s="9" t="s">
        <v>246</v>
      </c>
      <c r="D210" s="10" t="s">
        <v>245</v>
      </c>
      <c r="E210" s="9">
        <v>40.759144999999997</v>
      </c>
      <c r="F210" s="9">
        <v>-73.95326</v>
      </c>
      <c r="G210" s="9">
        <v>1929468</v>
      </c>
      <c r="H210" s="9">
        <v>1875228</v>
      </c>
      <c r="I210" s="9">
        <v>2580003</v>
      </c>
      <c r="J210" s="9">
        <v>2114468</v>
      </c>
      <c r="K210" s="9">
        <v>2026567</v>
      </c>
      <c r="L210" s="9">
        <v>1948925</v>
      </c>
      <c r="M210" s="9">
        <v>1870476</v>
      </c>
      <c r="N210" s="9">
        <v>1966493</v>
      </c>
      <c r="O210" s="9">
        <v>2110471</v>
      </c>
      <c r="P210" s="9">
        <v>2361627</v>
      </c>
      <c r="Q210" s="9" t="e">
        <f>VLOOKUP(P210,#REF!,2,FALSE)</f>
        <v>#REF!</v>
      </c>
    </row>
    <row r="211" spans="1:17">
      <c r="A211" s="9">
        <v>52</v>
      </c>
      <c r="B211" s="9" t="s">
        <v>68</v>
      </c>
      <c r="C211" s="9" t="s">
        <v>97</v>
      </c>
      <c r="D211" s="10" t="s">
        <v>86</v>
      </c>
      <c r="E211" s="9">
        <v>40.599299999999999</v>
      </c>
      <c r="F211" s="9">
        <v>-73.955928999999998</v>
      </c>
      <c r="G211" s="9">
        <v>2312053</v>
      </c>
      <c r="H211" s="9">
        <v>1829675</v>
      </c>
      <c r="I211" s="9">
        <v>1325173</v>
      </c>
      <c r="J211" s="9">
        <v>2136714</v>
      </c>
      <c r="K211" s="9">
        <v>2071874</v>
      </c>
      <c r="L211" s="9">
        <v>2176073</v>
      </c>
      <c r="M211" s="9">
        <v>2175035</v>
      </c>
      <c r="N211" s="9">
        <v>2231577</v>
      </c>
      <c r="O211" s="9">
        <v>2332985</v>
      </c>
      <c r="P211" s="9">
        <v>2360833</v>
      </c>
      <c r="Q211" s="9" t="e">
        <f>VLOOKUP(P211,#REF!,2,FALSE)</f>
        <v>#REF!</v>
      </c>
    </row>
    <row r="212" spans="1:17">
      <c r="A212" s="9">
        <v>428</v>
      </c>
      <c r="B212" s="9" t="s">
        <v>233</v>
      </c>
      <c r="C212" s="9" t="s">
        <v>393</v>
      </c>
      <c r="D212" s="10" t="s">
        <v>339</v>
      </c>
      <c r="E212" s="9">
        <v>40.837288000000001</v>
      </c>
      <c r="F212" s="9">
        <v>-73.887733999999995</v>
      </c>
      <c r="G212" s="9">
        <v>2159617</v>
      </c>
      <c r="H212" s="9">
        <v>2127174</v>
      </c>
      <c r="I212" s="9">
        <v>2239254</v>
      </c>
      <c r="J212" s="9">
        <v>2161875</v>
      </c>
      <c r="K212" s="9">
        <v>2152009</v>
      </c>
      <c r="L212" s="9">
        <v>2301756</v>
      </c>
      <c r="M212" s="9">
        <v>2374812</v>
      </c>
      <c r="N212" s="9">
        <v>2313651</v>
      </c>
      <c r="O212" s="9">
        <v>2411413</v>
      </c>
      <c r="P212" s="9">
        <v>2334317</v>
      </c>
      <c r="Q212" s="9" t="e">
        <f>VLOOKUP(P212,#REF!,2,FALSE)</f>
        <v>#REF!</v>
      </c>
    </row>
    <row r="213" spans="1:17">
      <c r="A213" s="9">
        <v>299</v>
      </c>
      <c r="B213" s="9" t="s">
        <v>53</v>
      </c>
      <c r="C213" s="9" t="s">
        <v>174</v>
      </c>
      <c r="D213" s="10" t="s">
        <v>304</v>
      </c>
      <c r="E213" s="9">
        <v>40.860531000000002</v>
      </c>
      <c r="F213" s="9">
        <v>-73.925535999999994</v>
      </c>
      <c r="G213" s="9">
        <v>2507617</v>
      </c>
      <c r="H213" s="9">
        <v>2406407</v>
      </c>
      <c r="I213" s="9">
        <v>2237661</v>
      </c>
      <c r="J213" s="9">
        <v>1212678</v>
      </c>
      <c r="K213" s="9">
        <v>1231954</v>
      </c>
      <c r="L213" s="9">
        <v>2094538</v>
      </c>
      <c r="M213" s="9">
        <v>2298848</v>
      </c>
      <c r="N213" s="9">
        <v>2317843</v>
      </c>
      <c r="O213" s="9">
        <v>2410021</v>
      </c>
      <c r="P213" s="9">
        <v>2329753</v>
      </c>
      <c r="Q213" s="9" t="e">
        <f>VLOOKUP(P213,#REF!,2,FALSE)</f>
        <v>#REF!</v>
      </c>
    </row>
    <row r="214" spans="1:17">
      <c r="A214" s="9">
        <v>118</v>
      </c>
      <c r="B214" s="9" t="s">
        <v>53</v>
      </c>
      <c r="C214" s="9" t="s">
        <v>153</v>
      </c>
      <c r="D214" s="10" t="s">
        <v>154</v>
      </c>
      <c r="E214" s="9">
        <v>40.732849000000002</v>
      </c>
      <c r="F214" s="9">
        <v>-73.986121999999995</v>
      </c>
      <c r="G214" s="9">
        <v>1825033</v>
      </c>
      <c r="H214" s="9">
        <v>1886833</v>
      </c>
      <c r="I214" s="9">
        <v>2060364</v>
      </c>
      <c r="J214" s="9">
        <v>2048408</v>
      </c>
      <c r="K214" s="9">
        <v>2182023</v>
      </c>
      <c r="L214" s="9">
        <v>2310062</v>
      </c>
      <c r="M214" s="9">
        <v>2473561</v>
      </c>
      <c r="N214" s="9">
        <v>2386533</v>
      </c>
      <c r="O214" s="9">
        <v>2449392</v>
      </c>
      <c r="P214" s="9">
        <v>2319152</v>
      </c>
      <c r="Q214" s="9" t="e">
        <f>VLOOKUP(P214,#REF!,2,FALSE)</f>
        <v>#REF!</v>
      </c>
    </row>
    <row r="215" spans="1:17">
      <c r="A215" s="9">
        <v>358</v>
      </c>
      <c r="B215" s="9" t="s">
        <v>68</v>
      </c>
      <c r="C215" s="9" t="s">
        <v>343</v>
      </c>
      <c r="D215" s="10" t="s">
        <v>339</v>
      </c>
      <c r="E215" s="9">
        <v>40.639966999999999</v>
      </c>
      <c r="F215" s="9">
        <v>-73.948410999999993</v>
      </c>
      <c r="G215" s="9">
        <v>2403333</v>
      </c>
      <c r="H215" s="9">
        <v>2298052</v>
      </c>
      <c r="I215" s="9">
        <v>2347178</v>
      </c>
      <c r="J215" s="9">
        <v>2352060</v>
      </c>
      <c r="K215" s="9">
        <v>2279365</v>
      </c>
      <c r="L215" s="9">
        <v>2393978</v>
      </c>
      <c r="M215" s="9">
        <v>2431300</v>
      </c>
      <c r="N215" s="9">
        <v>2476287</v>
      </c>
      <c r="O215" s="9">
        <v>2395551</v>
      </c>
      <c r="P215" s="9">
        <v>2315386</v>
      </c>
      <c r="Q215" s="9" t="e">
        <f>VLOOKUP(P215,#REF!,2,FALSE)</f>
        <v>#REF!</v>
      </c>
    </row>
    <row r="216" spans="1:17">
      <c r="A216" s="9">
        <v>195</v>
      </c>
      <c r="B216" s="9" t="s">
        <v>45</v>
      </c>
      <c r="C216" s="9" t="s">
        <v>217</v>
      </c>
      <c r="D216" s="10" t="s">
        <v>173</v>
      </c>
      <c r="E216" s="9">
        <v>40.685951000000003</v>
      </c>
      <c r="F216" s="9">
        <v>-73.825798000000006</v>
      </c>
      <c r="G216" s="9">
        <v>2375496</v>
      </c>
      <c r="H216" s="9">
        <v>2243456</v>
      </c>
      <c r="I216" s="9">
        <v>2221497</v>
      </c>
      <c r="J216" s="9">
        <v>2286542</v>
      </c>
      <c r="K216" s="9">
        <v>2246624</v>
      </c>
      <c r="L216" s="9">
        <v>2262961</v>
      </c>
      <c r="M216" s="9">
        <v>2263109</v>
      </c>
      <c r="N216" s="9">
        <v>2224331</v>
      </c>
      <c r="O216" s="9">
        <v>2351557</v>
      </c>
      <c r="P216" s="9">
        <v>2306419</v>
      </c>
      <c r="Q216" s="9" t="e">
        <f>VLOOKUP(P216,#REF!,2,FALSE)</f>
        <v>#REF!</v>
      </c>
    </row>
    <row r="217" spans="1:17">
      <c r="A217" s="9">
        <v>124</v>
      </c>
      <c r="B217" s="9" t="s">
        <v>68</v>
      </c>
      <c r="C217" s="9" t="s">
        <v>159</v>
      </c>
      <c r="D217" s="10" t="s">
        <v>154</v>
      </c>
      <c r="E217" s="9">
        <v>40.707738999999997</v>
      </c>
      <c r="F217" s="9">
        <v>-73.939850000000007</v>
      </c>
      <c r="G217" s="9">
        <v>1747376</v>
      </c>
      <c r="H217" s="9">
        <v>1718655</v>
      </c>
      <c r="I217" s="9">
        <v>1951066</v>
      </c>
      <c r="J217" s="9">
        <v>1983449</v>
      </c>
      <c r="K217" s="9">
        <v>2075901</v>
      </c>
      <c r="L217" s="9">
        <v>2178772</v>
      </c>
      <c r="M217" s="9">
        <v>2335128</v>
      </c>
      <c r="N217" s="9">
        <v>2334271</v>
      </c>
      <c r="O217" s="9">
        <v>2338095</v>
      </c>
      <c r="P217" s="9">
        <v>2306046</v>
      </c>
      <c r="Q217" s="9" t="e">
        <f>VLOOKUP(P217,#REF!,2,FALSE)</f>
        <v>#REF!</v>
      </c>
    </row>
    <row r="218" spans="1:17">
      <c r="A218" s="9">
        <v>217</v>
      </c>
      <c r="B218" s="9" t="s">
        <v>233</v>
      </c>
      <c r="C218" s="9" t="s">
        <v>242</v>
      </c>
      <c r="D218" s="10" t="s">
        <v>236</v>
      </c>
      <c r="E218" s="9">
        <v>40.839306000000001</v>
      </c>
      <c r="F218" s="9">
        <v>-73.913399999999996</v>
      </c>
      <c r="G218" s="9">
        <v>2092449</v>
      </c>
      <c r="H218" s="9">
        <v>2014364</v>
      </c>
      <c r="I218" s="9">
        <v>1940700</v>
      </c>
      <c r="J218" s="9">
        <v>1988409</v>
      </c>
      <c r="K218" s="9">
        <v>2032837</v>
      </c>
      <c r="L218" s="9">
        <v>2174082</v>
      </c>
      <c r="M218" s="9">
        <v>2297459</v>
      </c>
      <c r="N218" s="9">
        <v>2286670</v>
      </c>
      <c r="O218" s="9">
        <v>2317558</v>
      </c>
      <c r="P218" s="9">
        <v>2270027</v>
      </c>
      <c r="Q218" s="9" t="e">
        <f>VLOOKUP(P218,#REF!,2,FALSE)</f>
        <v>#REF!</v>
      </c>
    </row>
    <row r="219" spans="1:17">
      <c r="A219" s="9">
        <v>340</v>
      </c>
      <c r="B219" s="9" t="s">
        <v>68</v>
      </c>
      <c r="C219" s="9" t="s">
        <v>328</v>
      </c>
      <c r="D219" s="10" t="s">
        <v>323</v>
      </c>
      <c r="E219" s="9">
        <v>40.675235000000001</v>
      </c>
      <c r="F219" s="9">
        <v>-73.971046000000001</v>
      </c>
      <c r="G219" s="9">
        <v>2412424</v>
      </c>
      <c r="H219" s="9">
        <v>2366786</v>
      </c>
      <c r="I219" s="9">
        <v>2369355</v>
      </c>
      <c r="J219" s="9">
        <v>2417351</v>
      </c>
      <c r="K219" s="9">
        <v>2507555</v>
      </c>
      <c r="L219" s="9">
        <v>2556750</v>
      </c>
      <c r="M219" s="9">
        <v>2505721</v>
      </c>
      <c r="N219" s="9">
        <v>2433907</v>
      </c>
      <c r="O219" s="9">
        <v>2425948</v>
      </c>
      <c r="P219" s="9">
        <v>2265097</v>
      </c>
      <c r="Q219" s="9" t="e">
        <f>VLOOKUP(P219,#REF!,2,FALSE)</f>
        <v>#REF!</v>
      </c>
    </row>
    <row r="220" spans="1:17">
      <c r="A220" s="9">
        <v>95</v>
      </c>
      <c r="B220" s="9" t="s">
        <v>68</v>
      </c>
      <c r="C220" s="9" t="s">
        <v>136</v>
      </c>
      <c r="D220" s="10" t="s">
        <v>121</v>
      </c>
      <c r="E220" s="9">
        <v>40.689630000000001</v>
      </c>
      <c r="F220" s="9">
        <v>-73.922269999999997</v>
      </c>
      <c r="G220" s="9">
        <v>1609242</v>
      </c>
      <c r="H220" s="9">
        <v>1666134</v>
      </c>
      <c r="I220" s="9">
        <v>1749349</v>
      </c>
      <c r="J220" s="9">
        <v>1870109</v>
      </c>
      <c r="K220" s="9">
        <v>1901060</v>
      </c>
      <c r="L220" s="9">
        <v>1895878</v>
      </c>
      <c r="M220" s="9">
        <v>1984486</v>
      </c>
      <c r="N220" s="9">
        <v>2100864</v>
      </c>
      <c r="O220" s="9">
        <v>2117787</v>
      </c>
      <c r="P220" s="9">
        <v>2262915</v>
      </c>
      <c r="Q220" s="9" t="e">
        <f>VLOOKUP(P220,#REF!,2,FALSE)</f>
        <v>#REF!</v>
      </c>
    </row>
    <row r="221" spans="1:17">
      <c r="A221" s="9">
        <v>20</v>
      </c>
      <c r="B221" s="9" t="s">
        <v>53</v>
      </c>
      <c r="C221" s="9" t="s">
        <v>65</v>
      </c>
      <c r="D221" s="10" t="s">
        <v>61</v>
      </c>
      <c r="E221" s="9">
        <v>40.713282</v>
      </c>
      <c r="F221" s="9">
        <v>-74.006978000000004</v>
      </c>
      <c r="G221" s="9">
        <v>3205157</v>
      </c>
      <c r="H221" s="9">
        <v>2974836</v>
      </c>
      <c r="I221" s="9">
        <v>2790204</v>
      </c>
      <c r="J221" s="9">
        <v>2627822</v>
      </c>
      <c r="K221" s="9">
        <v>2094122</v>
      </c>
      <c r="L221" s="9">
        <v>1560414</v>
      </c>
      <c r="M221" s="9">
        <v>1151646</v>
      </c>
      <c r="N221" s="9">
        <v>1828806</v>
      </c>
      <c r="O221" s="9">
        <v>1977733</v>
      </c>
      <c r="P221" s="9">
        <v>2258254</v>
      </c>
      <c r="Q221" s="9" t="e">
        <f>VLOOKUP(P221,#REF!,2,FALSE)</f>
        <v>#REF!</v>
      </c>
    </row>
    <row r="222" spans="1:17">
      <c r="A222" s="9">
        <v>123</v>
      </c>
      <c r="B222" s="9" t="s">
        <v>68</v>
      </c>
      <c r="C222" s="9" t="s">
        <v>158</v>
      </c>
      <c r="D222" s="10" t="s">
        <v>154</v>
      </c>
      <c r="E222" s="9">
        <v>40.711925999999998</v>
      </c>
      <c r="F222" s="9">
        <v>-73.940669999999997</v>
      </c>
      <c r="G222" s="9">
        <v>2075718</v>
      </c>
      <c r="H222" s="9">
        <v>1981342</v>
      </c>
      <c r="I222" s="9">
        <v>2103847</v>
      </c>
      <c r="J222" s="9">
        <v>2135063</v>
      </c>
      <c r="K222" s="9">
        <v>2145374</v>
      </c>
      <c r="L222" s="9">
        <v>2260023</v>
      </c>
      <c r="M222" s="9">
        <v>2414872</v>
      </c>
      <c r="N222" s="9">
        <v>2242757</v>
      </c>
      <c r="O222" s="9">
        <v>2174128</v>
      </c>
      <c r="P222" s="9">
        <v>2256349</v>
      </c>
      <c r="Q222" s="9" t="e">
        <f>VLOOKUP(P222,#REF!,2,FALSE)</f>
        <v>#REF!</v>
      </c>
    </row>
    <row r="223" spans="1:17">
      <c r="A223" s="9">
        <v>154</v>
      </c>
      <c r="B223" s="9" t="s">
        <v>53</v>
      </c>
      <c r="C223" s="9" t="s">
        <v>186</v>
      </c>
      <c r="D223" s="10" t="s">
        <v>184</v>
      </c>
      <c r="E223" s="9">
        <v>40.805084999999998</v>
      </c>
      <c r="F223" s="9">
        <v>-73.954881999999998</v>
      </c>
      <c r="G223" s="9">
        <v>1849963</v>
      </c>
      <c r="H223" s="9">
        <v>1838683</v>
      </c>
      <c r="I223" s="9">
        <v>1921860</v>
      </c>
      <c r="J223" s="9">
        <v>1944599</v>
      </c>
      <c r="K223" s="9">
        <v>2000033</v>
      </c>
      <c r="L223" s="9">
        <v>2122084</v>
      </c>
      <c r="M223" s="9">
        <v>2234662</v>
      </c>
      <c r="N223" s="9">
        <v>2246138</v>
      </c>
      <c r="O223" s="9">
        <v>2276196</v>
      </c>
      <c r="P223" s="9">
        <v>2253473</v>
      </c>
      <c r="Q223" s="9" t="e">
        <f>VLOOKUP(P223,#REF!,2,FALSE)</f>
        <v>#REF!</v>
      </c>
    </row>
    <row r="224" spans="1:17">
      <c r="A224" s="9">
        <v>293</v>
      </c>
      <c r="B224" s="9" t="s">
        <v>233</v>
      </c>
      <c r="C224" s="9" t="s">
        <v>303</v>
      </c>
      <c r="D224" s="10" t="s">
        <v>304</v>
      </c>
      <c r="E224" s="9">
        <v>40.889248000000002</v>
      </c>
      <c r="F224" s="9">
        <v>-73.898583000000002</v>
      </c>
      <c r="G224" s="9">
        <v>1974147</v>
      </c>
      <c r="H224" s="9">
        <v>1925846</v>
      </c>
      <c r="I224" s="9">
        <v>1878788</v>
      </c>
      <c r="J224" s="9">
        <v>1937333</v>
      </c>
      <c r="K224" s="9">
        <v>2041551</v>
      </c>
      <c r="L224" s="9">
        <v>2148667</v>
      </c>
      <c r="M224" s="9">
        <v>2188428</v>
      </c>
      <c r="N224" s="9">
        <v>2266986</v>
      </c>
      <c r="O224" s="9">
        <v>2294482</v>
      </c>
      <c r="P224" s="9">
        <v>2249314</v>
      </c>
      <c r="Q224" s="9" t="e">
        <f>VLOOKUP(P224,#REF!,2,FALSE)</f>
        <v>#REF!</v>
      </c>
    </row>
    <row r="225" spans="1:17">
      <c r="A225" s="9">
        <v>378</v>
      </c>
      <c r="B225" s="9" t="s">
        <v>233</v>
      </c>
      <c r="C225" s="9" t="s">
        <v>364</v>
      </c>
      <c r="D225" s="10" t="s">
        <v>365</v>
      </c>
      <c r="E225" s="9">
        <v>40.886037000000002</v>
      </c>
      <c r="F225" s="9">
        <v>-73.878750999999994</v>
      </c>
      <c r="G225" s="9">
        <v>2051564</v>
      </c>
      <c r="H225" s="9">
        <v>2194906</v>
      </c>
      <c r="I225" s="9">
        <v>2379276</v>
      </c>
      <c r="J225" s="9">
        <v>2494092</v>
      </c>
      <c r="K225" s="9">
        <v>2417765</v>
      </c>
      <c r="L225" s="9">
        <v>2423278</v>
      </c>
      <c r="M225" s="9">
        <v>2375663</v>
      </c>
      <c r="N225" s="9">
        <v>2418890</v>
      </c>
      <c r="O225" s="9">
        <v>2380900</v>
      </c>
      <c r="P225" s="9">
        <v>2242100</v>
      </c>
      <c r="Q225" s="9" t="e">
        <f>VLOOKUP(P225,#REF!,2,FALSE)</f>
        <v>#REF!</v>
      </c>
    </row>
    <row r="226" spans="1:17">
      <c r="A226" s="9">
        <v>211</v>
      </c>
      <c r="B226" s="9" t="s">
        <v>233</v>
      </c>
      <c r="C226" s="9" t="s">
        <v>235</v>
      </c>
      <c r="D226" s="10" t="s">
        <v>236</v>
      </c>
      <c r="E226" s="9">
        <v>40.873244</v>
      </c>
      <c r="F226" s="9">
        <v>-73.887137999999993</v>
      </c>
      <c r="G226" s="9">
        <v>1989894</v>
      </c>
      <c r="H226" s="9">
        <v>1932709</v>
      </c>
      <c r="I226" s="9">
        <v>1885231</v>
      </c>
      <c r="J226" s="9">
        <v>1914096</v>
      </c>
      <c r="K226" s="9">
        <v>1929623</v>
      </c>
      <c r="L226" s="9">
        <v>2040887</v>
      </c>
      <c r="M226" s="9">
        <v>2136860</v>
      </c>
      <c r="N226" s="9">
        <v>2196065</v>
      </c>
      <c r="O226" s="9">
        <v>2240256</v>
      </c>
      <c r="P226" s="9">
        <v>2220298</v>
      </c>
      <c r="Q226" s="9" t="e">
        <f>VLOOKUP(P226,#REF!,2,FALSE)</f>
        <v>#REF!</v>
      </c>
    </row>
    <row r="227" spans="1:17">
      <c r="A227" s="9">
        <v>22</v>
      </c>
      <c r="B227" s="9" t="s">
        <v>53</v>
      </c>
      <c r="C227" s="9" t="s">
        <v>67</v>
      </c>
      <c r="D227" s="10" t="s">
        <v>61</v>
      </c>
      <c r="E227" s="9">
        <v>40.70722</v>
      </c>
      <c r="F227" s="9">
        <v>-74.013341999999994</v>
      </c>
      <c r="G227" s="9">
        <v>3051759</v>
      </c>
      <c r="H227" s="9">
        <v>2662135</v>
      </c>
      <c r="I227" s="9">
        <v>2463933</v>
      </c>
      <c r="J227" s="9">
        <v>2413512</v>
      </c>
      <c r="K227" s="9">
        <v>2053706</v>
      </c>
      <c r="L227" s="9">
        <v>1524110</v>
      </c>
      <c r="M227" s="9">
        <v>1116833</v>
      </c>
      <c r="N227" s="9">
        <v>1896968</v>
      </c>
      <c r="O227" s="9">
        <v>2038348</v>
      </c>
      <c r="P227" s="9">
        <v>2213971</v>
      </c>
      <c r="Q227" s="9" t="e">
        <f>VLOOKUP(P227,#REF!,2,FALSE)</f>
        <v>#REF!</v>
      </c>
    </row>
    <row r="228" spans="1:17">
      <c r="A228" s="9">
        <v>360</v>
      </c>
      <c r="B228" s="9" t="s">
        <v>233</v>
      </c>
      <c r="C228" s="9" t="s">
        <v>345</v>
      </c>
      <c r="D228" s="10" t="s">
        <v>346</v>
      </c>
      <c r="E228" s="9">
        <v>40.852462000000003</v>
      </c>
      <c r="F228" s="9">
        <v>-73.828120999999996</v>
      </c>
      <c r="G228" s="9">
        <v>1931973</v>
      </c>
      <c r="H228" s="9">
        <v>1946139</v>
      </c>
      <c r="I228" s="9">
        <v>1997392</v>
      </c>
      <c r="J228" s="9">
        <v>2062525</v>
      </c>
      <c r="K228" s="9">
        <v>2030215</v>
      </c>
      <c r="L228" s="9">
        <v>2096130</v>
      </c>
      <c r="M228" s="9">
        <v>2318533</v>
      </c>
      <c r="N228" s="9">
        <v>2337689</v>
      </c>
      <c r="O228" s="9">
        <v>2208725</v>
      </c>
      <c r="P228" s="9">
        <v>2207720</v>
      </c>
      <c r="Q228" s="9" t="e">
        <f>VLOOKUP(P228,#REF!,2,FALSE)</f>
        <v>#REF!</v>
      </c>
    </row>
    <row r="229" spans="1:17">
      <c r="A229" s="9">
        <v>177</v>
      </c>
      <c r="B229" s="9" t="s">
        <v>68</v>
      </c>
      <c r="C229" s="9" t="s">
        <v>204</v>
      </c>
      <c r="D229" s="10" t="s">
        <v>179</v>
      </c>
      <c r="E229" s="9">
        <v>40.683262999999997</v>
      </c>
      <c r="F229" s="9">
        <v>-73.965838000000005</v>
      </c>
      <c r="G229" s="9">
        <v>1636635</v>
      </c>
      <c r="H229" s="9">
        <v>1559809</v>
      </c>
      <c r="I229" s="9">
        <v>1707500</v>
      </c>
      <c r="J229" s="9">
        <v>1819542</v>
      </c>
      <c r="K229" s="9">
        <v>1891559</v>
      </c>
      <c r="L229" s="9">
        <v>2104035</v>
      </c>
      <c r="M229" s="9">
        <v>2077312</v>
      </c>
      <c r="N229" s="9">
        <v>2060200</v>
      </c>
      <c r="O229" s="9">
        <v>2152345</v>
      </c>
      <c r="P229" s="9">
        <v>2201880</v>
      </c>
      <c r="Q229" s="9" t="e">
        <f>VLOOKUP(P229,#REF!,2,FALSE)</f>
        <v>#REF!</v>
      </c>
    </row>
    <row r="230" spans="1:17">
      <c r="A230" s="9">
        <v>144</v>
      </c>
      <c r="B230" s="9" t="s">
        <v>53</v>
      </c>
      <c r="C230" s="9" t="s">
        <v>174</v>
      </c>
      <c r="D230" s="10" t="s">
        <v>173</v>
      </c>
      <c r="E230" s="9">
        <v>40.865490999999999</v>
      </c>
      <c r="F230" s="9">
        <v>-73.927271000000005</v>
      </c>
      <c r="G230" s="9">
        <v>1697915</v>
      </c>
      <c r="H230" s="9">
        <v>1681370</v>
      </c>
      <c r="I230" s="9">
        <v>1931287</v>
      </c>
      <c r="J230" s="9">
        <v>2326780</v>
      </c>
      <c r="K230" s="9">
        <v>2344316</v>
      </c>
      <c r="L230" s="9">
        <v>2112706</v>
      </c>
      <c r="M230" s="9">
        <v>2158170</v>
      </c>
      <c r="N230" s="9">
        <v>2244154</v>
      </c>
      <c r="O230" s="9">
        <v>2135271</v>
      </c>
      <c r="P230" s="9">
        <v>2165366</v>
      </c>
      <c r="Q230" s="9" t="e">
        <f>VLOOKUP(P230,#REF!,2,FALSE)</f>
        <v>#REF!</v>
      </c>
    </row>
    <row r="231" spans="1:17">
      <c r="A231" s="9">
        <v>355</v>
      </c>
      <c r="B231" s="9" t="s">
        <v>68</v>
      </c>
      <c r="C231" s="9" t="s">
        <v>341</v>
      </c>
      <c r="D231" s="10" t="s">
        <v>339</v>
      </c>
      <c r="E231" s="9">
        <v>40.656652000000001</v>
      </c>
      <c r="F231" s="9">
        <v>-73.950199999999995</v>
      </c>
      <c r="G231" s="9">
        <v>2022238</v>
      </c>
      <c r="H231" s="9">
        <v>2006133</v>
      </c>
      <c r="I231" s="9">
        <v>2110081</v>
      </c>
      <c r="J231" s="9">
        <v>2173945</v>
      </c>
      <c r="K231" s="9">
        <v>2171267</v>
      </c>
      <c r="L231" s="9">
        <v>2275444</v>
      </c>
      <c r="M231" s="9">
        <v>2263671</v>
      </c>
      <c r="N231" s="9">
        <v>2241716</v>
      </c>
      <c r="O231" s="9">
        <v>2146809</v>
      </c>
      <c r="P231" s="9">
        <v>2148162</v>
      </c>
      <c r="Q231" s="9" t="e">
        <f>VLOOKUP(P231,#REF!,2,FALSE)</f>
        <v>#REF!</v>
      </c>
    </row>
    <row r="232" spans="1:17">
      <c r="A232" s="9">
        <v>269</v>
      </c>
      <c r="B232" s="9" t="s">
        <v>45</v>
      </c>
      <c r="C232" s="9" t="s">
        <v>282</v>
      </c>
      <c r="D232" s="10" t="s">
        <v>277</v>
      </c>
      <c r="E232" s="9">
        <v>40.752884999999999</v>
      </c>
      <c r="F232" s="9">
        <v>-73.906006000000005</v>
      </c>
      <c r="G232" s="9">
        <v>2353366</v>
      </c>
      <c r="H232" s="9">
        <v>2250701</v>
      </c>
      <c r="I232" s="9">
        <v>2204923</v>
      </c>
      <c r="J232" s="9">
        <v>2184353</v>
      </c>
      <c r="K232" s="9">
        <v>2214223</v>
      </c>
      <c r="L232" s="9">
        <v>2239136</v>
      </c>
      <c r="M232" s="9">
        <v>2290836</v>
      </c>
      <c r="N232" s="9">
        <v>2282296</v>
      </c>
      <c r="O232" s="9">
        <v>2264100</v>
      </c>
      <c r="P232" s="9">
        <v>2140551</v>
      </c>
      <c r="Q232" s="9" t="e">
        <f>VLOOKUP(P232,#REF!,2,FALSE)</f>
        <v>#REF!</v>
      </c>
    </row>
    <row r="233" spans="1:17">
      <c r="A233" s="9">
        <v>336</v>
      </c>
      <c r="B233" s="9" t="s">
        <v>68</v>
      </c>
      <c r="C233" s="9" t="s">
        <v>325</v>
      </c>
      <c r="D233" s="10" t="s">
        <v>323</v>
      </c>
      <c r="E233" s="9">
        <v>40.690545</v>
      </c>
      <c r="F233" s="9">
        <v>-73.985065000000006</v>
      </c>
      <c r="G233" s="9">
        <v>1938805</v>
      </c>
      <c r="H233" s="9">
        <v>1902962</v>
      </c>
      <c r="I233" s="9">
        <v>1839662</v>
      </c>
      <c r="J233" s="9">
        <v>1922916</v>
      </c>
      <c r="K233" s="9">
        <v>1978582</v>
      </c>
      <c r="L233" s="9">
        <v>2033085</v>
      </c>
      <c r="M233" s="9">
        <v>2181465</v>
      </c>
      <c r="N233" s="9">
        <v>2249892</v>
      </c>
      <c r="O233" s="9">
        <v>2356001</v>
      </c>
      <c r="P233" s="9">
        <v>2137478</v>
      </c>
      <c r="Q233" s="9" t="e">
        <f>VLOOKUP(P233,#REF!,2,FALSE)</f>
        <v>#REF!</v>
      </c>
    </row>
    <row r="234" spans="1:17">
      <c r="A234" s="9">
        <v>94</v>
      </c>
      <c r="B234" s="9" t="s">
        <v>68</v>
      </c>
      <c r="C234" s="9" t="s">
        <v>135</v>
      </c>
      <c r="D234" s="10" t="s">
        <v>123</v>
      </c>
      <c r="E234" s="9">
        <v>40.686369999999997</v>
      </c>
      <c r="F234" s="9">
        <v>-73.916559000000007</v>
      </c>
      <c r="G234" s="9">
        <v>1619882</v>
      </c>
      <c r="H234" s="9">
        <v>1632375</v>
      </c>
      <c r="I234" s="9">
        <v>1730267</v>
      </c>
      <c r="J234" s="9">
        <v>1805490</v>
      </c>
      <c r="K234" s="9">
        <v>1800505</v>
      </c>
      <c r="L234" s="9">
        <v>1845755</v>
      </c>
      <c r="M234" s="9">
        <v>1968526</v>
      </c>
      <c r="N234" s="9">
        <v>2083683</v>
      </c>
      <c r="O234" s="9">
        <v>2101350</v>
      </c>
      <c r="P234" s="9">
        <v>2131177</v>
      </c>
      <c r="Q234" s="9" t="e">
        <f>VLOOKUP(P234,#REF!,2,FALSE)</f>
        <v>#REF!</v>
      </c>
    </row>
    <row r="235" spans="1:17">
      <c r="A235" s="9">
        <v>368</v>
      </c>
      <c r="B235" s="9" t="s">
        <v>233</v>
      </c>
      <c r="C235" s="9" t="s">
        <v>354</v>
      </c>
      <c r="D235" s="10" t="s">
        <v>346</v>
      </c>
      <c r="E235" s="9">
        <v>40.829521</v>
      </c>
      <c r="F235" s="9">
        <v>-73.874516</v>
      </c>
      <c r="G235" s="9">
        <v>2025425</v>
      </c>
      <c r="H235" s="9">
        <v>1982168</v>
      </c>
      <c r="I235" s="9">
        <v>730517</v>
      </c>
      <c r="J235" s="9">
        <v>3028145</v>
      </c>
      <c r="K235" s="9">
        <v>2057570</v>
      </c>
      <c r="L235" s="9">
        <v>2096942</v>
      </c>
      <c r="M235" s="9">
        <v>2125383</v>
      </c>
      <c r="N235" s="9">
        <v>2097203</v>
      </c>
      <c r="O235" s="9">
        <v>2135920</v>
      </c>
      <c r="P235" s="9">
        <v>2125767</v>
      </c>
      <c r="Q235" s="9" t="e">
        <f>VLOOKUP(P235,#REF!,2,FALSE)</f>
        <v>#REF!</v>
      </c>
    </row>
    <row r="236" spans="1:17">
      <c r="A236" s="9">
        <v>369</v>
      </c>
      <c r="B236" s="9" t="s">
        <v>233</v>
      </c>
      <c r="C236" s="9" t="s">
        <v>355</v>
      </c>
      <c r="D236" s="10" t="s">
        <v>346</v>
      </c>
      <c r="E236" s="9">
        <v>40.828583999999999</v>
      </c>
      <c r="F236" s="9">
        <v>-73.879159000000001</v>
      </c>
      <c r="G236" s="9">
        <v>2077064</v>
      </c>
      <c r="H236" s="9">
        <v>2050983</v>
      </c>
      <c r="I236" s="9">
        <v>2864031</v>
      </c>
      <c r="J236" s="9">
        <v>721362</v>
      </c>
      <c r="K236" s="9">
        <v>1936349</v>
      </c>
      <c r="L236" s="9">
        <v>2041453</v>
      </c>
      <c r="M236" s="9">
        <v>2084044</v>
      </c>
      <c r="N236" s="9">
        <v>2080228</v>
      </c>
      <c r="O236" s="9">
        <v>2117178</v>
      </c>
      <c r="P236" s="9">
        <v>2107677</v>
      </c>
      <c r="Q236" s="9" t="e">
        <f>VLOOKUP(P236,#REF!,2,FALSE)</f>
        <v>#REF!</v>
      </c>
    </row>
    <row r="237" spans="1:17">
      <c r="A237" s="9">
        <v>298</v>
      </c>
      <c r="B237" s="9" t="s">
        <v>53</v>
      </c>
      <c r="C237" s="9" t="s">
        <v>309</v>
      </c>
      <c r="D237" s="10" t="s">
        <v>304</v>
      </c>
      <c r="E237" s="9">
        <v>40.864621</v>
      </c>
      <c r="F237" s="9">
        <v>-73.918822000000006</v>
      </c>
      <c r="G237" s="9">
        <v>1907159</v>
      </c>
      <c r="H237" s="9">
        <v>1919631</v>
      </c>
      <c r="I237" s="9">
        <v>1875395</v>
      </c>
      <c r="J237" s="9">
        <v>2054287</v>
      </c>
      <c r="K237" s="9">
        <v>2205288</v>
      </c>
      <c r="L237" s="9">
        <v>1966949</v>
      </c>
      <c r="M237" s="9">
        <v>2049587</v>
      </c>
      <c r="N237" s="9">
        <v>2090297</v>
      </c>
      <c r="O237" s="9">
        <v>2148169</v>
      </c>
      <c r="P237" s="9">
        <v>2097830</v>
      </c>
      <c r="Q237" s="9" t="e">
        <f>VLOOKUP(P237,#REF!,2,FALSE)</f>
        <v>#REF!</v>
      </c>
    </row>
    <row r="238" spans="1:17">
      <c r="A238" s="9">
        <v>180</v>
      </c>
      <c r="B238" s="9" t="s">
        <v>68</v>
      </c>
      <c r="C238" s="9" t="s">
        <v>206</v>
      </c>
      <c r="D238" s="10" t="s">
        <v>179</v>
      </c>
      <c r="E238" s="9">
        <v>40.679921</v>
      </c>
      <c r="F238" s="9">
        <v>-73.940858000000006</v>
      </c>
      <c r="G238" s="9">
        <v>1577316</v>
      </c>
      <c r="H238" s="9">
        <v>1501234</v>
      </c>
      <c r="I238" s="9">
        <v>1571551</v>
      </c>
      <c r="J238" s="9">
        <v>1659127</v>
      </c>
      <c r="K238" s="9">
        <v>1703474</v>
      </c>
      <c r="L238" s="9">
        <v>1834623</v>
      </c>
      <c r="M238" s="9">
        <v>1887628</v>
      </c>
      <c r="N238" s="9">
        <v>1992480</v>
      </c>
      <c r="O238" s="9">
        <v>2031710</v>
      </c>
      <c r="P238" s="9">
        <v>2085536</v>
      </c>
      <c r="Q238" s="9" t="e">
        <f>VLOOKUP(P238,#REF!,2,FALSE)</f>
        <v>#REF!</v>
      </c>
    </row>
    <row r="239" spans="1:17">
      <c r="A239" s="9">
        <v>365</v>
      </c>
      <c r="B239" s="9" t="s">
        <v>233</v>
      </c>
      <c r="C239" s="9" t="s">
        <v>351</v>
      </c>
      <c r="D239" s="10" t="s">
        <v>346</v>
      </c>
      <c r="E239" s="9">
        <v>40.834254999999999</v>
      </c>
      <c r="F239" s="9">
        <v>-73.851222000000007</v>
      </c>
      <c r="G239" s="9">
        <v>2155897</v>
      </c>
      <c r="H239" s="9">
        <v>2036025</v>
      </c>
      <c r="I239" s="9">
        <v>2345255</v>
      </c>
      <c r="J239" s="9">
        <v>2341370</v>
      </c>
      <c r="K239" s="9">
        <v>2327404</v>
      </c>
      <c r="L239" s="9">
        <v>1756879</v>
      </c>
      <c r="M239" s="9">
        <v>1491030</v>
      </c>
      <c r="N239" s="9">
        <v>2174412</v>
      </c>
      <c r="O239" s="9">
        <v>2100194</v>
      </c>
      <c r="P239" s="9">
        <v>2071819</v>
      </c>
      <c r="Q239" s="9" t="e">
        <f>VLOOKUP(P239,#REF!,2,FALSE)</f>
        <v>#REF!</v>
      </c>
    </row>
    <row r="240" spans="1:17">
      <c r="A240" s="9">
        <v>627</v>
      </c>
      <c r="B240" s="9" t="s">
        <v>68</v>
      </c>
      <c r="C240" s="9" t="s">
        <v>472</v>
      </c>
      <c r="D240" s="10" t="s">
        <v>473</v>
      </c>
      <c r="E240" s="9">
        <v>40.681159000000001</v>
      </c>
      <c r="F240" s="9">
        <v>-73.956056000000004</v>
      </c>
      <c r="G240" s="9">
        <v>1659913</v>
      </c>
      <c r="H240" s="9">
        <v>1608062</v>
      </c>
      <c r="I240" s="9">
        <v>1768472</v>
      </c>
      <c r="J240" s="9">
        <v>1904736</v>
      </c>
      <c r="K240" s="9">
        <v>1982691</v>
      </c>
      <c r="L240" s="9">
        <v>2049246</v>
      </c>
      <c r="M240" s="9">
        <v>2125076</v>
      </c>
      <c r="N240" s="9">
        <v>2137752</v>
      </c>
      <c r="O240" s="9">
        <v>2056281</v>
      </c>
      <c r="P240" s="9">
        <v>2058258</v>
      </c>
      <c r="Q240" s="9" t="e">
        <f>VLOOKUP(P240,#REF!,2,FALSE)</f>
        <v>#REF!</v>
      </c>
    </row>
    <row r="241" spans="1:17">
      <c r="A241" s="9">
        <v>107</v>
      </c>
      <c r="B241" s="9" t="s">
        <v>53</v>
      </c>
      <c r="C241" s="9" t="s">
        <v>146</v>
      </c>
      <c r="D241" s="10" t="s">
        <v>121</v>
      </c>
      <c r="E241" s="9">
        <v>40.706476000000002</v>
      </c>
      <c r="F241" s="9">
        <v>-74.011055999999996</v>
      </c>
      <c r="G241" s="9">
        <v>1866784</v>
      </c>
      <c r="H241" s="9">
        <v>1795906</v>
      </c>
      <c r="I241" s="9">
        <v>1636627</v>
      </c>
      <c r="J241" s="9">
        <v>1473717</v>
      </c>
      <c r="K241" s="9">
        <v>1315012</v>
      </c>
      <c r="L241" s="9">
        <v>1436506</v>
      </c>
      <c r="M241" s="9">
        <v>1662905</v>
      </c>
      <c r="N241" s="9">
        <v>1834780</v>
      </c>
      <c r="O241" s="9">
        <v>2064292</v>
      </c>
      <c r="P241" s="9">
        <v>2056754</v>
      </c>
      <c r="Q241" s="9" t="e">
        <f>VLOOKUP(P241,#REF!,2,FALSE)</f>
        <v>#REF!</v>
      </c>
    </row>
    <row r="242" spans="1:17">
      <c r="A242" s="9">
        <v>65</v>
      </c>
      <c r="B242" s="9" t="s">
        <v>68</v>
      </c>
      <c r="C242" s="9" t="s">
        <v>112</v>
      </c>
      <c r="D242" s="10" t="s">
        <v>107</v>
      </c>
      <c r="E242" s="9">
        <v>40.613500999999999</v>
      </c>
      <c r="F242" s="9">
        <v>-74.000609999999995</v>
      </c>
      <c r="G242" s="9">
        <v>1781752</v>
      </c>
      <c r="H242" s="9">
        <v>1694385</v>
      </c>
      <c r="I242" s="9">
        <v>1728820</v>
      </c>
      <c r="J242" s="9">
        <v>1633616</v>
      </c>
      <c r="K242" s="9">
        <v>1651785</v>
      </c>
      <c r="L242" s="9">
        <v>1949861</v>
      </c>
      <c r="M242" s="9">
        <v>2041896</v>
      </c>
      <c r="N242" s="9">
        <v>2043471</v>
      </c>
      <c r="O242" s="9">
        <v>2137349</v>
      </c>
      <c r="P242" s="9">
        <v>2032937</v>
      </c>
      <c r="Q242" s="9" t="e">
        <f>VLOOKUP(P242,#REF!,2,FALSE)</f>
        <v>#REF!</v>
      </c>
    </row>
    <row r="243" spans="1:17">
      <c r="A243" s="9">
        <v>46</v>
      </c>
      <c r="B243" s="9" t="s">
        <v>68</v>
      </c>
      <c r="C243" s="9" t="s">
        <v>91</v>
      </c>
      <c r="D243" s="10" t="s">
        <v>86</v>
      </c>
      <c r="E243" s="9">
        <v>40.640926999999998</v>
      </c>
      <c r="F243" s="9">
        <v>-73.963891000000004</v>
      </c>
      <c r="G243" s="9">
        <v>1985030</v>
      </c>
      <c r="H243" s="9">
        <v>1879021</v>
      </c>
      <c r="I243" s="9">
        <v>2086918</v>
      </c>
      <c r="J243" s="9">
        <v>2135444</v>
      </c>
      <c r="K243" s="9">
        <v>1992781</v>
      </c>
      <c r="L243" s="9">
        <v>1700177</v>
      </c>
      <c r="M243" s="9">
        <v>1806758</v>
      </c>
      <c r="N243" s="9">
        <v>1961144</v>
      </c>
      <c r="O243" s="9">
        <v>1978254</v>
      </c>
      <c r="P243" s="9">
        <v>2028859</v>
      </c>
      <c r="Q243" s="9" t="e">
        <f>VLOOKUP(P243,#REF!,2,FALSE)</f>
        <v>#REF!</v>
      </c>
    </row>
    <row r="244" spans="1:17">
      <c r="A244" s="9">
        <v>457</v>
      </c>
      <c r="B244" s="9" t="s">
        <v>45</v>
      </c>
      <c r="C244" s="9" t="s">
        <v>414</v>
      </c>
      <c r="D244" s="10" t="s">
        <v>406</v>
      </c>
      <c r="E244" s="9">
        <v>40.744149</v>
      </c>
      <c r="F244" s="9">
        <v>-73.912548999999999</v>
      </c>
      <c r="G244" s="9">
        <v>2108716</v>
      </c>
      <c r="H244" s="9">
        <v>2050269</v>
      </c>
      <c r="I244" s="9">
        <v>2080234</v>
      </c>
      <c r="J244" s="9">
        <v>2117202</v>
      </c>
      <c r="K244" s="9">
        <v>2138307</v>
      </c>
      <c r="L244" s="9">
        <v>2182725</v>
      </c>
      <c r="M244" s="9">
        <v>2214115</v>
      </c>
      <c r="N244" s="9">
        <v>2177884</v>
      </c>
      <c r="O244" s="9">
        <v>2131770</v>
      </c>
      <c r="P244" s="9">
        <v>2027659</v>
      </c>
      <c r="Q244" s="9" t="e">
        <f>VLOOKUP(P244,#REF!,2,FALSE)</f>
        <v>#REF!</v>
      </c>
    </row>
    <row r="245" spans="1:17">
      <c r="A245" s="9">
        <v>383</v>
      </c>
      <c r="B245" s="9" t="s">
        <v>233</v>
      </c>
      <c r="C245" s="9" t="s">
        <v>368</v>
      </c>
      <c r="D245" s="10" t="s">
        <v>365</v>
      </c>
      <c r="E245" s="9">
        <v>40.858407</v>
      </c>
      <c r="F245" s="9">
        <v>-73.903879000000003</v>
      </c>
      <c r="G245" s="9">
        <v>1864350</v>
      </c>
      <c r="H245" s="9">
        <v>1913656</v>
      </c>
      <c r="I245" s="9">
        <v>1945021</v>
      </c>
      <c r="J245" s="9">
        <v>1978737</v>
      </c>
      <c r="K245" s="9">
        <v>1997038</v>
      </c>
      <c r="L245" s="9">
        <v>2002633</v>
      </c>
      <c r="M245" s="9">
        <v>2007140</v>
      </c>
      <c r="N245" s="9">
        <v>2057944</v>
      </c>
      <c r="O245" s="9">
        <v>2071316</v>
      </c>
      <c r="P245" s="9">
        <v>2001410</v>
      </c>
      <c r="Q245" s="9" t="e">
        <f>VLOOKUP(P245,#REF!,2,FALSE)</f>
        <v>#REF!</v>
      </c>
    </row>
    <row r="246" spans="1:17">
      <c r="A246" s="9">
        <v>463</v>
      </c>
      <c r="B246" s="9" t="s">
        <v>45</v>
      </c>
      <c r="C246" s="9" t="s">
        <v>418</v>
      </c>
      <c r="D246" s="10" t="s">
        <v>406</v>
      </c>
      <c r="E246" s="9">
        <v>40.742215999999999</v>
      </c>
      <c r="F246" s="9">
        <v>-73.948915999999997</v>
      </c>
      <c r="G246" s="9">
        <v>1799350</v>
      </c>
      <c r="H246" s="9">
        <v>1662776</v>
      </c>
      <c r="I246" s="9">
        <v>1623490</v>
      </c>
      <c r="J246" s="9">
        <v>1655252</v>
      </c>
      <c r="K246" s="9">
        <v>1704114</v>
      </c>
      <c r="L246" s="9">
        <v>1710103</v>
      </c>
      <c r="M246" s="9">
        <v>1791109</v>
      </c>
      <c r="N246" s="9">
        <v>1848769</v>
      </c>
      <c r="O246" s="9">
        <v>1994002</v>
      </c>
      <c r="P246" s="9">
        <v>1999970</v>
      </c>
      <c r="Q246" s="9" t="e">
        <f>VLOOKUP(P246,#REF!,2,FALSE)</f>
        <v>#REF!</v>
      </c>
    </row>
    <row r="247" spans="1:17">
      <c r="A247" s="9">
        <v>256</v>
      </c>
      <c r="B247" s="9" t="s">
        <v>45</v>
      </c>
      <c r="C247" s="9" t="s">
        <v>268</v>
      </c>
      <c r="D247" s="10" t="s">
        <v>245</v>
      </c>
      <c r="E247" s="9">
        <v>40.707563999999998</v>
      </c>
      <c r="F247" s="9">
        <v>-73.803325999999998</v>
      </c>
      <c r="G247" s="9">
        <v>1902715</v>
      </c>
      <c r="H247" s="9">
        <v>1838982</v>
      </c>
      <c r="I247" s="9">
        <v>1903041</v>
      </c>
      <c r="J247" s="9">
        <v>1920497</v>
      </c>
      <c r="K247" s="9">
        <v>1950852</v>
      </c>
      <c r="L247" s="9">
        <v>2035948</v>
      </c>
      <c r="M247" s="9">
        <v>2052252</v>
      </c>
      <c r="N247" s="9">
        <v>2094007</v>
      </c>
      <c r="O247" s="9">
        <v>2063042</v>
      </c>
      <c r="P247" s="9">
        <v>1998650</v>
      </c>
      <c r="Q247" s="9" t="e">
        <f>VLOOKUP(P247,#REF!,2,FALSE)</f>
        <v>#REF!</v>
      </c>
    </row>
    <row r="248" spans="1:17">
      <c r="A248" s="9">
        <v>37</v>
      </c>
      <c r="B248" s="9" t="s">
        <v>68</v>
      </c>
      <c r="C248" s="9" t="s">
        <v>82</v>
      </c>
      <c r="D248" s="10" t="s">
        <v>72</v>
      </c>
      <c r="E248" s="9">
        <v>40.629742</v>
      </c>
      <c r="F248" s="9">
        <v>-74.025509999999997</v>
      </c>
      <c r="G248" s="9">
        <v>1584765</v>
      </c>
      <c r="H248" s="9">
        <v>1539875</v>
      </c>
      <c r="I248" s="9">
        <v>1545617</v>
      </c>
      <c r="J248" s="9">
        <v>1579635</v>
      </c>
      <c r="K248" s="9">
        <v>1600644</v>
      </c>
      <c r="L248" s="9">
        <v>1645262</v>
      </c>
      <c r="M248" s="9">
        <v>1711410</v>
      </c>
      <c r="N248" s="9">
        <v>1723178</v>
      </c>
      <c r="O248" s="9">
        <v>1743795</v>
      </c>
      <c r="P248" s="9">
        <v>1980011</v>
      </c>
      <c r="Q248" s="9" t="e">
        <f>VLOOKUP(P248,#REF!,2,FALSE)</f>
        <v>#REF!</v>
      </c>
    </row>
    <row r="249" spans="1:17">
      <c r="A249" s="9">
        <v>96</v>
      </c>
      <c r="B249" s="9" t="s">
        <v>68</v>
      </c>
      <c r="C249" s="9" t="s">
        <v>137</v>
      </c>
      <c r="D249" s="10" t="s">
        <v>123</v>
      </c>
      <c r="E249" s="9">
        <v>40.693342000000001</v>
      </c>
      <c r="F249" s="9">
        <v>-73.928814000000003</v>
      </c>
      <c r="G249" s="9">
        <v>1293503</v>
      </c>
      <c r="H249" s="9">
        <v>1324395</v>
      </c>
      <c r="I249" s="9">
        <v>1401401</v>
      </c>
      <c r="J249" s="9">
        <v>1468119</v>
      </c>
      <c r="K249" s="9">
        <v>1482044</v>
      </c>
      <c r="L249" s="9">
        <v>1515244</v>
      </c>
      <c r="M249" s="9">
        <v>1521002</v>
      </c>
      <c r="N249" s="9">
        <v>1593719</v>
      </c>
      <c r="O249" s="9">
        <v>1661644</v>
      </c>
      <c r="P249" s="9">
        <v>1979192</v>
      </c>
      <c r="Q249" s="9" t="e">
        <f>VLOOKUP(P249,#REF!,2,FALSE)</f>
        <v>#REF!</v>
      </c>
    </row>
    <row r="250" spans="1:17">
      <c r="A250" s="9">
        <v>43</v>
      </c>
      <c r="B250" s="9" t="s">
        <v>68</v>
      </c>
      <c r="C250" s="9" t="s">
        <v>88</v>
      </c>
      <c r="D250" s="10" t="s">
        <v>86</v>
      </c>
      <c r="E250" s="9">
        <v>40.655292000000003</v>
      </c>
      <c r="F250" s="9">
        <v>-73.961494999999999</v>
      </c>
      <c r="G250" s="9">
        <v>1855373</v>
      </c>
      <c r="H250" s="9">
        <v>1777758</v>
      </c>
      <c r="I250" s="9">
        <v>2050518</v>
      </c>
      <c r="J250" s="9">
        <v>2098007</v>
      </c>
      <c r="K250" s="9">
        <v>1812362</v>
      </c>
      <c r="L250" s="9">
        <v>1381093</v>
      </c>
      <c r="M250" s="9">
        <v>1617878</v>
      </c>
      <c r="N250" s="9">
        <v>1692567</v>
      </c>
      <c r="O250" s="9">
        <v>1783716</v>
      </c>
      <c r="P250" s="9">
        <v>1953704</v>
      </c>
      <c r="Q250" s="9" t="e">
        <f>VLOOKUP(P250,#REF!,2,FALSE)</f>
        <v>#REF!</v>
      </c>
    </row>
    <row r="251" spans="1:17">
      <c r="A251" s="9">
        <v>189</v>
      </c>
      <c r="B251" s="9" t="s">
        <v>68</v>
      </c>
      <c r="C251" s="9" t="s">
        <v>213</v>
      </c>
      <c r="D251" s="10" t="s">
        <v>173</v>
      </c>
      <c r="E251" s="9">
        <v>40.677044000000002</v>
      </c>
      <c r="F251" s="9">
        <v>-73.865049999999997</v>
      </c>
      <c r="G251" s="9">
        <v>1940737</v>
      </c>
      <c r="H251" s="9">
        <v>1898215</v>
      </c>
      <c r="I251" s="9">
        <v>1910245</v>
      </c>
      <c r="J251" s="9">
        <v>1953637</v>
      </c>
      <c r="K251" s="9">
        <v>1952581</v>
      </c>
      <c r="L251" s="9">
        <v>1958503</v>
      </c>
      <c r="M251" s="9">
        <v>2041848</v>
      </c>
      <c r="N251" s="9">
        <v>2084651</v>
      </c>
      <c r="O251" s="9">
        <v>2170567</v>
      </c>
      <c r="P251" s="9">
        <v>1950109</v>
      </c>
      <c r="Q251" s="9" t="e">
        <f>VLOOKUP(P251,#REF!,2,FALSE)</f>
        <v>#REF!</v>
      </c>
    </row>
    <row r="252" spans="1:17">
      <c r="A252" s="9">
        <v>66</v>
      </c>
      <c r="B252" s="9" t="s">
        <v>68</v>
      </c>
      <c r="C252" s="9" t="s">
        <v>113</v>
      </c>
      <c r="D252" s="10" t="s">
        <v>107</v>
      </c>
      <c r="E252" s="9">
        <v>40.607953999999999</v>
      </c>
      <c r="F252" s="9">
        <v>-74.001735999999994</v>
      </c>
      <c r="G252" s="9">
        <v>1792316</v>
      </c>
      <c r="H252" s="9">
        <v>1740190</v>
      </c>
      <c r="I252" s="9">
        <v>1752952</v>
      </c>
      <c r="J252" s="9">
        <v>1654305</v>
      </c>
      <c r="K252" s="9">
        <v>1661770</v>
      </c>
      <c r="L252" s="9">
        <v>1954729</v>
      </c>
      <c r="M252" s="9">
        <v>1996205</v>
      </c>
      <c r="N252" s="9">
        <v>1925239</v>
      </c>
      <c r="O252" s="9">
        <v>2003777</v>
      </c>
      <c r="P252" s="9">
        <v>1948610</v>
      </c>
      <c r="Q252" s="9" t="e">
        <f>VLOOKUP(P252,#REF!,2,FALSE)</f>
        <v>#REF!</v>
      </c>
    </row>
    <row r="253" spans="1:17">
      <c r="A253" s="9">
        <v>385</v>
      </c>
      <c r="B253" s="9" t="s">
        <v>233</v>
      </c>
      <c r="C253" s="9" t="s">
        <v>370</v>
      </c>
      <c r="D253" s="10" t="s">
        <v>365</v>
      </c>
      <c r="E253" s="9">
        <v>40.848480000000002</v>
      </c>
      <c r="F253" s="9">
        <v>-73.911794</v>
      </c>
      <c r="G253" s="9">
        <v>1604117</v>
      </c>
      <c r="H253" s="9">
        <v>1378480</v>
      </c>
      <c r="I253" s="9">
        <v>1445219</v>
      </c>
      <c r="J253" s="9">
        <v>1720629</v>
      </c>
      <c r="K253" s="9">
        <v>1764100</v>
      </c>
      <c r="L253" s="9">
        <v>1837995</v>
      </c>
      <c r="M253" s="9">
        <v>1848854</v>
      </c>
      <c r="N253" s="9">
        <v>1969221</v>
      </c>
      <c r="O253" s="9">
        <v>2036529</v>
      </c>
      <c r="P253" s="9">
        <v>1943854</v>
      </c>
      <c r="Q253" s="9" t="e">
        <f>VLOOKUP(P253,#REF!,2,FALSE)</f>
        <v>#REF!</v>
      </c>
    </row>
    <row r="254" spans="1:17">
      <c r="A254" s="9">
        <v>376</v>
      </c>
      <c r="B254" s="9" t="s">
        <v>233</v>
      </c>
      <c r="C254" s="9" t="s">
        <v>362</v>
      </c>
      <c r="D254" s="10" t="s">
        <v>346</v>
      </c>
      <c r="E254" s="9">
        <v>40.807566000000001</v>
      </c>
      <c r="F254" s="9">
        <v>-73.919240000000002</v>
      </c>
      <c r="G254" s="9">
        <v>1915123</v>
      </c>
      <c r="H254" s="9">
        <v>1800008</v>
      </c>
      <c r="I254" s="9">
        <v>1902909</v>
      </c>
      <c r="J254" s="9">
        <v>1950893</v>
      </c>
      <c r="K254" s="9">
        <v>1901192</v>
      </c>
      <c r="L254" s="9">
        <v>1970010</v>
      </c>
      <c r="M254" s="9">
        <v>2002825</v>
      </c>
      <c r="N254" s="9">
        <v>1981721</v>
      </c>
      <c r="O254" s="9">
        <v>1964831</v>
      </c>
      <c r="P254" s="9">
        <v>1938814</v>
      </c>
      <c r="Q254" s="9" t="e">
        <f>VLOOKUP(P254,#REF!,2,FALSE)</f>
        <v>#REF!</v>
      </c>
    </row>
    <row r="255" spans="1:17">
      <c r="A255" s="9">
        <v>28</v>
      </c>
      <c r="B255" s="9" t="s">
        <v>68</v>
      </c>
      <c r="C255" s="9" t="s">
        <v>71</v>
      </c>
      <c r="D255" s="10" t="s">
        <v>72</v>
      </c>
      <c r="E255" s="9">
        <v>40.677315999999998</v>
      </c>
      <c r="F255" s="9">
        <v>-73.983109999999996</v>
      </c>
      <c r="G255" s="9">
        <v>2071096</v>
      </c>
      <c r="H255" s="9">
        <v>2067255</v>
      </c>
      <c r="I255" s="9">
        <v>2126492</v>
      </c>
      <c r="J255" s="9">
        <v>2228520</v>
      </c>
      <c r="K255" s="9">
        <v>2148505</v>
      </c>
      <c r="L255" s="9">
        <v>2058555</v>
      </c>
      <c r="M255" s="9">
        <v>2065047</v>
      </c>
      <c r="N255" s="9">
        <v>2073096</v>
      </c>
      <c r="O255" s="9">
        <v>2024863</v>
      </c>
      <c r="P255" s="9">
        <v>1935724</v>
      </c>
      <c r="Q255" s="9" t="e">
        <f>VLOOKUP(P255,#REF!,2,FALSE)</f>
        <v>#REF!</v>
      </c>
    </row>
    <row r="256" spans="1:17">
      <c r="A256" s="9">
        <v>241</v>
      </c>
      <c r="B256" s="9" t="s">
        <v>68</v>
      </c>
      <c r="C256" s="9" t="s">
        <v>259</v>
      </c>
      <c r="D256" s="10" t="s">
        <v>256</v>
      </c>
      <c r="E256" s="9">
        <v>40.660364999999999</v>
      </c>
      <c r="F256" s="9">
        <v>-73.979493000000005</v>
      </c>
      <c r="G256" s="9">
        <v>1849326</v>
      </c>
      <c r="H256" s="9">
        <v>1844403</v>
      </c>
      <c r="I256" s="9">
        <v>1922348</v>
      </c>
      <c r="J256" s="9">
        <v>1449241</v>
      </c>
      <c r="K256" s="9">
        <v>1852346</v>
      </c>
      <c r="L256" s="9">
        <v>2005424</v>
      </c>
      <c r="M256" s="9">
        <v>2017347</v>
      </c>
      <c r="N256" s="9">
        <v>2011237</v>
      </c>
      <c r="O256" s="9">
        <v>1958444</v>
      </c>
      <c r="P256" s="9">
        <v>1917454</v>
      </c>
      <c r="Q256" s="9" t="e">
        <f>VLOOKUP(P256,#REF!,2,FALSE)</f>
        <v>#REF!</v>
      </c>
    </row>
    <row r="257" spans="1:17">
      <c r="A257" s="9">
        <v>363</v>
      </c>
      <c r="B257" s="9" t="s">
        <v>233</v>
      </c>
      <c r="C257" s="9" t="s">
        <v>349</v>
      </c>
      <c r="D257" s="10" t="s">
        <v>346</v>
      </c>
      <c r="E257" s="9">
        <v>40.839891999999999</v>
      </c>
      <c r="F257" s="9">
        <v>-73.842951999999997</v>
      </c>
      <c r="G257" s="9">
        <v>1883509</v>
      </c>
      <c r="H257" s="9">
        <v>1828155</v>
      </c>
      <c r="I257" s="9">
        <v>1885522</v>
      </c>
      <c r="J257" s="9">
        <v>1993343</v>
      </c>
      <c r="K257" s="9">
        <v>1964525</v>
      </c>
      <c r="L257" s="9">
        <v>2043649</v>
      </c>
      <c r="M257" s="9">
        <v>2177402</v>
      </c>
      <c r="N257" s="9">
        <v>2056555</v>
      </c>
      <c r="O257" s="9">
        <v>1952473</v>
      </c>
      <c r="P257" s="9">
        <v>1917007</v>
      </c>
      <c r="Q257" s="9" t="e">
        <f>VLOOKUP(P257,#REF!,2,FALSE)</f>
        <v>#REF!</v>
      </c>
    </row>
    <row r="258" spans="1:17">
      <c r="A258" s="9">
        <v>49</v>
      </c>
      <c r="B258" s="9" t="s">
        <v>68</v>
      </c>
      <c r="C258" s="9" t="s">
        <v>94</v>
      </c>
      <c r="D258" s="10" t="s">
        <v>86</v>
      </c>
      <c r="E258" s="9">
        <v>40.625039000000001</v>
      </c>
      <c r="F258" s="9">
        <v>-73.960802999999999</v>
      </c>
      <c r="G258" s="9">
        <v>2031548</v>
      </c>
      <c r="H258" s="9">
        <v>1886881</v>
      </c>
      <c r="I258" s="9">
        <v>2059453</v>
      </c>
      <c r="J258" s="9">
        <v>2085557</v>
      </c>
      <c r="K258" s="9">
        <v>1807574</v>
      </c>
      <c r="L258" s="9">
        <v>1867576</v>
      </c>
      <c r="M258" s="9">
        <v>1850087</v>
      </c>
      <c r="N258" s="9">
        <v>1848674</v>
      </c>
      <c r="O258" s="9">
        <v>1867727</v>
      </c>
      <c r="P258" s="9">
        <v>1912497</v>
      </c>
      <c r="Q258" s="9" t="e">
        <f>VLOOKUP(P258,#REF!,2,FALSE)</f>
        <v>#REF!</v>
      </c>
    </row>
    <row r="259" spans="1:17">
      <c r="A259" s="9">
        <v>182</v>
      </c>
      <c r="B259" s="9" t="s">
        <v>68</v>
      </c>
      <c r="C259" s="9" t="s">
        <v>208</v>
      </c>
      <c r="D259" s="10" t="s">
        <v>179</v>
      </c>
      <c r="E259" s="9">
        <v>40.678821999999997</v>
      </c>
      <c r="F259" s="9">
        <v>-73.920786000000007</v>
      </c>
      <c r="G259" s="9">
        <v>1498036</v>
      </c>
      <c r="H259" s="9">
        <v>1450900</v>
      </c>
      <c r="I259" s="9">
        <v>1529747</v>
      </c>
      <c r="J259" s="9">
        <v>1585546</v>
      </c>
      <c r="K259" s="9">
        <v>1625548</v>
      </c>
      <c r="L259" s="9">
        <v>1719602</v>
      </c>
      <c r="M259" s="9">
        <v>1787157</v>
      </c>
      <c r="N259" s="9">
        <v>1867793</v>
      </c>
      <c r="O259" s="9">
        <v>1863036</v>
      </c>
      <c r="P259" s="9">
        <v>1894817</v>
      </c>
      <c r="Q259" s="9" t="e">
        <f>VLOOKUP(P259,#REF!,2,FALSE)</f>
        <v>#REF!</v>
      </c>
    </row>
    <row r="260" spans="1:17">
      <c r="A260" s="9">
        <v>448</v>
      </c>
      <c r="B260" s="9" t="s">
        <v>45</v>
      </c>
      <c r="C260" s="9" t="s">
        <v>407</v>
      </c>
      <c r="D260" s="10" t="s">
        <v>406</v>
      </c>
      <c r="E260" s="9">
        <v>40.754621999999998</v>
      </c>
      <c r="F260" s="9">
        <v>-73.845624999999998</v>
      </c>
      <c r="G260" s="9">
        <v>2036355</v>
      </c>
      <c r="H260" s="9">
        <v>1862720</v>
      </c>
      <c r="I260" s="9">
        <v>1856485</v>
      </c>
      <c r="J260" s="9">
        <v>1729243</v>
      </c>
      <c r="K260" s="9">
        <v>1693024</v>
      </c>
      <c r="L260" s="9">
        <v>1902121</v>
      </c>
      <c r="M260" s="9">
        <v>1875472</v>
      </c>
      <c r="N260" s="9">
        <v>2120859</v>
      </c>
      <c r="O260" s="9">
        <v>2004343</v>
      </c>
      <c r="P260" s="9">
        <v>1873789</v>
      </c>
      <c r="Q260" s="9" t="e">
        <f>VLOOKUP(P260,#REF!,2,FALSE)</f>
        <v>#REF!</v>
      </c>
    </row>
    <row r="261" spans="1:17">
      <c r="A261" s="9">
        <v>64</v>
      </c>
      <c r="B261" s="9" t="s">
        <v>68</v>
      </c>
      <c r="C261" s="9" t="s">
        <v>111</v>
      </c>
      <c r="D261" s="10" t="s">
        <v>107</v>
      </c>
      <c r="E261" s="9">
        <v>40.619588999999998</v>
      </c>
      <c r="F261" s="9">
        <v>-73.998863999999998</v>
      </c>
      <c r="G261" s="9">
        <v>1434010</v>
      </c>
      <c r="H261" s="9">
        <v>1308071</v>
      </c>
      <c r="I261" s="9">
        <v>1332009</v>
      </c>
      <c r="J261" s="9">
        <v>1115321</v>
      </c>
      <c r="K261" s="9">
        <v>1191257</v>
      </c>
      <c r="L261" s="9">
        <v>1446020</v>
      </c>
      <c r="M261" s="9">
        <v>1481633</v>
      </c>
      <c r="N261" s="9">
        <v>1487929</v>
      </c>
      <c r="O261" s="9">
        <v>2029479</v>
      </c>
      <c r="P261" s="9">
        <v>1854361</v>
      </c>
      <c r="Q261" s="9" t="e">
        <f>VLOOKUP(P261,#REF!,2,FALSE)</f>
        <v>#REF!</v>
      </c>
    </row>
    <row r="262" spans="1:17">
      <c r="A262" s="9">
        <v>50</v>
      </c>
      <c r="B262" s="9" t="s">
        <v>68</v>
      </c>
      <c r="C262" s="9" t="s">
        <v>95</v>
      </c>
      <c r="D262" s="10" t="s">
        <v>86</v>
      </c>
      <c r="E262" s="9">
        <v>40.617618</v>
      </c>
      <c r="F262" s="9">
        <v>-73.959399000000005</v>
      </c>
      <c r="G262" s="9">
        <v>1851760</v>
      </c>
      <c r="H262" s="9">
        <v>1661369</v>
      </c>
      <c r="I262" s="9">
        <v>1351418</v>
      </c>
      <c r="J262" s="9">
        <v>1345774</v>
      </c>
      <c r="K262" s="9">
        <v>1608901</v>
      </c>
      <c r="L262" s="9">
        <v>1730576</v>
      </c>
      <c r="M262" s="9">
        <v>1731955</v>
      </c>
      <c r="N262" s="9">
        <v>1733583</v>
      </c>
      <c r="O262" s="9">
        <v>1776762</v>
      </c>
      <c r="P262" s="9">
        <v>1828941</v>
      </c>
      <c r="Q262" s="9" t="e">
        <f>VLOOKUP(P262,#REF!,2,FALSE)</f>
        <v>#REF!</v>
      </c>
    </row>
    <row r="263" spans="1:17">
      <c r="A263" s="9">
        <v>352</v>
      </c>
      <c r="B263" s="9" t="s">
        <v>68</v>
      </c>
      <c r="C263" s="9" t="s">
        <v>167</v>
      </c>
      <c r="D263" s="10" t="s">
        <v>330</v>
      </c>
      <c r="E263" s="9">
        <v>40.666235</v>
      </c>
      <c r="F263" s="9">
        <v>-73.884079</v>
      </c>
      <c r="G263" s="9">
        <v>1840488</v>
      </c>
      <c r="H263" s="9">
        <v>1781691</v>
      </c>
      <c r="I263" s="9">
        <v>1885350</v>
      </c>
      <c r="J263" s="9">
        <v>1954353</v>
      </c>
      <c r="K263" s="9">
        <v>1857630</v>
      </c>
      <c r="L263" s="9">
        <v>1975478</v>
      </c>
      <c r="M263" s="9">
        <v>2038532</v>
      </c>
      <c r="N263" s="9">
        <v>2155220</v>
      </c>
      <c r="O263" s="9">
        <v>2065205</v>
      </c>
      <c r="P263" s="9">
        <v>1810576</v>
      </c>
      <c r="Q263" s="9" t="e">
        <f>VLOOKUP(P263,#REF!,2,FALSE)</f>
        <v>#REF!</v>
      </c>
    </row>
    <row r="264" spans="1:17">
      <c r="A264" s="9">
        <v>433</v>
      </c>
      <c r="B264" s="9" t="s">
        <v>233</v>
      </c>
      <c r="C264" s="9" t="s">
        <v>397</v>
      </c>
      <c r="D264" s="10" t="s">
        <v>339</v>
      </c>
      <c r="E264" s="9">
        <v>40.816490000000002</v>
      </c>
      <c r="F264" s="9">
        <v>-73.907807000000005</v>
      </c>
      <c r="G264" s="9">
        <v>1600588</v>
      </c>
      <c r="H264" s="9">
        <v>1558808</v>
      </c>
      <c r="I264" s="9">
        <v>1624212</v>
      </c>
      <c r="J264" s="9">
        <v>1573302</v>
      </c>
      <c r="K264" s="9">
        <v>1520612</v>
      </c>
      <c r="L264" s="9">
        <v>1686061</v>
      </c>
      <c r="M264" s="9">
        <v>1753555</v>
      </c>
      <c r="N264" s="9">
        <v>1731638</v>
      </c>
      <c r="O264" s="9">
        <v>1802193</v>
      </c>
      <c r="P264" s="9">
        <v>1794781</v>
      </c>
      <c r="Q264" s="9" t="e">
        <f>VLOOKUP(P264,#REF!,2,FALSE)</f>
        <v>#REF!</v>
      </c>
    </row>
    <row r="265" spans="1:17">
      <c r="A265" s="9">
        <v>183</v>
      </c>
      <c r="B265" s="9" t="s">
        <v>68</v>
      </c>
      <c r="C265" s="9" t="s">
        <v>209</v>
      </c>
      <c r="D265" s="10" t="s">
        <v>179</v>
      </c>
      <c r="E265" s="9">
        <v>40.678339999999999</v>
      </c>
      <c r="F265" s="9">
        <v>-73.911946</v>
      </c>
      <c r="G265" s="9">
        <v>1522803</v>
      </c>
      <c r="H265" s="9">
        <v>1480189</v>
      </c>
      <c r="I265" s="9">
        <v>1499681</v>
      </c>
      <c r="J265" s="9">
        <v>1548571</v>
      </c>
      <c r="K265" s="9">
        <v>1574733</v>
      </c>
      <c r="L265" s="9">
        <v>1615457</v>
      </c>
      <c r="M265" s="9">
        <v>1641268</v>
      </c>
      <c r="N265" s="9">
        <v>1721297</v>
      </c>
      <c r="O265" s="9">
        <v>1786802</v>
      </c>
      <c r="P265" s="9">
        <v>1794365</v>
      </c>
      <c r="Q265" s="9" t="e">
        <f>VLOOKUP(P265,#REF!,2,FALSE)</f>
        <v>#REF!</v>
      </c>
    </row>
    <row r="266" spans="1:17">
      <c r="A266" s="9">
        <v>69</v>
      </c>
      <c r="B266" s="9" t="s">
        <v>68</v>
      </c>
      <c r="C266" s="9" t="s">
        <v>116</v>
      </c>
      <c r="D266" s="10" t="s">
        <v>107</v>
      </c>
      <c r="E266" s="9">
        <v>40.597704</v>
      </c>
      <c r="F266" s="9">
        <v>-73.986829</v>
      </c>
      <c r="G266" s="9">
        <v>1404084</v>
      </c>
      <c r="H266" s="9">
        <v>1329003</v>
      </c>
      <c r="I266" s="9">
        <v>1328491</v>
      </c>
      <c r="J266" s="9">
        <v>1266146</v>
      </c>
      <c r="K266" s="9">
        <v>1206526</v>
      </c>
      <c r="L266" s="9">
        <v>1421090</v>
      </c>
      <c r="M266" s="9">
        <v>1488192</v>
      </c>
      <c r="N266" s="9">
        <v>1508412</v>
      </c>
      <c r="O266" s="9">
        <v>1992945</v>
      </c>
      <c r="P266" s="9">
        <v>1789365</v>
      </c>
      <c r="Q266" s="9" t="e">
        <f>VLOOKUP(P266,#REF!,2,FALSE)</f>
        <v>#REF!</v>
      </c>
    </row>
    <row r="267" spans="1:17">
      <c r="A267" s="9">
        <v>354</v>
      </c>
      <c r="B267" s="9" t="s">
        <v>68</v>
      </c>
      <c r="C267" s="9" t="s">
        <v>340</v>
      </c>
      <c r="D267" s="10" t="s">
        <v>339</v>
      </c>
      <c r="E267" s="9">
        <v>40.662742000000001</v>
      </c>
      <c r="F267" s="9">
        <v>-73.950850000000003</v>
      </c>
      <c r="G267" s="9">
        <v>1684561</v>
      </c>
      <c r="H267" s="9">
        <v>1636794</v>
      </c>
      <c r="I267" s="9">
        <v>1743151</v>
      </c>
      <c r="J267" s="9">
        <v>1787824</v>
      </c>
      <c r="K267" s="9">
        <v>1803628</v>
      </c>
      <c r="L267" s="9">
        <v>1866122</v>
      </c>
      <c r="M267" s="9">
        <v>1785975</v>
      </c>
      <c r="N267" s="9">
        <v>1822524</v>
      </c>
      <c r="O267" s="9">
        <v>1805238</v>
      </c>
      <c r="P267" s="9">
        <v>1787994</v>
      </c>
      <c r="Q267" s="9" t="e">
        <f>VLOOKUP(P267,#REF!,2,FALSE)</f>
        <v>#REF!</v>
      </c>
    </row>
    <row r="268" spans="1:17">
      <c r="A268" s="9">
        <v>242</v>
      </c>
      <c r="B268" s="9" t="s">
        <v>68</v>
      </c>
      <c r="C268" s="9" t="s">
        <v>108</v>
      </c>
      <c r="D268" s="10" t="s">
        <v>256</v>
      </c>
      <c r="E268" s="9">
        <v>40.650782</v>
      </c>
      <c r="F268" s="9">
        <v>-73.975775999999996</v>
      </c>
      <c r="G268" s="9">
        <v>1474745</v>
      </c>
      <c r="H268" s="9">
        <v>1468106</v>
      </c>
      <c r="I268" s="9">
        <v>1509737</v>
      </c>
      <c r="J268" s="9">
        <v>1292131</v>
      </c>
      <c r="K268" s="9">
        <v>1538039</v>
      </c>
      <c r="L268" s="9">
        <v>1688093</v>
      </c>
      <c r="M268" s="9">
        <v>1729381</v>
      </c>
      <c r="N268" s="9">
        <v>1792239</v>
      </c>
      <c r="O268" s="9">
        <v>1845401</v>
      </c>
      <c r="P268" s="9">
        <v>1786458</v>
      </c>
      <c r="Q268" s="9" t="e">
        <f>VLOOKUP(P268,#REF!,2,FALSE)</f>
        <v>#REF!</v>
      </c>
    </row>
    <row r="269" spans="1:17">
      <c r="A269" s="9">
        <v>288</v>
      </c>
      <c r="B269" s="9" t="s">
        <v>68</v>
      </c>
      <c r="C269" s="9" t="s">
        <v>299</v>
      </c>
      <c r="D269" s="10" t="s">
        <v>296</v>
      </c>
      <c r="E269" s="9">
        <v>40.694567999999997</v>
      </c>
      <c r="F269" s="9">
        <v>-73.949045999999996</v>
      </c>
      <c r="G269" s="9">
        <v>1307569</v>
      </c>
      <c r="H269" s="9">
        <v>1346184</v>
      </c>
      <c r="I269" s="9">
        <v>1223378</v>
      </c>
      <c r="J269" s="9">
        <v>1383197</v>
      </c>
      <c r="K269" s="9">
        <v>1440313</v>
      </c>
      <c r="L269" s="9">
        <v>1578243</v>
      </c>
      <c r="M269" s="9">
        <v>1722392</v>
      </c>
      <c r="N269" s="9">
        <v>1875988</v>
      </c>
      <c r="O269" s="9">
        <v>1887369</v>
      </c>
      <c r="P269" s="9">
        <v>1765653</v>
      </c>
      <c r="Q269" s="9" t="e">
        <f>VLOOKUP(P269,#REF!,2,FALSE)</f>
        <v>#REF!</v>
      </c>
    </row>
    <row r="270" spans="1:17">
      <c r="A270" s="9">
        <v>325</v>
      </c>
      <c r="B270" s="9" t="s">
        <v>53</v>
      </c>
      <c r="C270" s="9" t="s">
        <v>198</v>
      </c>
      <c r="D270" s="10" t="s">
        <v>304</v>
      </c>
      <c r="E270" s="9">
        <v>40.722853999999998</v>
      </c>
      <c r="F270" s="9">
        <v>-74.006276999999997</v>
      </c>
      <c r="G270" s="9">
        <v>1730591</v>
      </c>
      <c r="H270" s="9">
        <v>1699577</v>
      </c>
      <c r="I270" s="9">
        <v>1720337</v>
      </c>
      <c r="J270" s="9">
        <v>1785923</v>
      </c>
      <c r="K270" s="9">
        <v>1727415</v>
      </c>
      <c r="L270" s="9">
        <v>1787110</v>
      </c>
      <c r="M270" s="9">
        <v>1859071</v>
      </c>
      <c r="N270" s="9">
        <v>1830920</v>
      </c>
      <c r="O270" s="9">
        <v>1801063</v>
      </c>
      <c r="P270" s="9">
        <v>1756236</v>
      </c>
      <c r="Q270" s="9" t="e">
        <f>VLOOKUP(P270,#REF!,2,FALSE)</f>
        <v>#REF!</v>
      </c>
    </row>
    <row r="271" spans="1:17">
      <c r="A271" s="9">
        <v>39</v>
      </c>
      <c r="B271" s="9" t="s">
        <v>68</v>
      </c>
      <c r="C271" s="9" t="s">
        <v>84</v>
      </c>
      <c r="D271" s="10" t="s">
        <v>72</v>
      </c>
      <c r="E271" s="9">
        <v>40.616622</v>
      </c>
      <c r="F271" s="9">
        <v>-74.030876000000006</v>
      </c>
      <c r="G271" s="9">
        <v>1732989</v>
      </c>
      <c r="H271" s="9">
        <v>1700946</v>
      </c>
      <c r="I271" s="9">
        <v>1719577</v>
      </c>
      <c r="J271" s="9">
        <v>1769432</v>
      </c>
      <c r="K271" s="9">
        <v>1809829</v>
      </c>
      <c r="L271" s="9">
        <v>1830193</v>
      </c>
      <c r="M271" s="9">
        <v>1858200</v>
      </c>
      <c r="N271" s="9">
        <v>1865038</v>
      </c>
      <c r="O271" s="9">
        <v>1853049</v>
      </c>
      <c r="P271" s="9">
        <v>1755379</v>
      </c>
      <c r="Q271" s="9" t="e">
        <f>VLOOKUP(P271,#REF!,2,FALSE)</f>
        <v>#REF!</v>
      </c>
    </row>
    <row r="272" spans="1:17">
      <c r="A272" s="9">
        <v>152</v>
      </c>
      <c r="B272" s="9" t="s">
        <v>53</v>
      </c>
      <c r="C272" s="9" t="s">
        <v>183</v>
      </c>
      <c r="D272" s="10" t="s">
        <v>184</v>
      </c>
      <c r="E272" s="9">
        <v>40.817894000000003</v>
      </c>
      <c r="F272" s="9">
        <v>-73.947648999999998</v>
      </c>
      <c r="G272" s="9">
        <v>1467646</v>
      </c>
      <c r="H272" s="9">
        <v>1428140</v>
      </c>
      <c r="I272" s="9">
        <v>1511387</v>
      </c>
      <c r="J272" s="9">
        <v>1575802</v>
      </c>
      <c r="K272" s="9">
        <v>1633467</v>
      </c>
      <c r="L272" s="9">
        <v>1722204</v>
      </c>
      <c r="M272" s="9">
        <v>1731602</v>
      </c>
      <c r="N272" s="9">
        <v>1693561</v>
      </c>
      <c r="O272" s="9">
        <v>1731460</v>
      </c>
      <c r="P272" s="9">
        <v>1743984</v>
      </c>
      <c r="Q272" s="9" t="e">
        <f>VLOOKUP(P272,#REF!,2,FALSE)</f>
        <v>#REF!</v>
      </c>
    </row>
    <row r="273" spans="1:17">
      <c r="A273" s="9">
        <v>59</v>
      </c>
      <c r="B273" s="9" t="s">
        <v>68</v>
      </c>
      <c r="C273" s="9" t="s">
        <v>106</v>
      </c>
      <c r="D273" s="10" t="s">
        <v>107</v>
      </c>
      <c r="E273" s="9">
        <v>40.646292000000003</v>
      </c>
      <c r="F273" s="9">
        <v>-73.994324000000006</v>
      </c>
      <c r="G273" s="9">
        <v>1968068</v>
      </c>
      <c r="H273" s="9">
        <v>1873361</v>
      </c>
      <c r="I273" s="9">
        <v>1863019</v>
      </c>
      <c r="J273" s="9">
        <v>1681423</v>
      </c>
      <c r="K273" s="9">
        <v>1668767</v>
      </c>
      <c r="L273" s="9">
        <v>1896942</v>
      </c>
      <c r="M273" s="9">
        <v>1938987</v>
      </c>
      <c r="N273" s="9">
        <v>1843944</v>
      </c>
      <c r="O273" s="9">
        <v>1858368</v>
      </c>
      <c r="P273" s="9">
        <v>1737192</v>
      </c>
      <c r="Q273" s="9" t="e">
        <f>VLOOKUP(P273,#REF!,2,FALSE)</f>
        <v>#REF!</v>
      </c>
    </row>
    <row r="274" spans="1:17">
      <c r="A274" s="9">
        <v>216</v>
      </c>
      <c r="B274" s="9" t="s">
        <v>233</v>
      </c>
      <c r="C274" s="9" t="s">
        <v>241</v>
      </c>
      <c r="D274" s="10" t="s">
        <v>236</v>
      </c>
      <c r="E274" s="9">
        <v>40.8459</v>
      </c>
      <c r="F274" s="9">
        <v>-73.910135999999994</v>
      </c>
      <c r="G274" s="9">
        <v>1557954</v>
      </c>
      <c r="H274" s="9">
        <v>1475159</v>
      </c>
      <c r="I274" s="9">
        <v>1451367</v>
      </c>
      <c r="J274" s="9">
        <v>1492092</v>
      </c>
      <c r="K274" s="9">
        <v>1496869</v>
      </c>
      <c r="L274" s="9">
        <v>1598189</v>
      </c>
      <c r="M274" s="9">
        <v>1719504</v>
      </c>
      <c r="N274" s="9">
        <v>1695879</v>
      </c>
      <c r="O274" s="9">
        <v>1752387</v>
      </c>
      <c r="P274" s="9">
        <v>1735321</v>
      </c>
      <c r="Q274" s="9" t="e">
        <f>VLOOKUP(P274,#REF!,2,FALSE)</f>
        <v>#REF!</v>
      </c>
    </row>
    <row r="275" spans="1:17">
      <c r="A275" s="9">
        <v>296</v>
      </c>
      <c r="B275" s="9" t="s">
        <v>53</v>
      </c>
      <c r="C275" s="9" t="s">
        <v>307</v>
      </c>
      <c r="D275" s="10" t="s">
        <v>304</v>
      </c>
      <c r="E275" s="9">
        <v>40.874561</v>
      </c>
      <c r="F275" s="9">
        <v>-73.909830999999997</v>
      </c>
      <c r="G275" s="9">
        <v>1907845</v>
      </c>
      <c r="H275" s="9">
        <v>1851554</v>
      </c>
      <c r="I275" s="9">
        <v>1769012</v>
      </c>
      <c r="J275" s="9">
        <v>1476489</v>
      </c>
      <c r="K275" s="9">
        <v>1721707</v>
      </c>
      <c r="L275" s="9">
        <v>1725406</v>
      </c>
      <c r="M275" s="9">
        <v>1846582</v>
      </c>
      <c r="N275" s="9">
        <v>1809998</v>
      </c>
      <c r="O275" s="9">
        <v>1777035</v>
      </c>
      <c r="P275" s="9">
        <v>1726646</v>
      </c>
      <c r="Q275" s="9" t="e">
        <f>VLOOKUP(P275,#REF!,2,FALSE)</f>
        <v>#REF!</v>
      </c>
    </row>
    <row r="276" spans="1:17">
      <c r="A276" s="9">
        <v>380</v>
      </c>
      <c r="B276" s="9" t="s">
        <v>233</v>
      </c>
      <c r="C276" s="9" t="s">
        <v>367</v>
      </c>
      <c r="D276" s="10" t="s">
        <v>365</v>
      </c>
      <c r="E276" s="9">
        <v>40.873412000000002</v>
      </c>
      <c r="F276" s="9">
        <v>-73.890063999999995</v>
      </c>
      <c r="G276" s="9">
        <v>1719816</v>
      </c>
      <c r="H276" s="9">
        <v>1735029</v>
      </c>
      <c r="I276" s="9">
        <v>1786305</v>
      </c>
      <c r="J276" s="9">
        <v>1835965</v>
      </c>
      <c r="K276" s="9">
        <v>1796392</v>
      </c>
      <c r="L276" s="9">
        <v>1853706</v>
      </c>
      <c r="M276" s="9">
        <v>1827260</v>
      </c>
      <c r="N276" s="9">
        <v>1863892</v>
      </c>
      <c r="O276" s="9">
        <v>1812036</v>
      </c>
      <c r="P276" s="9">
        <v>1716853</v>
      </c>
      <c r="Q276" s="9" t="e">
        <f>VLOOKUP(P276,#REF!,2,FALSE)</f>
        <v>#REF!</v>
      </c>
    </row>
    <row r="277" spans="1:17">
      <c r="A277" s="9">
        <v>386</v>
      </c>
      <c r="B277" s="9" t="s">
        <v>233</v>
      </c>
      <c r="C277" s="9" t="s">
        <v>371</v>
      </c>
      <c r="D277" s="10" t="s">
        <v>365</v>
      </c>
      <c r="E277" s="9">
        <v>40.844434</v>
      </c>
      <c r="F277" s="9">
        <v>-73.914685000000006</v>
      </c>
      <c r="G277" s="9">
        <v>1607256</v>
      </c>
      <c r="H277" s="9">
        <v>1766092</v>
      </c>
      <c r="I277" s="9">
        <v>1843698</v>
      </c>
      <c r="J277" s="9">
        <v>1814951</v>
      </c>
      <c r="K277" s="9">
        <v>1818870</v>
      </c>
      <c r="L277" s="9">
        <v>1848483</v>
      </c>
      <c r="M277" s="9">
        <v>1824861</v>
      </c>
      <c r="N277" s="9">
        <v>1844131</v>
      </c>
      <c r="O277" s="9">
        <v>1824478</v>
      </c>
      <c r="P277" s="9">
        <v>1708790</v>
      </c>
      <c r="Q277" s="9" t="e">
        <f>VLOOKUP(P277,#REF!,2,FALSE)</f>
        <v>#REF!</v>
      </c>
    </row>
    <row r="278" spans="1:17">
      <c r="A278" s="9">
        <v>347</v>
      </c>
      <c r="B278" s="9" t="s">
        <v>68</v>
      </c>
      <c r="C278" s="9" t="s">
        <v>335</v>
      </c>
      <c r="D278" s="10" t="s">
        <v>330</v>
      </c>
      <c r="E278" s="9">
        <v>40.661453000000002</v>
      </c>
      <c r="F278" s="9">
        <v>-73.916326999999995</v>
      </c>
      <c r="G278" s="9">
        <v>1720382</v>
      </c>
      <c r="H278" s="9">
        <v>1663923</v>
      </c>
      <c r="I278" s="9">
        <v>1699652</v>
      </c>
      <c r="J278" s="9">
        <v>1743578</v>
      </c>
      <c r="K278" s="9">
        <v>1676421</v>
      </c>
      <c r="L278" s="9">
        <v>1777399</v>
      </c>
      <c r="M278" s="9">
        <v>1791700</v>
      </c>
      <c r="N278" s="9">
        <v>2442282</v>
      </c>
      <c r="O278" s="9">
        <v>1208956</v>
      </c>
      <c r="P278" s="9">
        <v>1702107</v>
      </c>
      <c r="Q278" s="9" t="e">
        <f>VLOOKUP(P278,#REF!,2,FALSE)</f>
        <v>#REF!</v>
      </c>
    </row>
    <row r="279" spans="1:17">
      <c r="A279" s="9">
        <v>326</v>
      </c>
      <c r="B279" s="9" t="s">
        <v>53</v>
      </c>
      <c r="C279" s="9" t="s">
        <v>320</v>
      </c>
      <c r="D279" s="10" t="s">
        <v>304</v>
      </c>
      <c r="E279" s="9">
        <v>40.719318000000001</v>
      </c>
      <c r="F279" s="9">
        <v>-74.006885999999994</v>
      </c>
      <c r="G279" s="9">
        <v>1740043</v>
      </c>
      <c r="H279" s="9">
        <v>1660670</v>
      </c>
      <c r="I279" s="9">
        <v>1719780</v>
      </c>
      <c r="J279" s="9">
        <v>1777323</v>
      </c>
      <c r="K279" s="9">
        <v>1714218</v>
      </c>
      <c r="L279" s="9">
        <v>1703889</v>
      </c>
      <c r="M279" s="9">
        <v>1745841</v>
      </c>
      <c r="N279" s="9">
        <v>1731354</v>
      </c>
      <c r="O279" s="9">
        <v>1782203</v>
      </c>
      <c r="P279" s="9">
        <v>1700180</v>
      </c>
      <c r="Q279" s="9" t="e">
        <f>VLOOKUP(P279,#REF!,2,FALSE)</f>
        <v>#REF!</v>
      </c>
    </row>
    <row r="280" spans="1:17">
      <c r="A280" s="9">
        <v>292</v>
      </c>
      <c r="B280" s="9" t="s">
        <v>68</v>
      </c>
      <c r="C280" s="9" t="s">
        <v>302</v>
      </c>
      <c r="D280" s="10" t="s">
        <v>296</v>
      </c>
      <c r="E280" s="9">
        <v>40.687119000000003</v>
      </c>
      <c r="F280" s="9">
        <v>-73.975375</v>
      </c>
      <c r="G280" s="9">
        <v>1013751</v>
      </c>
      <c r="H280" s="9">
        <v>1089757</v>
      </c>
      <c r="I280" s="9">
        <v>1098862</v>
      </c>
      <c r="J280" s="9">
        <v>1179034</v>
      </c>
      <c r="K280" s="9">
        <v>1280063</v>
      </c>
      <c r="L280" s="9">
        <v>1394890</v>
      </c>
      <c r="M280" s="9">
        <v>1485669</v>
      </c>
      <c r="N280" s="9">
        <v>1643353</v>
      </c>
      <c r="O280" s="9">
        <v>1639930</v>
      </c>
      <c r="P280" s="9">
        <v>1698778</v>
      </c>
      <c r="Q280" s="9" t="e">
        <f>VLOOKUP(P280,#REF!,2,FALSE)</f>
        <v>#REF!</v>
      </c>
    </row>
    <row r="281" spans="1:17">
      <c r="A281" s="9">
        <v>348</v>
      </c>
      <c r="B281" s="9" t="s">
        <v>68</v>
      </c>
      <c r="C281" s="9" t="s">
        <v>209</v>
      </c>
      <c r="D281" s="10" t="s">
        <v>330</v>
      </c>
      <c r="E281" s="9">
        <v>40.662548999999999</v>
      </c>
      <c r="F281" s="9">
        <v>-73.908946</v>
      </c>
      <c r="G281" s="9">
        <v>1825246</v>
      </c>
      <c r="H281" s="9">
        <v>1758538</v>
      </c>
      <c r="I281" s="9">
        <v>1787382</v>
      </c>
      <c r="J281" s="9">
        <v>1792136</v>
      </c>
      <c r="K281" s="9">
        <v>1682755</v>
      </c>
      <c r="L281" s="9">
        <v>1753354</v>
      </c>
      <c r="M281" s="9">
        <v>1763824</v>
      </c>
      <c r="N281" s="9">
        <v>526505</v>
      </c>
      <c r="O281" s="9">
        <v>1534978</v>
      </c>
      <c r="P281" s="9">
        <v>1685468</v>
      </c>
      <c r="Q281" s="9" t="e">
        <f>VLOOKUP(P281,#REF!,2,FALSE)</f>
        <v>#REF!</v>
      </c>
    </row>
    <row r="282" spans="1:17">
      <c r="A282" s="9">
        <v>423</v>
      </c>
      <c r="B282" s="9" t="s">
        <v>233</v>
      </c>
      <c r="C282" s="9" t="s">
        <v>388</v>
      </c>
      <c r="D282" s="10" t="s">
        <v>339</v>
      </c>
      <c r="E282" s="9">
        <v>40.865462000000001</v>
      </c>
      <c r="F282" s="9">
        <v>-73.867351999999997</v>
      </c>
      <c r="G282" s="9">
        <v>1625023</v>
      </c>
      <c r="H282" s="9">
        <v>1661132</v>
      </c>
      <c r="I282" s="9">
        <v>1668896</v>
      </c>
      <c r="J282" s="9">
        <v>1602390</v>
      </c>
      <c r="K282" s="9">
        <v>1689145</v>
      </c>
      <c r="L282" s="9">
        <v>1747352</v>
      </c>
      <c r="M282" s="9">
        <v>1829712</v>
      </c>
      <c r="N282" s="9">
        <v>1821628</v>
      </c>
      <c r="O282" s="9">
        <v>1733740</v>
      </c>
      <c r="P282" s="9">
        <v>1678247</v>
      </c>
      <c r="Q282" s="9" t="e">
        <f>VLOOKUP(P282,#REF!,2,FALSE)</f>
        <v>#REF!</v>
      </c>
    </row>
    <row r="283" spans="1:17">
      <c r="A283" s="9">
        <v>5</v>
      </c>
      <c r="B283" s="9" t="s">
        <v>45</v>
      </c>
      <c r="C283" s="9" t="s">
        <v>51</v>
      </c>
      <c r="D283" s="10" t="s">
        <v>47</v>
      </c>
      <c r="E283" s="9">
        <v>40.756804000000002</v>
      </c>
      <c r="F283" s="9">
        <v>-73.929575</v>
      </c>
      <c r="G283" s="9">
        <v>2359911</v>
      </c>
      <c r="H283" s="9">
        <v>2290524</v>
      </c>
      <c r="I283" s="9">
        <v>2354426</v>
      </c>
      <c r="J283" s="9">
        <v>2246477</v>
      </c>
      <c r="K283" s="9">
        <v>2412794</v>
      </c>
      <c r="L283" s="9">
        <v>2462645</v>
      </c>
      <c r="M283" s="9">
        <v>2439630</v>
      </c>
      <c r="N283" s="9">
        <v>2394564</v>
      </c>
      <c r="O283" s="9">
        <v>2343925</v>
      </c>
      <c r="P283" s="9">
        <v>1677211</v>
      </c>
      <c r="Q283" s="9" t="e">
        <f>VLOOKUP(P283,#REF!,2,FALSE)</f>
        <v>#REF!</v>
      </c>
    </row>
    <row r="284" spans="1:17">
      <c r="A284" s="9">
        <v>615</v>
      </c>
      <c r="B284" s="9" t="s">
        <v>68</v>
      </c>
      <c r="C284" s="9" t="s">
        <v>449</v>
      </c>
      <c r="D284" s="10" t="s">
        <v>450</v>
      </c>
      <c r="E284" s="9">
        <v>40.625419000000001</v>
      </c>
      <c r="F284" s="9">
        <v>-73.996632000000005</v>
      </c>
      <c r="G284" s="9">
        <v>1689985</v>
      </c>
      <c r="H284" s="9">
        <v>1645572</v>
      </c>
      <c r="I284" s="9">
        <v>1692800</v>
      </c>
      <c r="J284" s="9">
        <v>1768935</v>
      </c>
      <c r="K284" s="9">
        <v>1931306</v>
      </c>
      <c r="L284" s="9">
        <v>1654945</v>
      </c>
      <c r="M284" s="9">
        <v>1716638</v>
      </c>
      <c r="N284" s="9">
        <v>1857740</v>
      </c>
      <c r="O284" s="9">
        <v>1784812</v>
      </c>
      <c r="P284" s="9">
        <v>1651274</v>
      </c>
      <c r="Q284" s="9" t="e">
        <f>VLOOKUP(P284,#REF!,2,FALSE)</f>
        <v>#REF!</v>
      </c>
    </row>
    <row r="285" spans="1:17">
      <c r="A285" s="9">
        <v>136</v>
      </c>
      <c r="B285" s="9" t="s">
        <v>68</v>
      </c>
      <c r="C285" s="9" t="s">
        <v>167</v>
      </c>
      <c r="D285" s="10" t="s">
        <v>154</v>
      </c>
      <c r="E285" s="9">
        <v>40.658732999999998</v>
      </c>
      <c r="F285" s="9">
        <v>-73.899231999999998</v>
      </c>
      <c r="G285" s="9">
        <v>1072250</v>
      </c>
      <c r="H285" s="9">
        <v>1138348</v>
      </c>
      <c r="I285" s="9">
        <v>1231257</v>
      </c>
      <c r="J285" s="9">
        <v>1304384</v>
      </c>
      <c r="K285" s="9">
        <v>1379065</v>
      </c>
      <c r="L285" s="9">
        <v>1499902</v>
      </c>
      <c r="M285" s="9">
        <v>1583983</v>
      </c>
      <c r="N285" s="9">
        <v>1595607</v>
      </c>
      <c r="O285" s="9">
        <v>1645273</v>
      </c>
      <c r="P285" s="9">
        <v>1638839</v>
      </c>
      <c r="Q285" s="9" t="e">
        <f>VLOOKUP(P285,#REF!,2,FALSE)</f>
        <v>#REF!</v>
      </c>
    </row>
    <row r="286" spans="1:17">
      <c r="A286" s="9">
        <v>334</v>
      </c>
      <c r="B286" s="9" t="s">
        <v>68</v>
      </c>
      <c r="C286" s="9" t="s">
        <v>324</v>
      </c>
      <c r="D286" s="10" t="s">
        <v>323</v>
      </c>
      <c r="E286" s="9">
        <v>40.697465999999999</v>
      </c>
      <c r="F286" s="9">
        <v>-73.993086000000005</v>
      </c>
      <c r="G286" s="9">
        <v>1627465</v>
      </c>
      <c r="H286" s="9">
        <v>1706174</v>
      </c>
      <c r="I286" s="9">
        <v>1711829</v>
      </c>
      <c r="J286" s="9">
        <v>1754204</v>
      </c>
      <c r="K286" s="9">
        <v>1855650</v>
      </c>
      <c r="L286" s="9">
        <v>1972314</v>
      </c>
      <c r="M286" s="9">
        <v>2018876</v>
      </c>
      <c r="N286" s="9">
        <v>1997148</v>
      </c>
      <c r="O286" s="9">
        <v>2000024</v>
      </c>
      <c r="P286" s="9">
        <v>1631139</v>
      </c>
      <c r="Q286" s="9" t="e">
        <f>VLOOKUP(P286,#REF!,2,FALSE)</f>
        <v>#REF!</v>
      </c>
    </row>
    <row r="287" spans="1:17">
      <c r="A287" s="9">
        <v>176</v>
      </c>
      <c r="B287" s="9" t="s">
        <v>68</v>
      </c>
      <c r="C287" s="9" t="s">
        <v>203</v>
      </c>
      <c r="D287" s="10" t="s">
        <v>179</v>
      </c>
      <c r="E287" s="9">
        <v>40.686112999999999</v>
      </c>
      <c r="F287" s="9">
        <v>-73.973945999999998</v>
      </c>
      <c r="G287" s="9">
        <v>1472253</v>
      </c>
      <c r="H287" s="9">
        <v>1410635</v>
      </c>
      <c r="I287" s="9">
        <v>1525942</v>
      </c>
      <c r="J287" s="9">
        <v>1556902</v>
      </c>
      <c r="K287" s="9">
        <v>1582360</v>
      </c>
      <c r="L287" s="9">
        <v>1638947</v>
      </c>
      <c r="M287" s="9">
        <v>1617464</v>
      </c>
      <c r="N287" s="9">
        <v>1631737</v>
      </c>
      <c r="O287" s="9">
        <v>1639947</v>
      </c>
      <c r="P287" s="9">
        <v>1621121</v>
      </c>
      <c r="Q287" s="9" t="e">
        <f>VLOOKUP(P287,#REF!,2,FALSE)</f>
        <v>#REF!</v>
      </c>
    </row>
    <row r="288" spans="1:17">
      <c r="A288" s="9">
        <v>99</v>
      </c>
      <c r="B288" s="9" t="s">
        <v>68</v>
      </c>
      <c r="C288" s="9" t="s">
        <v>142</v>
      </c>
      <c r="D288" s="10" t="s">
        <v>141</v>
      </c>
      <c r="E288" s="9">
        <v>40.703868999999997</v>
      </c>
      <c r="F288" s="9">
        <v>-73.947407999999996</v>
      </c>
      <c r="G288" s="9">
        <v>1345921</v>
      </c>
      <c r="H288" s="9">
        <v>1379364</v>
      </c>
      <c r="I288" s="9">
        <v>1404557</v>
      </c>
      <c r="J288" s="9">
        <v>1470761</v>
      </c>
      <c r="K288" s="9">
        <v>1494085</v>
      </c>
      <c r="L288" s="9">
        <v>1523986</v>
      </c>
      <c r="M288" s="9">
        <v>1500980</v>
      </c>
      <c r="N288" s="9">
        <v>1614154</v>
      </c>
      <c r="O288" s="9">
        <v>1595826</v>
      </c>
      <c r="P288" s="9">
        <v>1619602</v>
      </c>
      <c r="Q288" s="9" t="e">
        <f>VLOOKUP(P288,#REF!,2,FALSE)</f>
        <v>#REF!</v>
      </c>
    </row>
    <row r="289" spans="1:17">
      <c r="A289" s="9">
        <v>455</v>
      </c>
      <c r="B289" s="9" t="s">
        <v>45</v>
      </c>
      <c r="C289" s="9" t="s">
        <v>412</v>
      </c>
      <c r="D289" s="10" t="s">
        <v>406</v>
      </c>
      <c r="E289" s="9">
        <v>40.746324999999999</v>
      </c>
      <c r="F289" s="9">
        <v>-73.896403000000007</v>
      </c>
      <c r="G289" s="9">
        <v>1615823</v>
      </c>
      <c r="H289" s="9">
        <v>1618011</v>
      </c>
      <c r="I289" s="9">
        <v>1696216</v>
      </c>
      <c r="J289" s="9">
        <v>1649055</v>
      </c>
      <c r="K289" s="9">
        <v>1647057</v>
      </c>
      <c r="L289" s="9">
        <v>1671584</v>
      </c>
      <c r="M289" s="9">
        <v>1685222</v>
      </c>
      <c r="N289" s="9">
        <v>1629526</v>
      </c>
      <c r="O289" s="9">
        <v>1643806</v>
      </c>
      <c r="P289" s="9">
        <v>1602770</v>
      </c>
      <c r="Q289" s="9" t="e">
        <f>VLOOKUP(P289,#REF!,2,FALSE)</f>
        <v>#REF!</v>
      </c>
    </row>
    <row r="290" spans="1:17">
      <c r="A290" s="9">
        <v>290</v>
      </c>
      <c r="B290" s="9" t="s">
        <v>68</v>
      </c>
      <c r="C290" s="9" t="s">
        <v>301</v>
      </c>
      <c r="D290" s="10" t="s">
        <v>296</v>
      </c>
      <c r="E290" s="9">
        <v>40.688873000000001</v>
      </c>
      <c r="F290" s="9">
        <v>-73.960070000000002</v>
      </c>
      <c r="G290" s="9">
        <v>1145468</v>
      </c>
      <c r="H290" s="9">
        <v>1186685</v>
      </c>
      <c r="I290" s="9">
        <v>1207680</v>
      </c>
      <c r="J290" s="9">
        <v>1308232</v>
      </c>
      <c r="K290" s="9">
        <v>1355886</v>
      </c>
      <c r="L290" s="9">
        <v>1432872</v>
      </c>
      <c r="M290" s="9">
        <v>1477256</v>
      </c>
      <c r="N290" s="9">
        <v>1604508</v>
      </c>
      <c r="O290" s="9">
        <v>1581663</v>
      </c>
      <c r="P290" s="9">
        <v>1585121</v>
      </c>
      <c r="Q290" s="9" t="e">
        <f>VLOOKUP(P290,#REF!,2,FALSE)</f>
        <v>#REF!</v>
      </c>
    </row>
    <row r="291" spans="1:17">
      <c r="A291" s="9">
        <v>67</v>
      </c>
      <c r="B291" s="9" t="s">
        <v>68</v>
      </c>
      <c r="C291" s="9" t="s">
        <v>114</v>
      </c>
      <c r="D291" s="10" t="s">
        <v>107</v>
      </c>
      <c r="E291" s="9">
        <v>40.604556000000002</v>
      </c>
      <c r="F291" s="9">
        <v>-73.998168000000007</v>
      </c>
      <c r="G291" s="9">
        <v>1489652</v>
      </c>
      <c r="H291" s="9">
        <v>1419604</v>
      </c>
      <c r="I291" s="9">
        <v>1409313</v>
      </c>
      <c r="J291" s="9">
        <v>1370001</v>
      </c>
      <c r="K291" s="9">
        <v>1377648</v>
      </c>
      <c r="L291" s="9">
        <v>1547029</v>
      </c>
      <c r="M291" s="9">
        <v>1564060</v>
      </c>
      <c r="N291" s="9">
        <v>1592525</v>
      </c>
      <c r="O291" s="9">
        <v>1656437</v>
      </c>
      <c r="P291" s="9">
        <v>1579804</v>
      </c>
      <c r="Q291" s="9" t="e">
        <f>VLOOKUP(P291,#REF!,2,FALSE)</f>
        <v>#REF!</v>
      </c>
    </row>
    <row r="292" spans="1:17">
      <c r="A292" s="9">
        <v>416</v>
      </c>
      <c r="B292" s="9" t="s">
        <v>233</v>
      </c>
      <c r="C292" s="9" t="s">
        <v>380</v>
      </c>
      <c r="D292" s="10" t="s">
        <v>381</v>
      </c>
      <c r="E292" s="9">
        <v>40.903125000000003</v>
      </c>
      <c r="F292" s="9">
        <v>-73.850620000000006</v>
      </c>
      <c r="G292" s="9">
        <v>1344876</v>
      </c>
      <c r="H292" s="9">
        <v>1340643</v>
      </c>
      <c r="I292" s="9">
        <v>1471501</v>
      </c>
      <c r="J292" s="9">
        <v>1560698</v>
      </c>
      <c r="K292" s="9">
        <v>1603076</v>
      </c>
      <c r="L292" s="9">
        <v>1528793</v>
      </c>
      <c r="M292" s="9">
        <v>1669608</v>
      </c>
      <c r="N292" s="9">
        <v>1654707</v>
      </c>
      <c r="O292" s="9">
        <v>1662337</v>
      </c>
      <c r="P292" s="9">
        <v>1578125</v>
      </c>
      <c r="Q292" s="9" t="e">
        <f>VLOOKUP(P292,#REF!,2,FALSE)</f>
        <v>#REF!</v>
      </c>
    </row>
    <row r="293" spans="1:17">
      <c r="A293" s="9">
        <v>214</v>
      </c>
      <c r="B293" s="9" t="s">
        <v>233</v>
      </c>
      <c r="C293" s="9" t="s">
        <v>239</v>
      </c>
      <c r="D293" s="10" t="s">
        <v>236</v>
      </c>
      <c r="E293" s="9">
        <v>40.856093000000001</v>
      </c>
      <c r="F293" s="9">
        <v>-73.900740999999996</v>
      </c>
      <c r="G293" s="9">
        <v>1561529</v>
      </c>
      <c r="H293" s="9">
        <v>1506398</v>
      </c>
      <c r="I293" s="9">
        <v>1495831</v>
      </c>
      <c r="J293" s="9">
        <v>1489026</v>
      </c>
      <c r="K293" s="9">
        <v>1447028</v>
      </c>
      <c r="L293" s="9">
        <v>1520856</v>
      </c>
      <c r="M293" s="9">
        <v>1604218</v>
      </c>
      <c r="N293" s="9">
        <v>1643266</v>
      </c>
      <c r="O293" s="9">
        <v>1682092</v>
      </c>
      <c r="P293" s="9">
        <v>1577144</v>
      </c>
      <c r="Q293" s="9" t="e">
        <f>VLOOKUP(P293,#REF!,2,FALSE)</f>
        <v>#REF!</v>
      </c>
    </row>
    <row r="294" spans="1:17">
      <c r="A294" s="9">
        <v>87</v>
      </c>
      <c r="B294" s="9" t="s">
        <v>68</v>
      </c>
      <c r="C294" s="9" t="s">
        <v>129</v>
      </c>
      <c r="D294" s="10" t="s">
        <v>121</v>
      </c>
      <c r="E294" s="9">
        <v>40.683194</v>
      </c>
      <c r="F294" s="9">
        <v>-73.873784999999998</v>
      </c>
      <c r="G294" s="9">
        <v>1436424</v>
      </c>
      <c r="H294" s="9">
        <v>1400697</v>
      </c>
      <c r="I294" s="9">
        <v>1464238</v>
      </c>
      <c r="J294" s="9">
        <v>1514075</v>
      </c>
      <c r="K294" s="9">
        <v>1504645</v>
      </c>
      <c r="L294" s="9">
        <v>1509290</v>
      </c>
      <c r="M294" s="9">
        <v>1583134</v>
      </c>
      <c r="N294" s="9">
        <v>1626727</v>
      </c>
      <c r="O294" s="9">
        <v>1617730</v>
      </c>
      <c r="P294" s="9">
        <v>1570485</v>
      </c>
      <c r="Q294" s="9" t="e">
        <f>VLOOKUP(P294,#REF!,2,FALSE)</f>
        <v>#REF!</v>
      </c>
    </row>
    <row r="295" spans="1:17">
      <c r="A295" s="9">
        <v>418</v>
      </c>
      <c r="B295" s="9" t="s">
        <v>233</v>
      </c>
      <c r="C295" s="9" t="s">
        <v>383</v>
      </c>
      <c r="D295" s="10" t="s">
        <v>339</v>
      </c>
      <c r="E295" s="9">
        <v>40.893192999999997</v>
      </c>
      <c r="F295" s="9">
        <v>-73.857472999999999</v>
      </c>
      <c r="G295" s="9">
        <v>1485276</v>
      </c>
      <c r="H295" s="9">
        <v>1508683</v>
      </c>
      <c r="I295" s="9">
        <v>1614436</v>
      </c>
      <c r="J295" s="9">
        <v>1655372</v>
      </c>
      <c r="K295" s="9">
        <v>1674406</v>
      </c>
      <c r="L295" s="9">
        <v>1719181</v>
      </c>
      <c r="M295" s="9">
        <v>1803693</v>
      </c>
      <c r="N295" s="9">
        <v>1762923</v>
      </c>
      <c r="O295" s="9">
        <v>1688487</v>
      </c>
      <c r="P295" s="9">
        <v>1565455</v>
      </c>
      <c r="Q295" s="9" t="e">
        <f>VLOOKUP(P295,#REF!,2,FALSE)</f>
        <v>#REF!</v>
      </c>
    </row>
    <row r="296" spans="1:17">
      <c r="A296" s="9">
        <v>429</v>
      </c>
      <c r="B296" s="9" t="s">
        <v>233</v>
      </c>
      <c r="C296" s="9" t="s">
        <v>394</v>
      </c>
      <c r="D296" s="10" t="s">
        <v>339</v>
      </c>
      <c r="E296" s="9">
        <v>40.829993000000002</v>
      </c>
      <c r="F296" s="9">
        <v>-73.891864999999996</v>
      </c>
      <c r="G296" s="9">
        <v>1150491</v>
      </c>
      <c r="H296" s="9">
        <v>1204838</v>
      </c>
      <c r="I296" s="9">
        <v>1332285</v>
      </c>
      <c r="J296" s="9">
        <v>1348014</v>
      </c>
      <c r="K296" s="9">
        <v>1393186</v>
      </c>
      <c r="L296" s="9">
        <v>1486965</v>
      </c>
      <c r="M296" s="9">
        <v>1517066</v>
      </c>
      <c r="N296" s="9">
        <v>1492757</v>
      </c>
      <c r="O296" s="9">
        <v>1588448</v>
      </c>
      <c r="P296" s="9">
        <v>1556949</v>
      </c>
      <c r="Q296" s="9" t="e">
        <f>VLOOKUP(P296,#REF!,2,FALSE)</f>
        <v>#REF!</v>
      </c>
    </row>
    <row r="297" spans="1:17">
      <c r="A297" s="9">
        <v>280</v>
      </c>
      <c r="B297" s="9" t="s">
        <v>45</v>
      </c>
      <c r="C297" s="9" t="s">
        <v>293</v>
      </c>
      <c r="D297" s="10" t="s">
        <v>294</v>
      </c>
      <c r="E297" s="9">
        <v>40.702565999999997</v>
      </c>
      <c r="F297" s="9">
        <v>-73.816858999999994</v>
      </c>
      <c r="G297" s="9">
        <v>1366891</v>
      </c>
      <c r="H297" s="9">
        <v>1339135</v>
      </c>
      <c r="I297" s="9">
        <v>1421186</v>
      </c>
      <c r="J297" s="9">
        <v>1527249</v>
      </c>
      <c r="K297" s="9">
        <v>1552178</v>
      </c>
      <c r="L297" s="9">
        <v>1565998</v>
      </c>
      <c r="M297" s="9">
        <v>1587413</v>
      </c>
      <c r="N297" s="9">
        <v>1545016</v>
      </c>
      <c r="O297" s="9">
        <v>1536716</v>
      </c>
      <c r="P297" s="9">
        <v>1555962</v>
      </c>
      <c r="Q297" s="9" t="e">
        <f>VLOOKUP(P297,#REF!,2,FALSE)</f>
        <v>#REF!</v>
      </c>
    </row>
    <row r="298" spans="1:17">
      <c r="A298" s="9">
        <v>444</v>
      </c>
      <c r="B298" s="9" t="s">
        <v>233</v>
      </c>
      <c r="C298" s="9" t="s">
        <v>386</v>
      </c>
      <c r="D298" s="10" t="s">
        <v>402</v>
      </c>
      <c r="E298" s="9">
        <v>40.869526</v>
      </c>
      <c r="F298" s="9">
        <v>-73.846384</v>
      </c>
      <c r="G298" s="9">
        <v>1817798</v>
      </c>
      <c r="H298" s="9">
        <v>1675952</v>
      </c>
      <c r="I298" s="9">
        <v>1713288</v>
      </c>
      <c r="J298" s="9">
        <v>1683011</v>
      </c>
      <c r="K298" s="9">
        <v>1757377</v>
      </c>
      <c r="L298" s="9">
        <v>1792707</v>
      </c>
      <c r="M298" s="9">
        <v>1716952</v>
      </c>
      <c r="N298" s="9">
        <v>1639924</v>
      </c>
      <c r="O298" s="9">
        <v>1619073</v>
      </c>
      <c r="P298" s="9">
        <v>1555601</v>
      </c>
      <c r="Q298" s="9" t="e">
        <f>VLOOKUP(P298,#REF!,2,FALSE)</f>
        <v>#REF!</v>
      </c>
    </row>
    <row r="299" spans="1:17">
      <c r="A299" s="9">
        <v>291</v>
      </c>
      <c r="B299" s="9" t="s">
        <v>68</v>
      </c>
      <c r="C299" s="9" t="s">
        <v>204</v>
      </c>
      <c r="D299" s="10" t="s">
        <v>296</v>
      </c>
      <c r="E299" s="9">
        <v>40.688088999999998</v>
      </c>
      <c r="F299" s="9">
        <v>-73.966838999999993</v>
      </c>
      <c r="G299" s="9">
        <v>1464016</v>
      </c>
      <c r="H299" s="9">
        <v>1503550</v>
      </c>
      <c r="I299" s="9">
        <v>1517296</v>
      </c>
      <c r="J299" s="9">
        <v>1628558</v>
      </c>
      <c r="K299" s="9">
        <v>1637463</v>
      </c>
      <c r="L299" s="9">
        <v>1678004</v>
      </c>
      <c r="M299" s="9">
        <v>1652336</v>
      </c>
      <c r="N299" s="9">
        <v>1716023</v>
      </c>
      <c r="O299" s="9">
        <v>1656058</v>
      </c>
      <c r="P299" s="9">
        <v>1551042</v>
      </c>
      <c r="Q299" s="9" t="e">
        <f>VLOOKUP(P299,#REF!,2,FALSE)</f>
        <v>#REF!</v>
      </c>
    </row>
    <row r="300" spans="1:17">
      <c r="A300" s="9">
        <v>250</v>
      </c>
      <c r="B300" s="9" t="s">
        <v>68</v>
      </c>
      <c r="C300" s="9" t="s">
        <v>96</v>
      </c>
      <c r="D300" s="10" t="s">
        <v>245</v>
      </c>
      <c r="E300" s="9">
        <v>40.603217000000001</v>
      </c>
      <c r="F300" s="9">
        <v>-73.972361000000006</v>
      </c>
      <c r="G300" s="9">
        <v>1105178</v>
      </c>
      <c r="H300" s="9">
        <v>1038778</v>
      </c>
      <c r="I300" s="9">
        <v>1073519</v>
      </c>
      <c r="J300" s="9">
        <v>1115062</v>
      </c>
      <c r="K300" s="9">
        <v>1117098</v>
      </c>
      <c r="L300" s="9">
        <v>1134042</v>
      </c>
      <c r="M300" s="9">
        <v>1137784</v>
      </c>
      <c r="N300" s="9">
        <v>1202640</v>
      </c>
      <c r="O300" s="9">
        <v>1398753</v>
      </c>
      <c r="P300" s="9">
        <v>1531332</v>
      </c>
      <c r="Q300" s="9" t="e">
        <f>VLOOKUP(P300,#REF!,2,FALSE)</f>
        <v>#REF!</v>
      </c>
    </row>
    <row r="301" spans="1:17">
      <c r="A301" s="9">
        <v>373</v>
      </c>
      <c r="B301" s="9" t="s">
        <v>233</v>
      </c>
      <c r="C301" s="9" t="s">
        <v>359</v>
      </c>
      <c r="D301" s="10" t="s">
        <v>346</v>
      </c>
      <c r="E301" s="9">
        <v>40.812117999999998</v>
      </c>
      <c r="F301" s="9">
        <v>-73.904098000000005</v>
      </c>
      <c r="G301" s="9">
        <v>1393227</v>
      </c>
      <c r="H301" s="9">
        <v>1335234</v>
      </c>
      <c r="I301" s="9">
        <v>1351873</v>
      </c>
      <c r="J301" s="9">
        <v>1383455</v>
      </c>
      <c r="K301" s="9">
        <v>1403118</v>
      </c>
      <c r="L301" s="9">
        <v>1457795</v>
      </c>
      <c r="M301" s="9">
        <v>1460311</v>
      </c>
      <c r="N301" s="9">
        <v>1479241</v>
      </c>
      <c r="O301" s="9">
        <v>1518946</v>
      </c>
      <c r="P301" s="9">
        <v>1531045</v>
      </c>
      <c r="Q301" s="9" t="e">
        <f>VLOOKUP(P301,#REF!,2,FALSE)</f>
        <v>#REF!</v>
      </c>
    </row>
    <row r="302" spans="1:17">
      <c r="A302" s="9">
        <v>341</v>
      </c>
      <c r="B302" s="9" t="s">
        <v>68</v>
      </c>
      <c r="C302" s="9" t="s">
        <v>329</v>
      </c>
      <c r="D302" s="10" t="s">
        <v>323</v>
      </c>
      <c r="E302" s="9">
        <v>40.671987000000001</v>
      </c>
      <c r="F302" s="9">
        <v>-73.964375000000004</v>
      </c>
      <c r="G302" s="9">
        <v>1602404</v>
      </c>
      <c r="H302" s="9">
        <v>1557736</v>
      </c>
      <c r="I302" s="9">
        <v>1590190</v>
      </c>
      <c r="J302" s="9">
        <v>1568924</v>
      </c>
      <c r="K302" s="9">
        <v>1578613</v>
      </c>
      <c r="L302" s="9">
        <v>1674856</v>
      </c>
      <c r="M302" s="9">
        <v>1665524</v>
      </c>
      <c r="N302" s="9">
        <v>1676659</v>
      </c>
      <c r="O302" s="9">
        <v>1585048</v>
      </c>
      <c r="P302" s="9">
        <v>1530635</v>
      </c>
      <c r="Q302" s="9" t="e">
        <f>VLOOKUP(P302,#REF!,2,FALSE)</f>
        <v>#REF!</v>
      </c>
    </row>
    <row r="303" spans="1:17">
      <c r="A303" s="9">
        <v>83</v>
      </c>
      <c r="B303" s="9" t="s">
        <v>45</v>
      </c>
      <c r="C303" s="9" t="s">
        <v>125</v>
      </c>
      <c r="D303" s="10" t="s">
        <v>121</v>
      </c>
      <c r="E303" s="9">
        <v>40.693879000000003</v>
      </c>
      <c r="F303" s="9">
        <v>-73.851575999999994</v>
      </c>
      <c r="G303" s="9">
        <v>1269407</v>
      </c>
      <c r="H303" s="9">
        <v>1285768</v>
      </c>
      <c r="I303" s="9">
        <v>1285323</v>
      </c>
      <c r="J303" s="9">
        <v>1357800</v>
      </c>
      <c r="K303" s="9">
        <v>1328319</v>
      </c>
      <c r="L303" s="9">
        <v>1398536</v>
      </c>
      <c r="M303" s="9">
        <v>1505920</v>
      </c>
      <c r="N303" s="9">
        <v>1551590</v>
      </c>
      <c r="O303" s="9">
        <v>1513298</v>
      </c>
      <c r="P303" s="9">
        <v>1512676</v>
      </c>
      <c r="Q303" s="9" t="e">
        <f>VLOOKUP(P303,#REF!,2,FALSE)</f>
        <v>#REF!</v>
      </c>
    </row>
    <row r="304" spans="1:17">
      <c r="A304" s="9">
        <v>145</v>
      </c>
      <c r="B304" s="9" t="s">
        <v>53</v>
      </c>
      <c r="C304" s="9" t="s">
        <v>175</v>
      </c>
      <c r="D304" s="10" t="s">
        <v>173</v>
      </c>
      <c r="E304" s="9">
        <v>40.859022000000003</v>
      </c>
      <c r="F304" s="9">
        <v>-73.934179999999998</v>
      </c>
      <c r="G304" s="9">
        <v>1175432</v>
      </c>
      <c r="H304" s="9">
        <v>1177378</v>
      </c>
      <c r="I304" s="9">
        <v>1287568</v>
      </c>
      <c r="J304" s="9">
        <v>1445656</v>
      </c>
      <c r="K304" s="9">
        <v>1473807</v>
      </c>
      <c r="L304" s="9">
        <v>1472564</v>
      </c>
      <c r="M304" s="9">
        <v>1458911</v>
      </c>
      <c r="N304" s="9">
        <v>1530460</v>
      </c>
      <c r="O304" s="9">
        <v>1460194</v>
      </c>
      <c r="P304" s="9">
        <v>1494996</v>
      </c>
      <c r="Q304" s="9" t="e">
        <f>VLOOKUP(P304,#REF!,2,FALSE)</f>
        <v>#REF!</v>
      </c>
    </row>
    <row r="305" spans="1:17">
      <c r="A305" s="9">
        <v>258</v>
      </c>
      <c r="B305" s="9" t="s">
        <v>45</v>
      </c>
      <c r="C305" s="9" t="s">
        <v>270</v>
      </c>
      <c r="D305" s="10" t="s">
        <v>271</v>
      </c>
      <c r="E305" s="9">
        <v>40.709178999999999</v>
      </c>
      <c r="F305" s="9">
        <v>-73.820573999999993</v>
      </c>
      <c r="G305" s="9">
        <v>1855107</v>
      </c>
      <c r="H305" s="9">
        <v>1764008</v>
      </c>
      <c r="I305" s="9">
        <v>1752198</v>
      </c>
      <c r="J305" s="9">
        <v>1730276</v>
      </c>
      <c r="K305" s="9">
        <v>1563242</v>
      </c>
      <c r="L305" s="9">
        <v>1427813</v>
      </c>
      <c r="M305" s="9">
        <v>1427017</v>
      </c>
      <c r="N305" s="9">
        <v>1479278</v>
      </c>
      <c r="O305" s="9">
        <v>1515926</v>
      </c>
      <c r="P305" s="9">
        <v>1489396</v>
      </c>
      <c r="Q305" s="9" t="e">
        <f>VLOOKUP(P305,#REF!,2,FALSE)</f>
        <v>#REF!</v>
      </c>
    </row>
    <row r="306" spans="1:17">
      <c r="A306" s="9">
        <v>238</v>
      </c>
      <c r="B306" s="9" t="s">
        <v>68</v>
      </c>
      <c r="C306" s="9" t="s">
        <v>258</v>
      </c>
      <c r="D306" s="10" t="s">
        <v>256</v>
      </c>
      <c r="E306" s="9">
        <v>40.673580000000001</v>
      </c>
      <c r="F306" s="9">
        <v>-73.995958999999999</v>
      </c>
      <c r="G306" s="9">
        <v>1439644</v>
      </c>
      <c r="H306" s="9">
        <v>1465834</v>
      </c>
      <c r="I306" s="9">
        <v>1501360</v>
      </c>
      <c r="J306" s="9">
        <v>577571</v>
      </c>
      <c r="K306" s="9">
        <v>0</v>
      </c>
      <c r="L306" s="9">
        <v>926087</v>
      </c>
      <c r="M306" s="9">
        <v>1539209</v>
      </c>
      <c r="N306" s="9">
        <v>1636221</v>
      </c>
      <c r="O306" s="9">
        <v>1533167</v>
      </c>
      <c r="P306" s="9">
        <v>1484326</v>
      </c>
      <c r="Q306" s="9" t="e">
        <f>VLOOKUP(P306,#REF!,2,FALSE)</f>
        <v>#REF!</v>
      </c>
    </row>
    <row r="307" spans="1:17">
      <c r="A307" s="9">
        <v>344</v>
      </c>
      <c r="B307" s="9" t="s">
        <v>68</v>
      </c>
      <c r="C307" s="9" t="s">
        <v>331</v>
      </c>
      <c r="D307" s="10" t="s">
        <v>330</v>
      </c>
      <c r="E307" s="9">
        <v>40.669398999999999</v>
      </c>
      <c r="F307" s="9">
        <v>-73.942160999999999</v>
      </c>
      <c r="G307" s="9">
        <v>1544975</v>
      </c>
      <c r="H307" s="9">
        <v>1450448</v>
      </c>
      <c r="I307" s="9">
        <v>1485344</v>
      </c>
      <c r="J307" s="9">
        <v>1519113</v>
      </c>
      <c r="K307" s="9">
        <v>1515277</v>
      </c>
      <c r="L307" s="9">
        <v>1545567</v>
      </c>
      <c r="M307" s="9">
        <v>1564089</v>
      </c>
      <c r="N307" s="9">
        <v>1573003</v>
      </c>
      <c r="O307" s="9">
        <v>1560437</v>
      </c>
      <c r="P307" s="9">
        <v>1474988</v>
      </c>
      <c r="Q307" s="9" t="e">
        <f>VLOOKUP(P307,#REF!,2,FALSE)</f>
        <v>#REF!</v>
      </c>
    </row>
    <row r="308" spans="1:17">
      <c r="A308" s="9">
        <v>209</v>
      </c>
      <c r="B308" s="9" t="s">
        <v>45</v>
      </c>
      <c r="C308" s="9" t="s">
        <v>232</v>
      </c>
      <c r="D308" s="10" t="s">
        <v>173</v>
      </c>
      <c r="E308" s="9">
        <v>40.603994999999998</v>
      </c>
      <c r="F308" s="9">
        <v>-73.755404999999996</v>
      </c>
      <c r="G308" s="9">
        <v>1410829</v>
      </c>
      <c r="H308" s="9">
        <v>1337737</v>
      </c>
      <c r="I308" s="9">
        <v>1374989</v>
      </c>
      <c r="J308" s="9">
        <v>1426835</v>
      </c>
      <c r="K308" s="9">
        <v>1217871</v>
      </c>
      <c r="L308" s="9">
        <v>806025</v>
      </c>
      <c r="M308" s="9">
        <v>1486147</v>
      </c>
      <c r="N308" s="9">
        <v>1576988</v>
      </c>
      <c r="O308" s="9">
        <v>1572694</v>
      </c>
      <c r="P308" s="9">
        <v>1472005</v>
      </c>
      <c r="Q308" s="9" t="e">
        <f>VLOOKUP(P308,#REF!,2,FALSE)</f>
        <v>#REF!</v>
      </c>
    </row>
    <row r="309" spans="1:17">
      <c r="A309" s="9">
        <v>130</v>
      </c>
      <c r="B309" s="9" t="s">
        <v>68</v>
      </c>
      <c r="C309" s="9" t="s">
        <v>162</v>
      </c>
      <c r="D309" s="10" t="s">
        <v>154</v>
      </c>
      <c r="E309" s="9">
        <v>40.688763999999999</v>
      </c>
      <c r="F309" s="9">
        <v>-73.904045999999994</v>
      </c>
      <c r="G309" s="9">
        <v>1055011</v>
      </c>
      <c r="H309" s="9">
        <v>1067833</v>
      </c>
      <c r="I309" s="9">
        <v>1089448</v>
      </c>
      <c r="J309" s="9">
        <v>1093030</v>
      </c>
      <c r="K309" s="9">
        <v>1115994</v>
      </c>
      <c r="L309" s="9">
        <v>1243700</v>
      </c>
      <c r="M309" s="9">
        <v>1393045</v>
      </c>
      <c r="N309" s="9">
        <v>1407098</v>
      </c>
      <c r="O309" s="9">
        <v>1219239</v>
      </c>
      <c r="P309" s="9">
        <v>1471094</v>
      </c>
      <c r="Q309" s="9" t="e">
        <f>VLOOKUP(P309,#REF!,2,FALSE)</f>
        <v>#REF!</v>
      </c>
    </row>
    <row r="310" spans="1:17">
      <c r="A310" s="9">
        <v>156</v>
      </c>
      <c r="B310" s="9" t="s">
        <v>53</v>
      </c>
      <c r="C310" s="9" t="s">
        <v>188</v>
      </c>
      <c r="D310" s="10" t="s">
        <v>184</v>
      </c>
      <c r="E310" s="9">
        <v>40.796092000000002</v>
      </c>
      <c r="F310" s="9">
        <v>-73.961454000000003</v>
      </c>
      <c r="G310" s="9">
        <v>1599818</v>
      </c>
      <c r="H310" s="9">
        <v>1524460</v>
      </c>
      <c r="I310" s="9">
        <v>1556919</v>
      </c>
      <c r="J310" s="9">
        <v>1453267</v>
      </c>
      <c r="K310" s="9">
        <v>1472319</v>
      </c>
      <c r="L310" s="9">
        <v>1528633</v>
      </c>
      <c r="M310" s="9">
        <v>1555514</v>
      </c>
      <c r="N310" s="9">
        <v>1521132</v>
      </c>
      <c r="O310" s="9">
        <v>1481660</v>
      </c>
      <c r="P310" s="9">
        <v>1470838</v>
      </c>
      <c r="Q310" s="9" t="e">
        <f>VLOOKUP(P310,#REF!,2,FALSE)</f>
        <v>#REF!</v>
      </c>
    </row>
    <row r="311" spans="1:17">
      <c r="A311" s="9">
        <v>149</v>
      </c>
      <c r="B311" s="9" t="s">
        <v>53</v>
      </c>
      <c r="C311" s="9" t="s">
        <v>178</v>
      </c>
      <c r="D311" s="10" t="s">
        <v>179</v>
      </c>
      <c r="E311" s="9">
        <v>40.836013000000001</v>
      </c>
      <c r="F311" s="9">
        <v>-73.939892</v>
      </c>
      <c r="G311" s="9">
        <v>1167101</v>
      </c>
      <c r="H311" s="9">
        <v>1142625</v>
      </c>
      <c r="I311" s="9">
        <v>1193933</v>
      </c>
      <c r="J311" s="9">
        <v>1221336</v>
      </c>
      <c r="K311" s="9">
        <v>1230018</v>
      </c>
      <c r="L311" s="9">
        <v>1317493</v>
      </c>
      <c r="M311" s="9">
        <v>1390615</v>
      </c>
      <c r="N311" s="9">
        <v>1395260</v>
      </c>
      <c r="O311" s="9">
        <v>1450668</v>
      </c>
      <c r="P311" s="9">
        <v>1437340</v>
      </c>
      <c r="Q311" s="9" t="e">
        <f>VLOOKUP(P311,#REF!,2,FALSE)</f>
        <v>#REF!</v>
      </c>
    </row>
    <row r="312" spans="1:17">
      <c r="A312" s="9">
        <v>134</v>
      </c>
      <c r="B312" s="9" t="s">
        <v>68</v>
      </c>
      <c r="C312" s="9" t="s">
        <v>165</v>
      </c>
      <c r="D312" s="10" t="s">
        <v>154</v>
      </c>
      <c r="E312" s="9">
        <v>40.669367000000001</v>
      </c>
      <c r="F312" s="9">
        <v>-73.901974999999993</v>
      </c>
      <c r="G312" s="9">
        <v>1104244</v>
      </c>
      <c r="H312" s="9">
        <v>1168953</v>
      </c>
      <c r="I312" s="9">
        <v>1280175</v>
      </c>
      <c r="J312" s="9">
        <v>1303422</v>
      </c>
      <c r="K312" s="9">
        <v>1383957</v>
      </c>
      <c r="L312" s="9">
        <v>1449524</v>
      </c>
      <c r="M312" s="9">
        <v>1499122</v>
      </c>
      <c r="N312" s="9">
        <v>1453567</v>
      </c>
      <c r="O312" s="9">
        <v>1435112</v>
      </c>
      <c r="P312" s="9">
        <v>1394283</v>
      </c>
      <c r="Q312" s="9" t="e">
        <f>VLOOKUP(P312,#REF!,2,FALSE)</f>
        <v>#REF!</v>
      </c>
    </row>
    <row r="313" spans="1:17">
      <c r="A313" s="9">
        <v>286</v>
      </c>
      <c r="B313" s="9" t="s">
        <v>68</v>
      </c>
      <c r="C313" s="9" t="s">
        <v>50</v>
      </c>
      <c r="D313" s="10" t="s">
        <v>296</v>
      </c>
      <c r="E313" s="9">
        <v>40.706091999999998</v>
      </c>
      <c r="F313" s="9">
        <v>-73.950308000000007</v>
      </c>
      <c r="G313" s="9">
        <v>1032689</v>
      </c>
      <c r="H313" s="9">
        <v>1047629</v>
      </c>
      <c r="I313" s="9">
        <v>941243</v>
      </c>
      <c r="J313" s="9">
        <v>995856</v>
      </c>
      <c r="K313" s="9">
        <v>1023397</v>
      </c>
      <c r="L313" s="9">
        <v>1071877</v>
      </c>
      <c r="M313" s="9">
        <v>1124407</v>
      </c>
      <c r="N313" s="9">
        <v>1313362</v>
      </c>
      <c r="O313" s="9">
        <v>1397227</v>
      </c>
      <c r="P313" s="9">
        <v>1385797</v>
      </c>
      <c r="Q313" s="9" t="e">
        <f>VLOOKUP(P313,#REF!,2,FALSE)</f>
        <v>#REF!</v>
      </c>
    </row>
    <row r="314" spans="1:17">
      <c r="A314" s="9">
        <v>53</v>
      </c>
      <c r="B314" s="9" t="s">
        <v>68</v>
      </c>
      <c r="C314" s="9" t="s">
        <v>98</v>
      </c>
      <c r="D314" s="10" t="s">
        <v>86</v>
      </c>
      <c r="E314" s="9">
        <v>40.595246000000003</v>
      </c>
      <c r="F314" s="9">
        <v>-73.955161000000004</v>
      </c>
      <c r="G314" s="9">
        <v>1172413</v>
      </c>
      <c r="H314" s="9">
        <v>954832</v>
      </c>
      <c r="I314" s="9">
        <v>791867</v>
      </c>
      <c r="J314" s="9">
        <v>1242661</v>
      </c>
      <c r="K314" s="9">
        <v>1148708</v>
      </c>
      <c r="L314" s="9">
        <v>1218313</v>
      </c>
      <c r="M314" s="9">
        <v>1232947</v>
      </c>
      <c r="N314" s="9">
        <v>1305776</v>
      </c>
      <c r="O314" s="9">
        <v>1336596</v>
      </c>
      <c r="P314" s="9">
        <v>1379473</v>
      </c>
      <c r="Q314" s="9" t="e">
        <f>VLOOKUP(P314,#REF!,2,FALSE)</f>
        <v>#REF!</v>
      </c>
    </row>
    <row r="315" spans="1:17">
      <c r="A315" s="9">
        <v>31</v>
      </c>
      <c r="B315" s="9" t="s">
        <v>68</v>
      </c>
      <c r="C315" s="9" t="s">
        <v>74</v>
      </c>
      <c r="D315" s="10" t="s">
        <v>72</v>
      </c>
      <c r="E315" s="9">
        <v>40.660397000000003</v>
      </c>
      <c r="F315" s="9">
        <v>-73.998091000000002</v>
      </c>
      <c r="G315" s="9">
        <v>1223561</v>
      </c>
      <c r="H315" s="9">
        <v>1179455</v>
      </c>
      <c r="I315" s="9">
        <v>1208827</v>
      </c>
      <c r="J315" s="9">
        <v>1243737</v>
      </c>
      <c r="K315" s="9">
        <v>1198226</v>
      </c>
      <c r="L315" s="9">
        <v>1218842</v>
      </c>
      <c r="M315" s="9">
        <v>1274939</v>
      </c>
      <c r="N315" s="9">
        <v>1221949</v>
      </c>
      <c r="O315" s="9">
        <v>1188884</v>
      </c>
      <c r="P315" s="9">
        <v>1373521</v>
      </c>
      <c r="Q315" s="9" t="e">
        <f>VLOOKUP(P315,#REF!,2,FALSE)</f>
        <v>#REF!</v>
      </c>
    </row>
    <row r="316" spans="1:17">
      <c r="A316" s="9">
        <v>272</v>
      </c>
      <c r="B316" s="9" t="s">
        <v>45</v>
      </c>
      <c r="C316" s="9" t="s">
        <v>75</v>
      </c>
      <c r="D316" s="10" t="s">
        <v>277</v>
      </c>
      <c r="E316" s="9">
        <v>40.752039000000003</v>
      </c>
      <c r="F316" s="9">
        <v>-73.928781000000001</v>
      </c>
      <c r="G316" s="9">
        <v>962391</v>
      </c>
      <c r="H316" s="9">
        <v>1060569</v>
      </c>
      <c r="I316" s="9">
        <v>1128415</v>
      </c>
      <c r="J316" s="9">
        <v>1238985</v>
      </c>
      <c r="K316" s="9">
        <v>1257059</v>
      </c>
      <c r="L316" s="9">
        <v>1278109</v>
      </c>
      <c r="M316" s="9">
        <v>1307054</v>
      </c>
      <c r="N316" s="9">
        <v>1339754</v>
      </c>
      <c r="O316" s="9">
        <v>1355271</v>
      </c>
      <c r="P316" s="9">
        <v>1362430</v>
      </c>
      <c r="Q316" s="9" t="e">
        <f>VLOOKUP(P316,#REF!,2,FALSE)</f>
        <v>#REF!</v>
      </c>
    </row>
    <row r="317" spans="1:17">
      <c r="A317" s="9">
        <v>357</v>
      </c>
      <c r="B317" s="9" t="s">
        <v>68</v>
      </c>
      <c r="C317" s="9" t="s">
        <v>342</v>
      </c>
      <c r="D317" s="10" t="s">
        <v>339</v>
      </c>
      <c r="E317" s="9">
        <v>40.645097999999997</v>
      </c>
      <c r="F317" s="9">
        <v>-73.948959000000002</v>
      </c>
      <c r="G317" s="9">
        <v>1271764</v>
      </c>
      <c r="H317" s="9">
        <v>1219695</v>
      </c>
      <c r="I317" s="9">
        <v>1231592</v>
      </c>
      <c r="J317" s="9">
        <v>1276466</v>
      </c>
      <c r="K317" s="9">
        <v>1274789</v>
      </c>
      <c r="L317" s="9">
        <v>1364573</v>
      </c>
      <c r="M317" s="9">
        <v>1360719</v>
      </c>
      <c r="N317" s="9">
        <v>1392643</v>
      </c>
      <c r="O317" s="9">
        <v>1379958</v>
      </c>
      <c r="P317" s="9">
        <v>1348244</v>
      </c>
      <c r="Q317" s="9" t="e">
        <f>VLOOKUP(P317,#REF!,2,FALSE)</f>
        <v>#REF!</v>
      </c>
    </row>
    <row r="318" spans="1:17">
      <c r="A318" s="9">
        <v>190</v>
      </c>
      <c r="B318" s="9" t="s">
        <v>45</v>
      </c>
      <c r="C318" s="9" t="s">
        <v>214</v>
      </c>
      <c r="D318" s="10" t="s">
        <v>173</v>
      </c>
      <c r="E318" s="9">
        <v>40.679371000000003</v>
      </c>
      <c r="F318" s="9">
        <v>-73.858992000000001</v>
      </c>
      <c r="G318" s="9">
        <v>1315559</v>
      </c>
      <c r="H318" s="9">
        <v>1267343</v>
      </c>
      <c r="I318" s="9">
        <v>1259783</v>
      </c>
      <c r="J318" s="9">
        <v>1283827</v>
      </c>
      <c r="K318" s="9">
        <v>1294099</v>
      </c>
      <c r="L318" s="9">
        <v>1310413</v>
      </c>
      <c r="M318" s="9">
        <v>1507116</v>
      </c>
      <c r="N318" s="9">
        <v>1465264</v>
      </c>
      <c r="O318" s="9">
        <v>1098234</v>
      </c>
      <c r="P318" s="9">
        <v>1346296</v>
      </c>
      <c r="Q318" s="9" t="e">
        <f>VLOOKUP(P318,#REF!,2,FALSE)</f>
        <v>#REF!</v>
      </c>
    </row>
    <row r="319" spans="1:17">
      <c r="A319" s="9">
        <v>257</v>
      </c>
      <c r="B319" s="9" t="s">
        <v>45</v>
      </c>
      <c r="C319" s="9" t="s">
        <v>269</v>
      </c>
      <c r="D319" s="10" t="s">
        <v>245</v>
      </c>
      <c r="E319" s="9">
        <v>40.705460000000002</v>
      </c>
      <c r="F319" s="9">
        <v>-73.810708000000005</v>
      </c>
      <c r="G319" s="9">
        <v>1399317</v>
      </c>
      <c r="H319" s="9">
        <v>1375351</v>
      </c>
      <c r="I319" s="9">
        <v>1465324</v>
      </c>
      <c r="J319" s="9">
        <v>1470022</v>
      </c>
      <c r="K319" s="9">
        <v>1468970</v>
      </c>
      <c r="L319" s="9">
        <v>1550363</v>
      </c>
      <c r="M319" s="9">
        <v>1468419</v>
      </c>
      <c r="N319" s="9">
        <v>1506607</v>
      </c>
      <c r="O319" s="9">
        <v>1414334</v>
      </c>
      <c r="P319" s="9">
        <v>1338831</v>
      </c>
      <c r="Q319" s="9" t="e">
        <f>VLOOKUP(P319,#REF!,2,FALSE)</f>
        <v>#REF!</v>
      </c>
    </row>
    <row r="320" spans="1:17">
      <c r="A320" s="9">
        <v>294</v>
      </c>
      <c r="B320" s="9" t="s">
        <v>233</v>
      </c>
      <c r="C320" s="9" t="s">
        <v>305</v>
      </c>
      <c r="D320" s="10" t="s">
        <v>304</v>
      </c>
      <c r="E320" s="9">
        <v>40.884667</v>
      </c>
      <c r="F320" s="9">
        <v>-73.900869999999998</v>
      </c>
      <c r="G320" s="9">
        <v>1164038</v>
      </c>
      <c r="H320" s="9">
        <v>1094292</v>
      </c>
      <c r="I320" s="9">
        <v>1067352</v>
      </c>
      <c r="J320" s="9">
        <v>902601</v>
      </c>
      <c r="K320" s="9">
        <v>1106353</v>
      </c>
      <c r="L320" s="9">
        <v>1092492</v>
      </c>
      <c r="M320" s="9">
        <v>1209623</v>
      </c>
      <c r="N320" s="9">
        <v>1240616</v>
      </c>
      <c r="O320" s="9">
        <v>1327862</v>
      </c>
      <c r="P320" s="9">
        <v>1335877</v>
      </c>
      <c r="Q320" s="9" t="e">
        <f>VLOOKUP(P320,#REF!,2,FALSE)</f>
        <v>#REF!</v>
      </c>
    </row>
    <row r="321" spans="1:17">
      <c r="A321" s="9">
        <v>367</v>
      </c>
      <c r="B321" s="9" t="s">
        <v>233</v>
      </c>
      <c r="C321" s="9" t="s">
        <v>353</v>
      </c>
      <c r="D321" s="10" t="s">
        <v>346</v>
      </c>
      <c r="E321" s="9">
        <v>40.831508999999997</v>
      </c>
      <c r="F321" s="9">
        <v>-73.867617999999993</v>
      </c>
      <c r="G321" s="9">
        <v>1297041</v>
      </c>
      <c r="H321" s="9">
        <v>1284770</v>
      </c>
      <c r="I321" s="9">
        <v>1655340</v>
      </c>
      <c r="J321" s="9">
        <v>463809</v>
      </c>
      <c r="K321" s="9">
        <v>1212796</v>
      </c>
      <c r="L321" s="9">
        <v>1280074</v>
      </c>
      <c r="M321" s="9">
        <v>1315456</v>
      </c>
      <c r="N321" s="9">
        <v>1320571</v>
      </c>
      <c r="O321" s="9">
        <v>1329758</v>
      </c>
      <c r="P321" s="9">
        <v>1334387</v>
      </c>
      <c r="Q321" s="9" t="e">
        <f>VLOOKUP(P321,#REF!,2,FALSE)</f>
        <v>#REF!</v>
      </c>
    </row>
    <row r="322" spans="1:17">
      <c r="A322" s="9">
        <v>103</v>
      </c>
      <c r="B322" s="9" t="s">
        <v>53</v>
      </c>
      <c r="C322" s="9" t="s">
        <v>145</v>
      </c>
      <c r="D322" s="10" t="s">
        <v>121</v>
      </c>
      <c r="E322" s="9">
        <v>40.720280000000002</v>
      </c>
      <c r="F322" s="9">
        <v>-73.993915000000001</v>
      </c>
      <c r="G322" s="9">
        <v>938115</v>
      </c>
      <c r="H322" s="9">
        <v>1051028</v>
      </c>
      <c r="I322" s="9">
        <v>1044394</v>
      </c>
      <c r="J322" s="9">
        <v>991686</v>
      </c>
      <c r="K322" s="9">
        <v>968629</v>
      </c>
      <c r="L322" s="9">
        <v>970576</v>
      </c>
      <c r="M322" s="9">
        <v>1057000</v>
      </c>
      <c r="N322" s="9">
        <v>1184920</v>
      </c>
      <c r="O322" s="9">
        <v>1223959</v>
      </c>
      <c r="P322" s="9">
        <v>1327970</v>
      </c>
      <c r="Q322" s="9" t="e">
        <f>VLOOKUP(P322,#REF!,2,FALSE)</f>
        <v>#REF!</v>
      </c>
    </row>
    <row r="323" spans="1:17">
      <c r="A323" s="9">
        <v>419</v>
      </c>
      <c r="B323" s="9" t="s">
        <v>233</v>
      </c>
      <c r="C323" s="9" t="s">
        <v>384</v>
      </c>
      <c r="D323" s="10" t="s">
        <v>339</v>
      </c>
      <c r="E323" s="9">
        <v>40.888021999999999</v>
      </c>
      <c r="F323" s="9">
        <v>-73.860341000000005</v>
      </c>
      <c r="G323" s="9">
        <v>1173697</v>
      </c>
      <c r="H323" s="9">
        <v>1191808</v>
      </c>
      <c r="I323" s="9">
        <v>1283398</v>
      </c>
      <c r="J323" s="9">
        <v>1336790</v>
      </c>
      <c r="K323" s="9">
        <v>1382626</v>
      </c>
      <c r="L323" s="9">
        <v>1400377</v>
      </c>
      <c r="M323" s="9">
        <v>1445591</v>
      </c>
      <c r="N323" s="9">
        <v>1439495</v>
      </c>
      <c r="O323" s="9">
        <v>1365544</v>
      </c>
      <c r="P323" s="9">
        <v>1323910</v>
      </c>
      <c r="Q323" s="9" t="e">
        <f>VLOOKUP(P323,#REF!,2,FALSE)</f>
        <v>#REF!</v>
      </c>
    </row>
    <row r="324" spans="1:17">
      <c r="A324" s="9">
        <v>343</v>
      </c>
      <c r="B324" s="9" t="s">
        <v>68</v>
      </c>
      <c r="C324" s="9" t="s">
        <v>205</v>
      </c>
      <c r="D324" s="10" t="s">
        <v>330</v>
      </c>
      <c r="E324" s="9">
        <v>40.669846999999997</v>
      </c>
      <c r="F324" s="9">
        <v>-73.950466000000006</v>
      </c>
      <c r="G324" s="9">
        <v>1250756</v>
      </c>
      <c r="H324" s="9">
        <v>1200968</v>
      </c>
      <c r="I324" s="9">
        <v>1290482</v>
      </c>
      <c r="J324" s="9">
        <v>1324424</v>
      </c>
      <c r="K324" s="9">
        <v>1313227</v>
      </c>
      <c r="L324" s="9">
        <v>1327377</v>
      </c>
      <c r="M324" s="9">
        <v>1358826</v>
      </c>
      <c r="N324" s="9">
        <v>1386067</v>
      </c>
      <c r="O324" s="9">
        <v>1358853</v>
      </c>
      <c r="P324" s="9">
        <v>1295175</v>
      </c>
      <c r="Q324" s="9" t="e">
        <f>VLOOKUP(P324,#REF!,2,FALSE)</f>
        <v>#REF!</v>
      </c>
    </row>
    <row r="325" spans="1:17">
      <c r="A325" s="9">
        <v>36</v>
      </c>
      <c r="B325" s="9" t="s">
        <v>68</v>
      </c>
      <c r="C325" s="9" t="s">
        <v>81</v>
      </c>
      <c r="D325" s="10" t="s">
        <v>72</v>
      </c>
      <c r="E325" s="9">
        <v>40.634967000000003</v>
      </c>
      <c r="F325" s="9">
        <v>-74.023376999999996</v>
      </c>
      <c r="G325" s="9">
        <v>2549155</v>
      </c>
      <c r="H325" s="9">
        <v>2505035</v>
      </c>
      <c r="I325" s="9">
        <v>2483394</v>
      </c>
      <c r="J325" s="9">
        <v>2538150</v>
      </c>
      <c r="K325" s="9">
        <v>2522369</v>
      </c>
      <c r="L325" s="9">
        <v>2525470</v>
      </c>
      <c r="M325" s="9">
        <v>2597559</v>
      </c>
      <c r="N325" s="9">
        <v>2623309</v>
      </c>
      <c r="O325" s="9">
        <v>2622438</v>
      </c>
      <c r="P325" s="9">
        <v>1282256</v>
      </c>
      <c r="Q325" s="9" t="e">
        <f>VLOOKUP(P325,#REF!,2,FALSE)</f>
        <v>#REF!</v>
      </c>
    </row>
    <row r="326" spans="1:17">
      <c r="A326" s="9">
        <v>245</v>
      </c>
      <c r="B326" s="9" t="s">
        <v>68</v>
      </c>
      <c r="C326" s="9" t="s">
        <v>113</v>
      </c>
      <c r="D326" s="10" t="s">
        <v>245</v>
      </c>
      <c r="E326" s="9">
        <v>40.629755000000003</v>
      </c>
      <c r="F326" s="9">
        <v>-73.976971000000006</v>
      </c>
      <c r="G326" s="9">
        <v>1311236</v>
      </c>
      <c r="H326" s="9">
        <v>1258172</v>
      </c>
      <c r="I326" s="9">
        <v>1287551</v>
      </c>
      <c r="J326" s="9">
        <v>1306839</v>
      </c>
      <c r="K326" s="9">
        <v>1294568</v>
      </c>
      <c r="L326" s="9">
        <v>1313344</v>
      </c>
      <c r="M326" s="9">
        <v>1277024</v>
      </c>
      <c r="N326" s="9">
        <v>1392552</v>
      </c>
      <c r="O326" s="9">
        <v>1344286</v>
      </c>
      <c r="P326" s="9">
        <v>1281041</v>
      </c>
      <c r="Q326" s="9" t="e">
        <f>VLOOKUP(P326,#REF!,2,FALSE)</f>
        <v>#REF!</v>
      </c>
    </row>
    <row r="327" spans="1:17">
      <c r="A327" s="9">
        <v>60</v>
      </c>
      <c r="B327" s="9" t="s">
        <v>68</v>
      </c>
      <c r="C327" s="9" t="s">
        <v>108</v>
      </c>
      <c r="D327" s="10" t="s">
        <v>107</v>
      </c>
      <c r="E327" s="9">
        <v>40.640914000000002</v>
      </c>
      <c r="F327" s="9">
        <v>-73.994304</v>
      </c>
      <c r="G327" s="9">
        <v>1188918</v>
      </c>
      <c r="H327" s="9">
        <v>1159841</v>
      </c>
      <c r="I327" s="9">
        <v>1154051</v>
      </c>
      <c r="J327" s="9">
        <v>1103024</v>
      </c>
      <c r="K327" s="9">
        <v>1025285</v>
      </c>
      <c r="L327" s="9">
        <v>1240644</v>
      </c>
      <c r="M327" s="9">
        <v>1317172</v>
      </c>
      <c r="N327" s="9">
        <v>1297755</v>
      </c>
      <c r="O327" s="9">
        <v>1349733</v>
      </c>
      <c r="P327" s="9">
        <v>1273516</v>
      </c>
      <c r="Q327" s="9" t="e">
        <f>VLOOKUP(P327,#REF!,2,FALSE)</f>
        <v>#REF!</v>
      </c>
    </row>
    <row r="328" spans="1:17">
      <c r="A328" s="9">
        <v>442</v>
      </c>
      <c r="B328" s="9" t="s">
        <v>233</v>
      </c>
      <c r="C328" s="9" t="s">
        <v>401</v>
      </c>
      <c r="D328" s="10" t="s">
        <v>402</v>
      </c>
      <c r="E328" s="9">
        <v>40.888300000000001</v>
      </c>
      <c r="F328" s="9">
        <v>-73.830833999999996</v>
      </c>
      <c r="G328" s="9">
        <v>1251842</v>
      </c>
      <c r="H328" s="9">
        <v>1186603</v>
      </c>
      <c r="I328" s="9">
        <v>1258858</v>
      </c>
      <c r="J328" s="9">
        <v>1309695</v>
      </c>
      <c r="K328" s="9">
        <v>1366077</v>
      </c>
      <c r="L328" s="9">
        <v>1441375</v>
      </c>
      <c r="M328" s="9">
        <v>1380334</v>
      </c>
      <c r="N328" s="9">
        <v>1330123</v>
      </c>
      <c r="O328" s="9">
        <v>1293411</v>
      </c>
      <c r="P328" s="9">
        <v>1261041</v>
      </c>
      <c r="Q328" s="9" t="e">
        <f>VLOOKUP(P328,#REF!,2,FALSE)</f>
        <v>#REF!</v>
      </c>
    </row>
    <row r="329" spans="1:17">
      <c r="A329" s="9">
        <v>375</v>
      </c>
      <c r="B329" s="9" t="s">
        <v>233</v>
      </c>
      <c r="C329" s="9" t="s">
        <v>361</v>
      </c>
      <c r="D329" s="10" t="s">
        <v>346</v>
      </c>
      <c r="E329" s="9">
        <v>40.805368000000001</v>
      </c>
      <c r="F329" s="9">
        <v>-73.914041999999995</v>
      </c>
      <c r="G329" s="9">
        <v>1136278</v>
      </c>
      <c r="H329" s="9">
        <v>1082788</v>
      </c>
      <c r="I329" s="9">
        <v>1158742</v>
      </c>
      <c r="J329" s="9">
        <v>1142381</v>
      </c>
      <c r="K329" s="9">
        <v>1097947</v>
      </c>
      <c r="L329" s="9">
        <v>1186696</v>
      </c>
      <c r="M329" s="9">
        <v>1226878</v>
      </c>
      <c r="N329" s="9">
        <v>1228311</v>
      </c>
      <c r="O329" s="9">
        <v>1265930</v>
      </c>
      <c r="P329" s="9">
        <v>1230910</v>
      </c>
      <c r="Q329" s="9" t="e">
        <f>VLOOKUP(P329,#REF!,2,FALSE)</f>
        <v>#REF!</v>
      </c>
    </row>
    <row r="330" spans="1:17">
      <c r="A330" s="9">
        <v>353</v>
      </c>
      <c r="B330" s="9" t="s">
        <v>68</v>
      </c>
      <c r="C330" s="9" t="s">
        <v>338</v>
      </c>
      <c r="D330" s="10" t="s">
        <v>339</v>
      </c>
      <c r="E330" s="9">
        <v>40.667883000000003</v>
      </c>
      <c r="F330" s="9">
        <v>-73.950682999999998</v>
      </c>
      <c r="G330" s="9">
        <v>1065963</v>
      </c>
      <c r="H330" s="9">
        <v>1044562</v>
      </c>
      <c r="I330" s="9">
        <v>1130601</v>
      </c>
      <c r="J330" s="9">
        <v>1133831</v>
      </c>
      <c r="K330" s="9">
        <v>1142008</v>
      </c>
      <c r="L330" s="9">
        <v>1216019</v>
      </c>
      <c r="M330" s="9">
        <v>1221048</v>
      </c>
      <c r="N330" s="9">
        <v>1243976</v>
      </c>
      <c r="O330" s="9">
        <v>1226582</v>
      </c>
      <c r="P330" s="9">
        <v>1227134</v>
      </c>
      <c r="Q330" s="9" t="e">
        <f>VLOOKUP(P330,#REF!,2,FALSE)</f>
        <v>#REF!</v>
      </c>
    </row>
    <row r="331" spans="1:17">
      <c r="A331" s="9">
        <v>220</v>
      </c>
      <c r="B331" s="9" t="s">
        <v>53</v>
      </c>
      <c r="C331" s="9" t="s">
        <v>180</v>
      </c>
      <c r="D331" s="10" t="s">
        <v>236</v>
      </c>
      <c r="E331" s="9">
        <v>40.830134999999999</v>
      </c>
      <c r="F331" s="9">
        <v>-73.938209000000001</v>
      </c>
      <c r="G331" s="9">
        <v>1199549</v>
      </c>
      <c r="H331" s="9">
        <v>1199677</v>
      </c>
      <c r="I331" s="9">
        <v>1241223</v>
      </c>
      <c r="J331" s="9">
        <v>1248295</v>
      </c>
      <c r="K331" s="9">
        <v>1257551</v>
      </c>
      <c r="L331" s="9">
        <v>1281168</v>
      </c>
      <c r="M331" s="9">
        <v>1299098</v>
      </c>
      <c r="N331" s="9">
        <v>1306282</v>
      </c>
      <c r="O331" s="9">
        <v>1308981</v>
      </c>
      <c r="P331" s="9">
        <v>1212240</v>
      </c>
      <c r="Q331" s="9" t="e">
        <f>VLOOKUP(P331,#REF!,2,FALSE)</f>
        <v>#REF!</v>
      </c>
    </row>
    <row r="332" spans="1:17">
      <c r="A332" s="9">
        <v>436</v>
      </c>
      <c r="B332" s="9" t="s">
        <v>53</v>
      </c>
      <c r="C332" s="9" t="s">
        <v>399</v>
      </c>
      <c r="D332" s="10" t="s">
        <v>330</v>
      </c>
      <c r="E332" s="9">
        <v>40.823880000000003</v>
      </c>
      <c r="F332" s="9">
        <v>-73.93647</v>
      </c>
      <c r="G332" s="9">
        <v>973522</v>
      </c>
      <c r="H332" s="9">
        <v>1003481</v>
      </c>
      <c r="I332" s="9">
        <v>989568</v>
      </c>
      <c r="J332" s="9">
        <v>1101666</v>
      </c>
      <c r="K332" s="9">
        <v>1110842</v>
      </c>
      <c r="L332" s="9">
        <v>1171372</v>
      </c>
      <c r="M332" s="9">
        <v>1209633</v>
      </c>
      <c r="N332" s="9">
        <v>1269910</v>
      </c>
      <c r="O332" s="9">
        <v>1220407</v>
      </c>
      <c r="P332" s="9">
        <v>1209846</v>
      </c>
      <c r="Q332" s="9" t="e">
        <f>VLOOKUP(P332,#REF!,2,FALSE)</f>
        <v>#REF!</v>
      </c>
    </row>
    <row r="333" spans="1:17">
      <c r="A333" s="9">
        <v>137</v>
      </c>
      <c r="B333" s="9" t="s">
        <v>68</v>
      </c>
      <c r="C333" s="9" t="s">
        <v>168</v>
      </c>
      <c r="D333" s="10" t="s">
        <v>154</v>
      </c>
      <c r="E333" s="9">
        <v>40.650573000000001</v>
      </c>
      <c r="F333" s="9">
        <v>-73.899484999999999</v>
      </c>
      <c r="G333" s="9">
        <v>1017671</v>
      </c>
      <c r="H333" s="9">
        <v>1014253</v>
      </c>
      <c r="I333" s="9">
        <v>1065469</v>
      </c>
      <c r="J333" s="9">
        <v>1101683</v>
      </c>
      <c r="K333" s="9">
        <v>1110433</v>
      </c>
      <c r="L333" s="9">
        <v>1161688</v>
      </c>
      <c r="M333" s="9">
        <v>1197125</v>
      </c>
      <c r="N333" s="9">
        <v>1187844</v>
      </c>
      <c r="O333" s="9">
        <v>1201578</v>
      </c>
      <c r="P333" s="9">
        <v>1201452</v>
      </c>
      <c r="Q333" s="9" t="e">
        <f>VLOOKUP(P333,#REF!,2,FALSE)</f>
        <v>#REF!</v>
      </c>
    </row>
    <row r="334" spans="1:17">
      <c r="A334" s="9">
        <v>109</v>
      </c>
      <c r="B334" s="9" t="s">
        <v>45</v>
      </c>
      <c r="C334" s="9" t="s">
        <v>148</v>
      </c>
      <c r="D334" s="10" t="s">
        <v>53</v>
      </c>
      <c r="E334" s="9">
        <v>40.706186000000002</v>
      </c>
      <c r="F334" s="9">
        <v>-73.895876999999999</v>
      </c>
      <c r="G334" s="9">
        <v>1453096</v>
      </c>
      <c r="H334" s="9">
        <v>1450986</v>
      </c>
      <c r="I334" s="9">
        <v>1453610</v>
      </c>
      <c r="J334" s="9">
        <v>1617252</v>
      </c>
      <c r="K334" s="9">
        <v>1590304</v>
      </c>
      <c r="L334" s="9">
        <v>1534754</v>
      </c>
      <c r="M334" s="9">
        <v>1676862</v>
      </c>
      <c r="N334" s="9">
        <v>1806429</v>
      </c>
      <c r="O334" s="9">
        <v>1831889</v>
      </c>
      <c r="P334" s="9">
        <v>1198376</v>
      </c>
      <c r="Q334" s="9" t="e">
        <f>VLOOKUP(P334,#REF!,2,FALSE)</f>
        <v>#REF!</v>
      </c>
    </row>
    <row r="335" spans="1:17">
      <c r="A335" s="9">
        <v>34</v>
      </c>
      <c r="B335" s="9" t="s">
        <v>68</v>
      </c>
      <c r="C335" s="9" t="s">
        <v>78</v>
      </c>
      <c r="D335" s="10" t="s">
        <v>72</v>
      </c>
      <c r="E335" s="9">
        <v>40.645068999999999</v>
      </c>
      <c r="F335" s="9">
        <v>-74.014033999999995</v>
      </c>
      <c r="G335" s="9">
        <v>2453450</v>
      </c>
      <c r="H335" s="9">
        <v>2382707</v>
      </c>
      <c r="I335" s="9">
        <v>2370851</v>
      </c>
      <c r="J335" s="9">
        <v>2401105</v>
      </c>
      <c r="K335" s="9">
        <v>2357449</v>
      </c>
      <c r="L335" s="9">
        <v>2387370</v>
      </c>
      <c r="M335" s="9">
        <v>2405353</v>
      </c>
      <c r="N335" s="9">
        <v>2374338</v>
      </c>
      <c r="O335" s="9">
        <v>2334471</v>
      </c>
      <c r="P335" s="9">
        <v>1187907</v>
      </c>
      <c r="Q335" s="9" t="e">
        <f>VLOOKUP(P335,#REF!,2,FALSE)</f>
        <v>#REF!</v>
      </c>
    </row>
    <row r="336" spans="1:17">
      <c r="A336" s="9">
        <v>339</v>
      </c>
      <c r="B336" s="9" t="s">
        <v>68</v>
      </c>
      <c r="C336" s="9" t="s">
        <v>255</v>
      </c>
      <c r="D336" s="10" t="s">
        <v>323</v>
      </c>
      <c r="E336" s="9">
        <v>40.680829000000003</v>
      </c>
      <c r="F336" s="9">
        <v>-73.975098000000003</v>
      </c>
      <c r="G336" s="9">
        <v>1236037</v>
      </c>
      <c r="H336" s="9">
        <v>1238795</v>
      </c>
      <c r="I336" s="9">
        <v>1265510</v>
      </c>
      <c r="J336" s="9">
        <v>1326721</v>
      </c>
      <c r="K336" s="9">
        <v>1397036</v>
      </c>
      <c r="L336" s="9">
        <v>1296199</v>
      </c>
      <c r="M336" s="9">
        <v>1236513</v>
      </c>
      <c r="N336" s="9">
        <v>1210571</v>
      </c>
      <c r="O336" s="9">
        <v>1231084</v>
      </c>
      <c r="P336" s="9">
        <v>1180684</v>
      </c>
      <c r="Q336" s="9" t="e">
        <f>VLOOKUP(P336,#REF!,2,FALSE)</f>
        <v>#REF!</v>
      </c>
    </row>
    <row r="337" spans="1:17">
      <c r="A337" s="9">
        <v>84</v>
      </c>
      <c r="B337" s="9" t="s">
        <v>45</v>
      </c>
      <c r="C337" s="9" t="s">
        <v>126</v>
      </c>
      <c r="D337" s="10" t="s">
        <v>123</v>
      </c>
      <c r="E337" s="9">
        <v>40.692435000000003</v>
      </c>
      <c r="F337" s="9">
        <v>-73.860010000000003</v>
      </c>
      <c r="G337" s="9">
        <v>1134066</v>
      </c>
      <c r="H337" s="9">
        <v>1117772</v>
      </c>
      <c r="I337" s="9">
        <v>1100059</v>
      </c>
      <c r="J337" s="9">
        <v>1138842</v>
      </c>
      <c r="K337" s="9">
        <v>1125639</v>
      </c>
      <c r="L337" s="9">
        <v>1157863</v>
      </c>
      <c r="M337" s="9">
        <v>1212661</v>
      </c>
      <c r="N337" s="9">
        <v>1239793</v>
      </c>
      <c r="O337" s="9">
        <v>1237770</v>
      </c>
      <c r="P337" s="9">
        <v>1156600</v>
      </c>
      <c r="Q337" s="9" t="e">
        <f>VLOOKUP(P337,#REF!,2,FALSE)</f>
        <v>#REF!</v>
      </c>
    </row>
    <row r="338" spans="1:17">
      <c r="A338" s="9">
        <v>244</v>
      </c>
      <c r="B338" s="9" t="s">
        <v>68</v>
      </c>
      <c r="C338" s="9" t="s">
        <v>260</v>
      </c>
      <c r="D338" s="10" t="s">
        <v>245</v>
      </c>
      <c r="E338" s="9">
        <v>40.636119000000001</v>
      </c>
      <c r="F338" s="9">
        <v>-73.978172000000001</v>
      </c>
      <c r="G338" s="9">
        <v>1478231</v>
      </c>
      <c r="H338" s="9">
        <v>1398512</v>
      </c>
      <c r="I338" s="9">
        <v>1377549</v>
      </c>
      <c r="J338" s="9">
        <v>1392790</v>
      </c>
      <c r="K338" s="9">
        <v>1404811</v>
      </c>
      <c r="L338" s="9">
        <v>1455737</v>
      </c>
      <c r="M338" s="9">
        <v>1437835</v>
      </c>
      <c r="N338" s="9">
        <v>1033946</v>
      </c>
      <c r="O338" s="9">
        <v>1055185</v>
      </c>
      <c r="P338" s="9">
        <v>1137998</v>
      </c>
      <c r="Q338" s="9" t="e">
        <f>VLOOKUP(P338,#REF!,2,FALSE)</f>
        <v>#REF!</v>
      </c>
    </row>
    <row r="339" spans="1:17">
      <c r="A339" s="9">
        <v>198</v>
      </c>
      <c r="B339" s="9" t="s">
        <v>45</v>
      </c>
      <c r="C339" s="9" t="s">
        <v>220</v>
      </c>
      <c r="D339" s="10" t="s">
        <v>173</v>
      </c>
      <c r="E339" s="9">
        <v>40.660476000000003</v>
      </c>
      <c r="F339" s="9">
        <v>-73.830301000000006</v>
      </c>
      <c r="G339" s="9">
        <v>1005669</v>
      </c>
      <c r="H339" s="9">
        <v>976481</v>
      </c>
      <c r="I339" s="9">
        <v>908576</v>
      </c>
      <c r="J339" s="9">
        <v>928529</v>
      </c>
      <c r="K339" s="9">
        <v>1074516</v>
      </c>
      <c r="L339" s="9">
        <v>1626984</v>
      </c>
      <c r="M339" s="9">
        <v>963503</v>
      </c>
      <c r="N339" s="9">
        <v>1041816</v>
      </c>
      <c r="O339" s="9">
        <v>1012067</v>
      </c>
      <c r="P339" s="9">
        <v>1123405</v>
      </c>
      <c r="Q339" s="9" t="e">
        <f>VLOOKUP(P339,#REF!,2,FALSE)</f>
        <v>#REF!</v>
      </c>
    </row>
    <row r="340" spans="1:17">
      <c r="A340" s="9">
        <v>268</v>
      </c>
      <c r="B340" s="9" t="s">
        <v>45</v>
      </c>
      <c r="C340" s="9" t="s">
        <v>281</v>
      </c>
      <c r="D340" s="10" t="s">
        <v>277</v>
      </c>
      <c r="E340" s="9">
        <v>40.749668999999997</v>
      </c>
      <c r="F340" s="9">
        <v>-73.898453000000003</v>
      </c>
      <c r="G340" s="9">
        <v>1088018</v>
      </c>
      <c r="H340" s="9">
        <v>1049810</v>
      </c>
      <c r="I340" s="9">
        <v>1065702</v>
      </c>
      <c r="J340" s="9">
        <v>1098734</v>
      </c>
      <c r="K340" s="9">
        <v>1131591</v>
      </c>
      <c r="L340" s="9">
        <v>1124823</v>
      </c>
      <c r="M340" s="9">
        <v>1159576</v>
      </c>
      <c r="N340" s="9">
        <v>1192281</v>
      </c>
      <c r="O340" s="9">
        <v>1183534</v>
      </c>
      <c r="P340" s="9">
        <v>1120703</v>
      </c>
      <c r="Q340" s="9" t="e">
        <f>VLOOKUP(P340,#REF!,2,FALSE)</f>
        <v>#REF!</v>
      </c>
    </row>
    <row r="341" spans="1:17">
      <c r="A341" s="9">
        <v>93</v>
      </c>
      <c r="B341" s="9" t="s">
        <v>68</v>
      </c>
      <c r="C341" s="9" t="s">
        <v>134</v>
      </c>
      <c r="D341" s="10" t="s">
        <v>121</v>
      </c>
      <c r="E341" s="9">
        <v>40.682893</v>
      </c>
      <c r="F341" s="9">
        <v>-73.910455999999996</v>
      </c>
      <c r="G341" s="9">
        <v>822076</v>
      </c>
      <c r="H341" s="9">
        <v>847239</v>
      </c>
      <c r="I341" s="9">
        <v>898984</v>
      </c>
      <c r="J341" s="9">
        <v>966989</v>
      </c>
      <c r="K341" s="9">
        <v>964735</v>
      </c>
      <c r="L341" s="9">
        <v>938803</v>
      </c>
      <c r="M341" s="9">
        <v>959091</v>
      </c>
      <c r="N341" s="9">
        <v>1045698</v>
      </c>
      <c r="O341" s="9">
        <v>1092483</v>
      </c>
      <c r="P341" s="9">
        <v>1095638</v>
      </c>
      <c r="Q341" s="9" t="e">
        <f>VLOOKUP(P341,#REF!,2,FALSE)</f>
        <v>#REF!</v>
      </c>
    </row>
    <row r="342" spans="1:17">
      <c r="A342" s="9">
        <v>361</v>
      </c>
      <c r="B342" s="9" t="s">
        <v>233</v>
      </c>
      <c r="C342" s="9" t="s">
        <v>347</v>
      </c>
      <c r="D342" s="10" t="s">
        <v>346</v>
      </c>
      <c r="E342" s="9">
        <v>40.846809999999998</v>
      </c>
      <c r="F342" s="9">
        <v>-73.832569000000007</v>
      </c>
      <c r="G342" s="9">
        <v>888854</v>
      </c>
      <c r="H342" s="9">
        <v>883232</v>
      </c>
      <c r="I342" s="9">
        <v>895193</v>
      </c>
      <c r="J342" s="9">
        <v>991171</v>
      </c>
      <c r="K342" s="9">
        <v>1008640</v>
      </c>
      <c r="L342" s="9">
        <v>1111659</v>
      </c>
      <c r="M342" s="9">
        <v>637600</v>
      </c>
      <c r="N342" s="9">
        <v>661527</v>
      </c>
      <c r="O342" s="9">
        <v>1048776</v>
      </c>
      <c r="P342" s="9">
        <v>1094122</v>
      </c>
      <c r="Q342" s="9" t="e">
        <f>VLOOKUP(P342,#REF!,2,FALSE)</f>
        <v>#REF!</v>
      </c>
    </row>
    <row r="343" spans="1:17">
      <c r="A343" s="9">
        <v>437</v>
      </c>
      <c r="B343" s="9" t="s">
        <v>53</v>
      </c>
      <c r="C343" s="9" t="s">
        <v>181</v>
      </c>
      <c r="D343" s="10" t="s">
        <v>330</v>
      </c>
      <c r="E343" s="9">
        <v>40.820421000000003</v>
      </c>
      <c r="F343" s="9">
        <v>-73.936245</v>
      </c>
      <c r="G343" s="9">
        <v>826061</v>
      </c>
      <c r="H343" s="9">
        <v>878906</v>
      </c>
      <c r="I343" s="9">
        <v>873390</v>
      </c>
      <c r="J343" s="9">
        <v>981914</v>
      </c>
      <c r="K343" s="9">
        <v>1014623</v>
      </c>
      <c r="L343" s="9">
        <v>1073259</v>
      </c>
      <c r="M343" s="9">
        <v>1114674</v>
      </c>
      <c r="N343" s="9">
        <v>1137484</v>
      </c>
      <c r="O343" s="9">
        <v>1086105</v>
      </c>
      <c r="P343" s="9">
        <v>1093045</v>
      </c>
      <c r="Q343" s="9" t="e">
        <f>VLOOKUP(P343,#REF!,2,FALSE)</f>
        <v>#REF!</v>
      </c>
    </row>
    <row r="344" spans="1:17">
      <c r="A344" s="9">
        <v>417</v>
      </c>
      <c r="B344" s="9" t="s">
        <v>233</v>
      </c>
      <c r="C344" s="9" t="s">
        <v>382</v>
      </c>
      <c r="D344" s="10" t="s">
        <v>339</v>
      </c>
      <c r="E344" s="9">
        <v>40.898378999999998</v>
      </c>
      <c r="F344" s="9">
        <v>-73.854376000000002</v>
      </c>
      <c r="G344" s="9">
        <v>929559</v>
      </c>
      <c r="H344" s="9">
        <v>924584</v>
      </c>
      <c r="I344" s="9">
        <v>1001851</v>
      </c>
      <c r="J344" s="9">
        <v>1025004</v>
      </c>
      <c r="K344" s="9">
        <v>1086227</v>
      </c>
      <c r="L344" s="9">
        <v>1195804</v>
      </c>
      <c r="M344" s="9">
        <v>1183733</v>
      </c>
      <c r="N344" s="9">
        <v>1162973</v>
      </c>
      <c r="O344" s="9">
        <v>1131328</v>
      </c>
      <c r="P344" s="9">
        <v>1085289</v>
      </c>
      <c r="Q344" s="9" t="e">
        <f>VLOOKUP(P344,#REF!,2,FALSE)</f>
        <v>#REF!</v>
      </c>
    </row>
    <row r="345" spans="1:17">
      <c r="A345" s="9">
        <v>372</v>
      </c>
      <c r="B345" s="9" t="s">
        <v>233</v>
      </c>
      <c r="C345" s="9" t="s">
        <v>358</v>
      </c>
      <c r="D345" s="10" t="s">
        <v>346</v>
      </c>
      <c r="E345" s="9">
        <v>40.816104000000003</v>
      </c>
      <c r="F345" s="9">
        <v>-73.896434999999997</v>
      </c>
      <c r="G345" s="9">
        <v>1042782</v>
      </c>
      <c r="H345" s="9">
        <v>982290</v>
      </c>
      <c r="I345" s="9">
        <v>1026772</v>
      </c>
      <c r="J345" s="9">
        <v>1067960</v>
      </c>
      <c r="K345" s="9">
        <v>1065764</v>
      </c>
      <c r="L345" s="9">
        <v>1087990</v>
      </c>
      <c r="M345" s="9">
        <v>1098022</v>
      </c>
      <c r="N345" s="9">
        <v>1088970</v>
      </c>
      <c r="O345" s="9">
        <v>1081519</v>
      </c>
      <c r="P345" s="9">
        <v>1084049</v>
      </c>
      <c r="Q345" s="9" t="e">
        <f>VLOOKUP(P345,#REF!,2,FALSE)</f>
        <v>#REF!</v>
      </c>
    </row>
    <row r="346" spans="1:17">
      <c r="A346" s="9">
        <v>351</v>
      </c>
      <c r="B346" s="9" t="s">
        <v>68</v>
      </c>
      <c r="C346" s="9" t="s">
        <v>132</v>
      </c>
      <c r="D346" s="10" t="s">
        <v>330</v>
      </c>
      <c r="E346" s="9">
        <v>40.665449000000002</v>
      </c>
      <c r="F346" s="9">
        <v>-73.889394999999993</v>
      </c>
      <c r="G346" s="9">
        <v>958573</v>
      </c>
      <c r="H346" s="9">
        <v>956623</v>
      </c>
      <c r="I346" s="9">
        <v>1023416</v>
      </c>
      <c r="J346" s="9">
        <v>1061359</v>
      </c>
      <c r="K346" s="9">
        <v>1016466</v>
      </c>
      <c r="L346" s="9">
        <v>1060055</v>
      </c>
      <c r="M346" s="9">
        <v>1048755</v>
      </c>
      <c r="N346" s="9">
        <v>304082</v>
      </c>
      <c r="O346" s="9">
        <v>1250237</v>
      </c>
      <c r="P346" s="9">
        <v>1078048</v>
      </c>
      <c r="Q346" s="9" t="e">
        <f>VLOOKUP(P346,#REF!,2,FALSE)</f>
        <v>#REF!</v>
      </c>
    </row>
    <row r="347" spans="1:17">
      <c r="A347" s="9">
        <v>85</v>
      </c>
      <c r="B347" s="9" t="s">
        <v>45</v>
      </c>
      <c r="C347" s="9" t="s">
        <v>127</v>
      </c>
      <c r="D347" s="10" t="s">
        <v>121</v>
      </c>
      <c r="E347" s="9">
        <v>40.691324000000002</v>
      </c>
      <c r="F347" s="9">
        <v>-73.867138999999995</v>
      </c>
      <c r="G347" s="9">
        <v>1138288</v>
      </c>
      <c r="H347" s="9">
        <v>1146401</v>
      </c>
      <c r="I347" s="9">
        <v>1102869</v>
      </c>
      <c r="J347" s="9">
        <v>1128911</v>
      </c>
      <c r="K347" s="9">
        <v>1107947</v>
      </c>
      <c r="L347" s="9">
        <v>1138544</v>
      </c>
      <c r="M347" s="9">
        <v>1172162</v>
      </c>
      <c r="N347" s="9">
        <v>1196186</v>
      </c>
      <c r="O347" s="9">
        <v>1187714</v>
      </c>
      <c r="P347" s="9">
        <v>1069608</v>
      </c>
      <c r="Q347" s="9" t="e">
        <f>VLOOKUP(P347,#REF!,2,FALSE)</f>
        <v>#REF!</v>
      </c>
    </row>
    <row r="348" spans="1:17">
      <c r="A348" s="9">
        <v>88</v>
      </c>
      <c r="B348" s="9" t="s">
        <v>68</v>
      </c>
      <c r="C348" s="9" t="s">
        <v>130</v>
      </c>
      <c r="D348" s="10" t="s">
        <v>121</v>
      </c>
      <c r="E348" s="9">
        <v>40.68141</v>
      </c>
      <c r="F348" s="9">
        <v>-73.880038999999996</v>
      </c>
      <c r="G348" s="9">
        <v>1077051</v>
      </c>
      <c r="H348" s="9">
        <v>1041356</v>
      </c>
      <c r="I348" s="9">
        <v>1056263</v>
      </c>
      <c r="J348" s="9">
        <v>1065062</v>
      </c>
      <c r="K348" s="9">
        <v>1097011</v>
      </c>
      <c r="L348" s="9">
        <v>1095573</v>
      </c>
      <c r="M348" s="9">
        <v>1145643</v>
      </c>
      <c r="N348" s="9">
        <v>1159274</v>
      </c>
      <c r="O348" s="9">
        <v>1146658</v>
      </c>
      <c r="P348" s="9">
        <v>1065073</v>
      </c>
      <c r="Q348" s="9" t="e">
        <f>VLOOKUP(P348,#REF!,2,FALSE)</f>
        <v>#REF!</v>
      </c>
    </row>
    <row r="349" spans="1:17">
      <c r="A349" s="9">
        <v>422</v>
      </c>
      <c r="B349" s="9" t="s">
        <v>233</v>
      </c>
      <c r="C349" s="9" t="s">
        <v>387</v>
      </c>
      <c r="D349" s="10" t="s">
        <v>339</v>
      </c>
      <c r="E349" s="9">
        <v>40.871355999999999</v>
      </c>
      <c r="F349" s="9">
        <v>-73.867164000000002</v>
      </c>
      <c r="G349" s="9">
        <v>1047965</v>
      </c>
      <c r="H349" s="9">
        <v>1047238</v>
      </c>
      <c r="I349" s="9">
        <v>1060008</v>
      </c>
      <c r="J349" s="9">
        <v>1036169</v>
      </c>
      <c r="K349" s="9">
        <v>1086792</v>
      </c>
      <c r="L349" s="9">
        <v>1133298</v>
      </c>
      <c r="M349" s="9">
        <v>1158787</v>
      </c>
      <c r="N349" s="9">
        <v>1139826</v>
      </c>
      <c r="O349" s="9">
        <v>1099582</v>
      </c>
      <c r="P349" s="9">
        <v>1064119</v>
      </c>
      <c r="Q349" s="9" t="e">
        <f>VLOOKUP(P349,#REF!,2,FALSE)</f>
        <v>#REF!</v>
      </c>
    </row>
    <row r="350" spans="1:17">
      <c r="A350" s="9">
        <v>350</v>
      </c>
      <c r="B350" s="9" t="s">
        <v>68</v>
      </c>
      <c r="C350" s="9" t="s">
        <v>337</v>
      </c>
      <c r="D350" s="10" t="s">
        <v>330</v>
      </c>
      <c r="E350" s="9">
        <v>40.664634999999997</v>
      </c>
      <c r="F350" s="9">
        <v>-73.894895000000005</v>
      </c>
      <c r="G350" s="9">
        <v>1865416</v>
      </c>
      <c r="H350" s="9">
        <v>1786525</v>
      </c>
      <c r="I350" s="9">
        <v>1805195</v>
      </c>
      <c r="J350" s="9">
        <v>1805956</v>
      </c>
      <c r="K350" s="9">
        <v>1690851</v>
      </c>
      <c r="L350" s="9">
        <v>1752108</v>
      </c>
      <c r="M350" s="9">
        <v>1746438</v>
      </c>
      <c r="N350" s="9">
        <v>2111790</v>
      </c>
      <c r="O350" s="9">
        <v>753493</v>
      </c>
      <c r="P350" s="9">
        <v>1054654</v>
      </c>
      <c r="Q350" s="9" t="e">
        <f>VLOOKUP(P350,#REF!,2,FALSE)</f>
        <v>#REF!</v>
      </c>
    </row>
    <row r="351" spans="1:17">
      <c r="A351" s="9">
        <v>443</v>
      </c>
      <c r="B351" s="9" t="s">
        <v>233</v>
      </c>
      <c r="C351" s="9" t="s">
        <v>403</v>
      </c>
      <c r="D351" s="10" t="s">
        <v>402</v>
      </c>
      <c r="E351" s="9">
        <v>40.878663000000003</v>
      </c>
      <c r="F351" s="9">
        <v>-73.838590999999994</v>
      </c>
      <c r="G351" s="9">
        <v>1168224</v>
      </c>
      <c r="H351" s="9">
        <v>1045547</v>
      </c>
      <c r="I351" s="9">
        <v>1087618</v>
      </c>
      <c r="J351" s="9">
        <v>1106959</v>
      </c>
      <c r="K351" s="9">
        <v>1161075</v>
      </c>
      <c r="L351" s="9">
        <v>1234050</v>
      </c>
      <c r="M351" s="9">
        <v>1186372</v>
      </c>
      <c r="N351" s="9">
        <v>1137693</v>
      </c>
      <c r="O351" s="9">
        <v>1112259</v>
      </c>
      <c r="P351" s="9">
        <v>1054373</v>
      </c>
      <c r="Q351" s="9" t="e">
        <f>VLOOKUP(P351,#REF!,2,FALSE)</f>
        <v>#REF!</v>
      </c>
    </row>
    <row r="352" spans="1:17">
      <c r="A352" s="9">
        <v>346</v>
      </c>
      <c r="B352" s="9" t="s">
        <v>68</v>
      </c>
      <c r="C352" s="9" t="s">
        <v>334</v>
      </c>
      <c r="D352" s="10" t="s">
        <v>330</v>
      </c>
      <c r="E352" s="9">
        <v>40.664717000000003</v>
      </c>
      <c r="F352" s="9">
        <v>-73.922610000000006</v>
      </c>
      <c r="G352" s="9">
        <v>2335881</v>
      </c>
      <c r="H352" s="9">
        <v>2219406</v>
      </c>
      <c r="I352" s="9">
        <v>2317306</v>
      </c>
      <c r="J352" s="9">
        <v>2370949</v>
      </c>
      <c r="K352" s="9">
        <v>2288256</v>
      </c>
      <c r="L352" s="9">
        <v>2419794</v>
      </c>
      <c r="M352" s="9">
        <v>2467381</v>
      </c>
      <c r="N352" s="9">
        <v>2420464</v>
      </c>
      <c r="O352" s="9">
        <v>2035027</v>
      </c>
      <c r="P352" s="9">
        <v>1049559</v>
      </c>
      <c r="Q352" s="9" t="e">
        <f>VLOOKUP(P352,#REF!,2,FALSE)</f>
        <v>#REF!</v>
      </c>
    </row>
    <row r="353" spans="1:17">
      <c r="A353" s="9">
        <v>431</v>
      </c>
      <c r="B353" s="9" t="s">
        <v>233</v>
      </c>
      <c r="C353" s="9" t="s">
        <v>396</v>
      </c>
      <c r="D353" s="10" t="s">
        <v>339</v>
      </c>
      <c r="E353" s="9">
        <v>40.822181</v>
      </c>
      <c r="F353" s="9">
        <v>-73.896736000000004</v>
      </c>
      <c r="G353" s="9">
        <v>870362</v>
      </c>
      <c r="H353" s="9">
        <v>870466</v>
      </c>
      <c r="I353" s="9">
        <v>908596</v>
      </c>
      <c r="J353" s="9">
        <v>902216</v>
      </c>
      <c r="K353" s="9">
        <v>937280</v>
      </c>
      <c r="L353" s="9">
        <v>1048501</v>
      </c>
      <c r="M353" s="9">
        <v>1095221</v>
      </c>
      <c r="N353" s="9">
        <v>1039265</v>
      </c>
      <c r="O353" s="9">
        <v>1061240</v>
      </c>
      <c r="P353" s="9">
        <v>1045483</v>
      </c>
      <c r="Q353" s="9" t="e">
        <f>VLOOKUP(P353,#REF!,2,FALSE)</f>
        <v>#REF!</v>
      </c>
    </row>
    <row r="354" spans="1:17">
      <c r="A354" s="9">
        <v>420</v>
      </c>
      <c r="B354" s="9" t="s">
        <v>233</v>
      </c>
      <c r="C354" s="9" t="s">
        <v>385</v>
      </c>
      <c r="D354" s="10" t="s">
        <v>339</v>
      </c>
      <c r="E354" s="9">
        <v>40.883895000000003</v>
      </c>
      <c r="F354" s="9">
        <v>-73.862633000000002</v>
      </c>
      <c r="G354" s="9">
        <v>926893</v>
      </c>
      <c r="H354" s="9">
        <v>957529</v>
      </c>
      <c r="I354" s="9">
        <v>1024424</v>
      </c>
      <c r="J354" s="9">
        <v>1032343</v>
      </c>
      <c r="K354" s="9">
        <v>1063058</v>
      </c>
      <c r="L354" s="9">
        <v>1099491</v>
      </c>
      <c r="M354" s="9">
        <v>1124522</v>
      </c>
      <c r="N354" s="9">
        <v>1108859</v>
      </c>
      <c r="O354" s="9">
        <v>1049128</v>
      </c>
      <c r="P354" s="9">
        <v>1044200</v>
      </c>
      <c r="Q354" s="9" t="e">
        <f>VLOOKUP(P354,#REF!,2,FALSE)</f>
        <v>#REF!</v>
      </c>
    </row>
    <row r="355" spans="1:17">
      <c r="A355" s="9">
        <v>45</v>
      </c>
      <c r="B355" s="9" t="s">
        <v>68</v>
      </c>
      <c r="C355" s="9" t="s">
        <v>90</v>
      </c>
      <c r="D355" s="10" t="s">
        <v>86</v>
      </c>
      <c r="E355" s="9">
        <v>40.644030999999998</v>
      </c>
      <c r="F355" s="9">
        <v>-73.964492000000007</v>
      </c>
      <c r="G355" s="9">
        <v>917474</v>
      </c>
      <c r="H355" s="9">
        <v>889066</v>
      </c>
      <c r="I355" s="9">
        <v>1070872</v>
      </c>
      <c r="J355" s="9">
        <v>1095502</v>
      </c>
      <c r="K355" s="9">
        <v>950243</v>
      </c>
      <c r="L355" s="9">
        <v>737652</v>
      </c>
      <c r="M355" s="9">
        <v>838970</v>
      </c>
      <c r="N355" s="9">
        <v>899663</v>
      </c>
      <c r="O355" s="9">
        <v>953903</v>
      </c>
      <c r="P355" s="9">
        <v>1038252</v>
      </c>
      <c r="Q355" s="9" t="e">
        <f>VLOOKUP(P355,#REF!,2,FALSE)</f>
        <v>#REF!</v>
      </c>
    </row>
    <row r="356" spans="1:17">
      <c r="A356" s="9">
        <v>187</v>
      </c>
      <c r="B356" s="9" t="s">
        <v>68</v>
      </c>
      <c r="C356" s="9" t="s">
        <v>211</v>
      </c>
      <c r="D356" s="10" t="s">
        <v>179</v>
      </c>
      <c r="E356" s="9">
        <v>40.674129999999998</v>
      </c>
      <c r="F356" s="9">
        <v>-73.880750000000006</v>
      </c>
      <c r="G356" s="9">
        <v>966964</v>
      </c>
      <c r="H356" s="9">
        <v>922420</v>
      </c>
      <c r="I356" s="9">
        <v>917964</v>
      </c>
      <c r="J356" s="9">
        <v>930613</v>
      </c>
      <c r="K356" s="9">
        <v>945113</v>
      </c>
      <c r="L356" s="9">
        <v>988620</v>
      </c>
      <c r="M356" s="9">
        <v>1027404</v>
      </c>
      <c r="N356" s="9">
        <v>1059106</v>
      </c>
      <c r="O356" s="9">
        <v>1059144</v>
      </c>
      <c r="P356" s="9">
        <v>1038180</v>
      </c>
      <c r="Q356" s="9" t="e">
        <f>VLOOKUP(P356,#REF!,2,FALSE)</f>
        <v>#REF!</v>
      </c>
    </row>
    <row r="357" spans="1:17">
      <c r="A357" s="9">
        <v>391</v>
      </c>
      <c r="B357" s="9" t="s">
        <v>233</v>
      </c>
      <c r="C357" s="9" t="s">
        <v>372</v>
      </c>
      <c r="D357" s="10" t="s">
        <v>373</v>
      </c>
      <c r="E357" s="9">
        <v>40.813223999999998</v>
      </c>
      <c r="F357" s="9">
        <v>-73.929849000000004</v>
      </c>
      <c r="G357" s="9">
        <v>864369</v>
      </c>
      <c r="H357" s="9">
        <v>887662</v>
      </c>
      <c r="I357" s="9">
        <v>898509</v>
      </c>
      <c r="J357" s="9">
        <v>917911</v>
      </c>
      <c r="K357" s="9">
        <v>939284</v>
      </c>
      <c r="L357" s="9">
        <v>957984</v>
      </c>
      <c r="M357" s="9">
        <v>1033559</v>
      </c>
      <c r="N357" s="9">
        <v>1056380</v>
      </c>
      <c r="O357" s="9">
        <v>1070024</v>
      </c>
      <c r="P357" s="9">
        <v>1036746</v>
      </c>
      <c r="Q357" s="9" t="e">
        <f>VLOOKUP(P357,#REF!,2,FALSE)</f>
        <v>#REF!</v>
      </c>
    </row>
    <row r="358" spans="1:17">
      <c r="A358" s="9">
        <v>186</v>
      </c>
      <c r="B358" s="9" t="s">
        <v>68</v>
      </c>
      <c r="C358" s="9" t="s">
        <v>132</v>
      </c>
      <c r="D358" s="10" t="s">
        <v>179</v>
      </c>
      <c r="E358" s="9">
        <v>40.672710000000002</v>
      </c>
      <c r="F358" s="9">
        <v>-73.890358000000006</v>
      </c>
      <c r="G358" s="9">
        <v>915167</v>
      </c>
      <c r="H358" s="9">
        <v>869166</v>
      </c>
      <c r="I358" s="9">
        <v>893234</v>
      </c>
      <c r="J358" s="9">
        <v>901530</v>
      </c>
      <c r="K358" s="9">
        <v>897528</v>
      </c>
      <c r="L358" s="9">
        <v>941172</v>
      </c>
      <c r="M358" s="9">
        <v>967947</v>
      </c>
      <c r="N358" s="9">
        <v>1019100</v>
      </c>
      <c r="O358" s="9">
        <v>1017779</v>
      </c>
      <c r="P358" s="9">
        <v>1026358</v>
      </c>
      <c r="Q358" s="9" t="e">
        <f>VLOOKUP(P358,#REF!,2,FALSE)</f>
        <v>#REF!</v>
      </c>
    </row>
    <row r="359" spans="1:17">
      <c r="A359" s="9">
        <v>56</v>
      </c>
      <c r="B359" s="9" t="s">
        <v>68</v>
      </c>
      <c r="C359" s="9" t="s">
        <v>101</v>
      </c>
      <c r="D359" s="10" t="s">
        <v>45</v>
      </c>
      <c r="E359" s="9">
        <v>40.576312000000001</v>
      </c>
      <c r="F359" s="9">
        <v>-73.968501000000003</v>
      </c>
      <c r="G359" s="9">
        <v>969515</v>
      </c>
      <c r="H359" s="9">
        <v>973380</v>
      </c>
      <c r="I359" s="9">
        <v>1057060</v>
      </c>
      <c r="J359" s="9">
        <v>1033582</v>
      </c>
      <c r="K359" s="9">
        <v>983972</v>
      </c>
      <c r="L359" s="9">
        <v>990091</v>
      </c>
      <c r="M359" s="9">
        <v>969271</v>
      </c>
      <c r="N359" s="9">
        <v>1022215</v>
      </c>
      <c r="O359" s="9">
        <v>1016458</v>
      </c>
      <c r="P359" s="9">
        <v>1022378</v>
      </c>
      <c r="Q359" s="9" t="e">
        <f>VLOOKUP(P359,#REF!,2,FALSE)</f>
        <v>#REF!</v>
      </c>
    </row>
    <row r="360" spans="1:17">
      <c r="A360" s="9">
        <v>135</v>
      </c>
      <c r="B360" s="9" t="s">
        <v>68</v>
      </c>
      <c r="C360" s="9" t="s">
        <v>166</v>
      </c>
      <c r="D360" s="10" t="s">
        <v>154</v>
      </c>
      <c r="E360" s="9">
        <v>40.664037999999998</v>
      </c>
      <c r="F360" s="9">
        <v>-73.900570999999999</v>
      </c>
      <c r="G360" s="9">
        <v>691560</v>
      </c>
      <c r="H360" s="9">
        <v>704067</v>
      </c>
      <c r="I360" s="9">
        <v>785229</v>
      </c>
      <c r="J360" s="9">
        <v>829015</v>
      </c>
      <c r="K360" s="9">
        <v>902860</v>
      </c>
      <c r="L360" s="9">
        <v>934287</v>
      </c>
      <c r="M360" s="9">
        <v>987560</v>
      </c>
      <c r="N360" s="9">
        <v>1001522</v>
      </c>
      <c r="O360" s="9">
        <v>1045593</v>
      </c>
      <c r="P360" s="9">
        <v>1019591</v>
      </c>
      <c r="Q360" s="9" t="e">
        <f>VLOOKUP(P360,#REF!,2,FALSE)</f>
        <v>#REF!</v>
      </c>
    </row>
    <row r="361" spans="1:17">
      <c r="A361" s="9">
        <v>89</v>
      </c>
      <c r="B361" s="9" t="s">
        <v>68</v>
      </c>
      <c r="C361" s="9" t="s">
        <v>131</v>
      </c>
      <c r="D361" s="10" t="s">
        <v>123</v>
      </c>
      <c r="E361" s="9">
        <v>40.679946999999999</v>
      </c>
      <c r="F361" s="9">
        <v>-73.884639000000007</v>
      </c>
      <c r="G361" s="9">
        <v>937050</v>
      </c>
      <c r="H361" s="9">
        <v>951023</v>
      </c>
      <c r="I361" s="9">
        <v>970732</v>
      </c>
      <c r="J361" s="9">
        <v>1002848</v>
      </c>
      <c r="K361" s="9">
        <v>1029708</v>
      </c>
      <c r="L361" s="9">
        <v>1050261</v>
      </c>
      <c r="M361" s="9">
        <v>1107397</v>
      </c>
      <c r="N361" s="9">
        <v>1120403</v>
      </c>
      <c r="O361" s="9">
        <v>1104683</v>
      </c>
      <c r="P361" s="9">
        <v>1011734</v>
      </c>
      <c r="Q361" s="9" t="e">
        <f>VLOOKUP(P361,#REF!,2,FALSE)</f>
        <v>#REF!</v>
      </c>
    </row>
    <row r="362" spans="1:17">
      <c r="A362" s="9">
        <v>48</v>
      </c>
      <c r="B362" s="9" t="s">
        <v>68</v>
      </c>
      <c r="C362" s="9" t="s">
        <v>93</v>
      </c>
      <c r="D362" s="10" t="s">
        <v>86</v>
      </c>
      <c r="E362" s="9">
        <v>40.629269999999998</v>
      </c>
      <c r="F362" s="9">
        <v>-73.961639000000005</v>
      </c>
      <c r="G362" s="9">
        <v>887650</v>
      </c>
      <c r="H362" s="9">
        <v>819739</v>
      </c>
      <c r="I362" s="9">
        <v>662564</v>
      </c>
      <c r="J362" s="9">
        <v>521818</v>
      </c>
      <c r="K362" s="9">
        <v>823237</v>
      </c>
      <c r="L362" s="9">
        <v>875106</v>
      </c>
      <c r="M362" s="9">
        <v>896279</v>
      </c>
      <c r="N362" s="9">
        <v>899662</v>
      </c>
      <c r="O362" s="9">
        <v>952855</v>
      </c>
      <c r="P362" s="9">
        <v>1006747</v>
      </c>
      <c r="Q362" s="9" t="e">
        <f>VLOOKUP(P362,#REF!,2,FALSE)</f>
        <v>#REF!</v>
      </c>
    </row>
    <row r="363" spans="1:17">
      <c r="A363" s="9">
        <v>260</v>
      </c>
      <c r="B363" s="9" t="s">
        <v>45</v>
      </c>
      <c r="C363" s="9" t="s">
        <v>273</v>
      </c>
      <c r="D363" s="10" t="s">
        <v>271</v>
      </c>
      <c r="E363" s="9">
        <v>40.718330999999999</v>
      </c>
      <c r="F363" s="9">
        <v>-73.837323999999995</v>
      </c>
      <c r="G363" s="9">
        <v>1141477</v>
      </c>
      <c r="H363" s="9">
        <v>1109370</v>
      </c>
      <c r="I363" s="9">
        <v>1134336</v>
      </c>
      <c r="J363" s="9">
        <v>1171380</v>
      </c>
      <c r="K363" s="9">
        <v>1130707</v>
      </c>
      <c r="L363" s="9">
        <v>1155836</v>
      </c>
      <c r="M363" s="9">
        <v>1131705</v>
      </c>
      <c r="N363" s="9">
        <v>1136305</v>
      </c>
      <c r="O363" s="9">
        <v>1102600</v>
      </c>
      <c r="P363" s="9">
        <v>994127</v>
      </c>
      <c r="Q363" s="9" t="e">
        <f>VLOOKUP(P363,#REF!,2,FALSE)</f>
        <v>#REF!</v>
      </c>
    </row>
    <row r="364" spans="1:17">
      <c r="A364" s="9">
        <v>74</v>
      </c>
      <c r="B364" s="9" t="s">
        <v>68</v>
      </c>
      <c r="C364" s="9" t="s">
        <v>113</v>
      </c>
      <c r="D364" s="10" t="s">
        <v>119</v>
      </c>
      <c r="E364" s="9">
        <v>40.620671000000002</v>
      </c>
      <c r="F364" s="9">
        <v>-73.990414000000001</v>
      </c>
      <c r="G364" s="9">
        <v>1614019</v>
      </c>
      <c r="H364" s="9">
        <v>1717106</v>
      </c>
      <c r="I364" s="9">
        <v>1676056</v>
      </c>
      <c r="J364" s="9">
        <v>1828462</v>
      </c>
      <c r="K364" s="9">
        <v>1819255</v>
      </c>
      <c r="L364" s="9">
        <v>1641928</v>
      </c>
      <c r="M364" s="9">
        <v>1775695</v>
      </c>
      <c r="N364" s="9">
        <v>1784992</v>
      </c>
      <c r="O364" s="9">
        <v>723187</v>
      </c>
      <c r="P364" s="9">
        <v>992834</v>
      </c>
      <c r="Q364" s="9" t="e">
        <f>VLOOKUP(P364,#REF!,2,FALSE)</f>
        <v>#REF!</v>
      </c>
    </row>
    <row r="365" spans="1:17">
      <c r="A365" s="9">
        <v>72</v>
      </c>
      <c r="B365" s="9" t="s">
        <v>68</v>
      </c>
      <c r="C365" s="9" t="s">
        <v>108</v>
      </c>
      <c r="D365" s="10" t="s">
        <v>119</v>
      </c>
      <c r="E365" s="9">
        <v>40.631385999999999</v>
      </c>
      <c r="F365" s="9">
        <v>-74.005351000000005</v>
      </c>
      <c r="G365" s="9">
        <v>1979256</v>
      </c>
      <c r="H365" s="9">
        <v>1994402</v>
      </c>
      <c r="I365" s="9">
        <v>2045741</v>
      </c>
      <c r="J365" s="9">
        <v>2086389</v>
      </c>
      <c r="K365" s="9">
        <v>2105486</v>
      </c>
      <c r="L365" s="9">
        <v>2200487</v>
      </c>
      <c r="M365" s="9">
        <v>2278120</v>
      </c>
      <c r="N365" s="9">
        <v>2164028</v>
      </c>
      <c r="O365" s="9">
        <v>554051</v>
      </c>
      <c r="P365" s="9">
        <v>988664</v>
      </c>
      <c r="Q365" s="9" t="e">
        <f>VLOOKUP(P365,#REF!,2,FALSE)</f>
        <v>#REF!</v>
      </c>
    </row>
    <row r="366" spans="1:17">
      <c r="A366" s="9">
        <v>61</v>
      </c>
      <c r="B366" s="9" t="s">
        <v>68</v>
      </c>
      <c r="C366" s="9" t="s">
        <v>109</v>
      </c>
      <c r="D366" s="10" t="s">
        <v>107</v>
      </c>
      <c r="E366" s="9">
        <v>40.63626</v>
      </c>
      <c r="F366" s="9">
        <v>-73.994791000000006</v>
      </c>
      <c r="G366" s="9">
        <v>1008658</v>
      </c>
      <c r="H366" s="9">
        <v>944314</v>
      </c>
      <c r="I366" s="9">
        <v>942902</v>
      </c>
      <c r="J366" s="9">
        <v>897609</v>
      </c>
      <c r="K366" s="9">
        <v>941157</v>
      </c>
      <c r="L366" s="9">
        <v>1021409</v>
      </c>
      <c r="M366" s="9">
        <v>1009971</v>
      </c>
      <c r="N366" s="9">
        <v>968612</v>
      </c>
      <c r="O366" s="9">
        <v>1012356</v>
      </c>
      <c r="P366" s="9">
        <v>986060</v>
      </c>
      <c r="Q366" s="9" t="e">
        <f>VLOOKUP(P366,#REF!,2,FALSE)</f>
        <v>#REF!</v>
      </c>
    </row>
    <row r="367" spans="1:17">
      <c r="A367" s="9">
        <v>6</v>
      </c>
      <c r="B367" s="9" t="s">
        <v>45</v>
      </c>
      <c r="C367" s="9" t="s">
        <v>52</v>
      </c>
      <c r="D367" s="10" t="s">
        <v>47</v>
      </c>
      <c r="E367" s="9">
        <v>40.752882</v>
      </c>
      <c r="F367" s="9">
        <v>-73.932755</v>
      </c>
      <c r="G367" s="9">
        <v>698572</v>
      </c>
      <c r="H367" s="9">
        <v>789295</v>
      </c>
      <c r="I367" s="9">
        <v>868691</v>
      </c>
      <c r="J367" s="9">
        <v>823763</v>
      </c>
      <c r="K367" s="9">
        <v>930291</v>
      </c>
      <c r="L367" s="9">
        <v>1012381</v>
      </c>
      <c r="M367" s="9">
        <v>1104375</v>
      </c>
      <c r="N367" s="9">
        <v>1072026</v>
      </c>
      <c r="O367" s="9">
        <v>1016809</v>
      </c>
      <c r="P367" s="9">
        <v>979103</v>
      </c>
      <c r="Q367" s="9" t="e">
        <f>VLOOKUP(P367,#REF!,2,FALSE)</f>
        <v>#REF!</v>
      </c>
    </row>
    <row r="368" spans="1:17">
      <c r="A368" s="9">
        <v>30</v>
      </c>
      <c r="B368" s="9" t="s">
        <v>68</v>
      </c>
      <c r="C368" s="9" t="s">
        <v>73</v>
      </c>
      <c r="D368" s="10" t="s">
        <v>72</v>
      </c>
      <c r="E368" s="9">
        <v>40.665413999999998</v>
      </c>
      <c r="F368" s="9">
        <v>-73.992872000000006</v>
      </c>
      <c r="G368" s="9">
        <v>1876991</v>
      </c>
      <c r="H368" s="9">
        <v>1860934</v>
      </c>
      <c r="I368" s="9">
        <v>1863247</v>
      </c>
      <c r="J368" s="9">
        <v>1930101</v>
      </c>
      <c r="K368" s="9">
        <v>1864725</v>
      </c>
      <c r="L368" s="9">
        <v>1826064</v>
      </c>
      <c r="M368" s="9">
        <v>1827271</v>
      </c>
      <c r="N368" s="9">
        <v>1785990</v>
      </c>
      <c r="O368" s="9">
        <v>1758711</v>
      </c>
      <c r="P368" s="9">
        <v>961733</v>
      </c>
      <c r="Q368" s="9" t="e">
        <f>VLOOKUP(P368,#REF!,2,FALSE)</f>
        <v>#REF!</v>
      </c>
    </row>
    <row r="369" spans="1:17">
      <c r="A369" s="9">
        <v>81</v>
      </c>
      <c r="B369" s="9" t="s">
        <v>45</v>
      </c>
      <c r="C369" s="9" t="s">
        <v>122</v>
      </c>
      <c r="D369" s="10" t="s">
        <v>123</v>
      </c>
      <c r="E369" s="9">
        <v>40.697417999999999</v>
      </c>
      <c r="F369" s="9">
        <v>-73.836344999999994</v>
      </c>
      <c r="G369" s="9">
        <v>788314</v>
      </c>
      <c r="H369" s="9">
        <v>790197</v>
      </c>
      <c r="I369" s="9">
        <v>781872</v>
      </c>
      <c r="J369" s="9">
        <v>805590</v>
      </c>
      <c r="K369" s="9">
        <v>764882</v>
      </c>
      <c r="L369" s="9">
        <v>780300</v>
      </c>
      <c r="M369" s="9">
        <v>802275</v>
      </c>
      <c r="N369" s="9">
        <v>812055</v>
      </c>
      <c r="O369" s="9">
        <v>805255</v>
      </c>
      <c r="P369" s="9">
        <v>948885</v>
      </c>
      <c r="Q369" s="9" t="e">
        <f>VLOOKUP(P369,#REF!,2,FALSE)</f>
        <v>#REF!</v>
      </c>
    </row>
    <row r="370" spans="1:17">
      <c r="A370" s="9">
        <v>77</v>
      </c>
      <c r="B370" s="9" t="s">
        <v>68</v>
      </c>
      <c r="C370" s="9" t="s">
        <v>96</v>
      </c>
      <c r="D370" s="10" t="s">
        <v>119</v>
      </c>
      <c r="E370" s="9">
        <v>40.603923000000002</v>
      </c>
      <c r="F370" s="9">
        <v>-73.980352999999994</v>
      </c>
      <c r="G370" s="9">
        <v>1530933</v>
      </c>
      <c r="H370" s="9">
        <v>1584172</v>
      </c>
      <c r="I370" s="9">
        <v>1602420</v>
      </c>
      <c r="J370" s="9">
        <v>1601357</v>
      </c>
      <c r="K370" s="9">
        <v>1616827</v>
      </c>
      <c r="L370" s="9">
        <v>1630749</v>
      </c>
      <c r="M370" s="9">
        <v>1687226</v>
      </c>
      <c r="N370" s="9">
        <v>1710115</v>
      </c>
      <c r="O370" s="9">
        <v>475763</v>
      </c>
      <c r="P370" s="9">
        <v>910558</v>
      </c>
      <c r="Q370" s="9" t="e">
        <f>VLOOKUP(P370,#REF!,2,FALSE)</f>
        <v>#REF!</v>
      </c>
    </row>
    <row r="371" spans="1:17">
      <c r="A371" s="9">
        <v>90</v>
      </c>
      <c r="B371" s="9" t="s">
        <v>68</v>
      </c>
      <c r="C371" s="9" t="s">
        <v>132</v>
      </c>
      <c r="D371" s="10" t="s">
        <v>121</v>
      </c>
      <c r="E371" s="9">
        <v>40.678024000000001</v>
      </c>
      <c r="F371" s="9">
        <v>-73.891688000000002</v>
      </c>
      <c r="G371" s="9">
        <v>780986</v>
      </c>
      <c r="H371" s="9">
        <v>808772</v>
      </c>
      <c r="I371" s="9">
        <v>828566</v>
      </c>
      <c r="J371" s="9">
        <v>886663</v>
      </c>
      <c r="K371" s="9">
        <v>893665</v>
      </c>
      <c r="L371" s="9">
        <v>913115</v>
      </c>
      <c r="M371" s="9">
        <v>943663</v>
      </c>
      <c r="N371" s="9">
        <v>966461</v>
      </c>
      <c r="O371" s="9">
        <v>983370</v>
      </c>
      <c r="P371" s="9">
        <v>910042</v>
      </c>
      <c r="Q371" s="9" t="e">
        <f>VLOOKUP(P371,#REF!,2,FALSE)</f>
        <v>#REF!</v>
      </c>
    </row>
    <row r="372" spans="1:17">
      <c r="A372" s="9">
        <v>70</v>
      </c>
      <c r="B372" s="9" t="s">
        <v>68</v>
      </c>
      <c r="C372" s="9" t="s">
        <v>117</v>
      </c>
      <c r="D372" s="10" t="s">
        <v>107</v>
      </c>
      <c r="E372" s="9">
        <v>40.588841000000002</v>
      </c>
      <c r="F372" s="9">
        <v>-73.983765000000005</v>
      </c>
      <c r="G372" s="9">
        <v>871867</v>
      </c>
      <c r="H372" s="9">
        <v>941332</v>
      </c>
      <c r="I372" s="9">
        <v>969133</v>
      </c>
      <c r="J372" s="9">
        <v>920243</v>
      </c>
      <c r="K372" s="9">
        <v>777836</v>
      </c>
      <c r="L372" s="9">
        <v>847843</v>
      </c>
      <c r="M372" s="9">
        <v>884302</v>
      </c>
      <c r="N372" s="9">
        <v>872953</v>
      </c>
      <c r="O372" s="9">
        <v>972937</v>
      </c>
      <c r="P372" s="9">
        <v>900508</v>
      </c>
      <c r="Q372" s="9" t="e">
        <f>VLOOKUP(P372,#REF!,2,FALSE)</f>
        <v>#REF!</v>
      </c>
    </row>
    <row r="373" spans="1:17">
      <c r="A373" s="9">
        <v>100</v>
      </c>
      <c r="B373" s="9" t="s">
        <v>68</v>
      </c>
      <c r="C373" s="9" t="s">
        <v>143</v>
      </c>
      <c r="D373" s="10" t="s">
        <v>141</v>
      </c>
      <c r="E373" s="9">
        <v>40.706870000000002</v>
      </c>
      <c r="F373" s="9">
        <v>-73.953430999999995</v>
      </c>
      <c r="G373" s="9">
        <v>703052</v>
      </c>
      <c r="H373" s="9">
        <v>744898</v>
      </c>
      <c r="I373" s="9">
        <v>785545</v>
      </c>
      <c r="J373" s="9">
        <v>848377</v>
      </c>
      <c r="K373" s="9">
        <v>895661</v>
      </c>
      <c r="L373" s="9">
        <v>927212</v>
      </c>
      <c r="M373" s="9">
        <v>903641</v>
      </c>
      <c r="N373" s="9">
        <v>981379</v>
      </c>
      <c r="O373" s="9">
        <v>913179</v>
      </c>
      <c r="P373" s="9">
        <v>894671</v>
      </c>
      <c r="Q373" s="9" t="e">
        <f>VLOOKUP(P373,#REF!,2,FALSE)</f>
        <v>#REF!</v>
      </c>
    </row>
    <row r="374" spans="1:17">
      <c r="A374" s="9">
        <v>150</v>
      </c>
      <c r="B374" s="9" t="s">
        <v>53</v>
      </c>
      <c r="C374" s="9" t="s">
        <v>180</v>
      </c>
      <c r="D374" s="10" t="s">
        <v>179</v>
      </c>
      <c r="E374" s="9">
        <v>40.830517999999998</v>
      </c>
      <c r="F374" s="9">
        <v>-73.941513999999998</v>
      </c>
      <c r="G374" s="9">
        <v>739611</v>
      </c>
      <c r="H374" s="9">
        <v>710556</v>
      </c>
      <c r="I374" s="9">
        <v>735801</v>
      </c>
      <c r="J374" s="9">
        <v>792465</v>
      </c>
      <c r="K374" s="9">
        <v>798881</v>
      </c>
      <c r="L374" s="9">
        <v>822333</v>
      </c>
      <c r="M374" s="9">
        <v>852716</v>
      </c>
      <c r="N374" s="9">
        <v>842826</v>
      </c>
      <c r="O374" s="9">
        <v>881431</v>
      </c>
      <c r="P374" s="9">
        <v>887427</v>
      </c>
      <c r="Q374" s="9" t="e">
        <f>VLOOKUP(P374,#REF!,2,FALSE)</f>
        <v>#REF!</v>
      </c>
    </row>
    <row r="375" spans="1:17">
      <c r="A375" s="9">
        <v>185</v>
      </c>
      <c r="B375" s="9" t="s">
        <v>68</v>
      </c>
      <c r="C375" s="9" t="s">
        <v>210</v>
      </c>
      <c r="D375" s="10" t="s">
        <v>179</v>
      </c>
      <c r="E375" s="9">
        <v>40.674542000000002</v>
      </c>
      <c r="F375" s="9">
        <v>-73.896547999999996</v>
      </c>
      <c r="G375" s="9">
        <v>898961</v>
      </c>
      <c r="H375" s="9">
        <v>872268</v>
      </c>
      <c r="I375" s="9">
        <v>837165</v>
      </c>
      <c r="J375" s="9">
        <v>817481</v>
      </c>
      <c r="K375" s="9">
        <v>796044</v>
      </c>
      <c r="L375" s="9">
        <v>810031</v>
      </c>
      <c r="M375" s="9">
        <v>807678</v>
      </c>
      <c r="N375" s="9">
        <v>858554</v>
      </c>
      <c r="O375" s="9">
        <v>920826</v>
      </c>
      <c r="P375" s="9">
        <v>886011</v>
      </c>
      <c r="Q375" s="9" t="e">
        <f>VLOOKUP(P375,#REF!,2,FALSE)</f>
        <v>#REF!</v>
      </c>
    </row>
    <row r="376" spans="1:17">
      <c r="A376" s="9">
        <v>191</v>
      </c>
      <c r="B376" s="9" t="s">
        <v>45</v>
      </c>
      <c r="C376" s="9" t="s">
        <v>215</v>
      </c>
      <c r="D376" s="10" t="s">
        <v>173</v>
      </c>
      <c r="E376" s="9">
        <v>40.679842999999998</v>
      </c>
      <c r="F376" s="9">
        <v>-73.851470000000006</v>
      </c>
      <c r="G376" s="9">
        <v>812392</v>
      </c>
      <c r="H376" s="9">
        <v>786807</v>
      </c>
      <c r="I376" s="9">
        <v>790264</v>
      </c>
      <c r="J376" s="9">
        <v>805054</v>
      </c>
      <c r="K376" s="9">
        <v>792615</v>
      </c>
      <c r="L376" s="9">
        <v>808822</v>
      </c>
      <c r="M376" s="9">
        <v>613296</v>
      </c>
      <c r="N376" s="9">
        <v>1011163</v>
      </c>
      <c r="O376" s="9">
        <v>952251</v>
      </c>
      <c r="P376" s="9">
        <v>880776</v>
      </c>
      <c r="Q376" s="9" t="e">
        <f>VLOOKUP(P376,#REF!,2,FALSE)</f>
        <v>#REF!</v>
      </c>
    </row>
    <row r="377" spans="1:17">
      <c r="A377" s="9">
        <v>108</v>
      </c>
      <c r="B377" s="9" t="s">
        <v>45</v>
      </c>
      <c r="C377" s="9" t="s">
        <v>147</v>
      </c>
      <c r="D377" s="10" t="s">
        <v>53</v>
      </c>
      <c r="E377" s="9">
        <v>40.711396000000001</v>
      </c>
      <c r="F377" s="9">
        <v>-73.889600999999999</v>
      </c>
      <c r="G377" s="9">
        <v>1116504</v>
      </c>
      <c r="H377" s="9">
        <v>1169385</v>
      </c>
      <c r="I377" s="9">
        <v>1124754</v>
      </c>
      <c r="J377" s="9">
        <v>1220377</v>
      </c>
      <c r="K377" s="9">
        <v>1189616</v>
      </c>
      <c r="L377" s="9">
        <v>1200171</v>
      </c>
      <c r="M377" s="9">
        <v>1300110</v>
      </c>
      <c r="N377" s="9">
        <v>1361246</v>
      </c>
      <c r="O377" s="9">
        <v>1365048</v>
      </c>
      <c r="P377" s="9">
        <v>875782</v>
      </c>
      <c r="Q377" s="9" t="e">
        <f>VLOOKUP(P377,#REF!,2,FALSE)</f>
        <v>#REF!</v>
      </c>
    </row>
    <row r="378" spans="1:17">
      <c r="A378" s="9">
        <v>445</v>
      </c>
      <c r="B378" s="9" t="s">
        <v>233</v>
      </c>
      <c r="C378" s="9" t="s">
        <v>389</v>
      </c>
      <c r="D378" s="10" t="s">
        <v>402</v>
      </c>
      <c r="E378" s="9">
        <v>40.858984999999997</v>
      </c>
      <c r="F378" s="9">
        <v>-73.855359000000007</v>
      </c>
      <c r="G378" s="9">
        <v>870544</v>
      </c>
      <c r="H378" s="9">
        <v>832968</v>
      </c>
      <c r="I378" s="9">
        <v>883490</v>
      </c>
      <c r="J378" s="9">
        <v>897433</v>
      </c>
      <c r="K378" s="9">
        <v>923188</v>
      </c>
      <c r="L378" s="9">
        <v>919689</v>
      </c>
      <c r="M378" s="9">
        <v>907735</v>
      </c>
      <c r="N378" s="9">
        <v>894727</v>
      </c>
      <c r="O378" s="9">
        <v>897374</v>
      </c>
      <c r="P378" s="9">
        <v>869177</v>
      </c>
      <c r="Q378" s="9" t="e">
        <f>VLOOKUP(P378,#REF!,2,FALSE)</f>
        <v>#REF!</v>
      </c>
    </row>
    <row r="379" spans="1:17">
      <c r="A379" s="9">
        <v>287</v>
      </c>
      <c r="B379" s="9" t="s">
        <v>68</v>
      </c>
      <c r="C379" s="9" t="s">
        <v>140</v>
      </c>
      <c r="D379" s="10" t="s">
        <v>296</v>
      </c>
      <c r="E379" s="9">
        <v>40.700377000000003</v>
      </c>
      <c r="F379" s="9">
        <v>-73.950233999999995</v>
      </c>
      <c r="G379" s="9">
        <v>599449</v>
      </c>
      <c r="H379" s="9">
        <v>582662</v>
      </c>
      <c r="I379" s="9">
        <v>553739</v>
      </c>
      <c r="J379" s="9">
        <v>616083</v>
      </c>
      <c r="K379" s="9">
        <v>655317</v>
      </c>
      <c r="L379" s="9">
        <v>728668</v>
      </c>
      <c r="M379" s="9">
        <v>808421</v>
      </c>
      <c r="N379" s="9">
        <v>866803</v>
      </c>
      <c r="O379" s="9">
        <v>877269</v>
      </c>
      <c r="P379" s="9">
        <v>849840</v>
      </c>
      <c r="Q379" s="9" t="e">
        <f>VLOOKUP(P379,#REF!,2,FALSE)</f>
        <v>#REF!</v>
      </c>
    </row>
    <row r="380" spans="1:17">
      <c r="A380" s="9">
        <v>425</v>
      </c>
      <c r="B380" s="9" t="s">
        <v>233</v>
      </c>
      <c r="C380" s="9" t="s">
        <v>390</v>
      </c>
      <c r="D380" s="10" t="s">
        <v>339</v>
      </c>
      <c r="E380" s="9">
        <v>40.848827999999997</v>
      </c>
      <c r="F380" s="9">
        <v>-73.868457000000006</v>
      </c>
      <c r="G380" s="9">
        <v>880102</v>
      </c>
      <c r="H380" s="9">
        <v>865492</v>
      </c>
      <c r="I380" s="9">
        <v>888162</v>
      </c>
      <c r="J380" s="9">
        <v>826356</v>
      </c>
      <c r="K380" s="9">
        <v>860554</v>
      </c>
      <c r="L380" s="9">
        <v>914831</v>
      </c>
      <c r="M380" s="9">
        <v>933109</v>
      </c>
      <c r="N380" s="9">
        <v>877311</v>
      </c>
      <c r="O380" s="9">
        <v>841547</v>
      </c>
      <c r="P380" s="9">
        <v>799927</v>
      </c>
      <c r="Q380" s="9" t="e">
        <f>VLOOKUP(P380,#REF!,2,FALSE)</f>
        <v>#REF!</v>
      </c>
    </row>
    <row r="381" spans="1:17">
      <c r="A381" s="9">
        <v>364</v>
      </c>
      <c r="B381" s="9" t="s">
        <v>233</v>
      </c>
      <c r="C381" s="9" t="s">
        <v>350</v>
      </c>
      <c r="D381" s="10" t="s">
        <v>346</v>
      </c>
      <c r="E381" s="9">
        <v>40.836488000000003</v>
      </c>
      <c r="F381" s="9">
        <v>-73.847036000000003</v>
      </c>
      <c r="G381" s="9">
        <v>736708</v>
      </c>
      <c r="H381" s="9">
        <v>713198</v>
      </c>
      <c r="I381" s="9">
        <v>759280</v>
      </c>
      <c r="J381" s="9">
        <v>825755</v>
      </c>
      <c r="K381" s="9">
        <v>849815</v>
      </c>
      <c r="L381" s="9">
        <v>985388</v>
      </c>
      <c r="M381" s="9">
        <v>599478</v>
      </c>
      <c r="N381" s="9">
        <v>492883</v>
      </c>
      <c r="O381" s="9">
        <v>784314</v>
      </c>
      <c r="P381" s="9">
        <v>799739</v>
      </c>
      <c r="Q381" s="9" t="e">
        <f>VLOOKUP(P381,#REF!,2,FALSE)</f>
        <v>#REF!</v>
      </c>
    </row>
    <row r="382" spans="1:17">
      <c r="A382" s="9">
        <v>110</v>
      </c>
      <c r="B382" s="9" t="s">
        <v>45</v>
      </c>
      <c r="C382" s="9" t="s">
        <v>149</v>
      </c>
      <c r="D382" s="10" t="s">
        <v>53</v>
      </c>
      <c r="E382" s="9">
        <v>40.704422999999998</v>
      </c>
      <c r="F382" s="9">
        <v>-73.903076999999996</v>
      </c>
      <c r="G382" s="9">
        <v>1055248</v>
      </c>
      <c r="H382" s="9">
        <v>1068754</v>
      </c>
      <c r="I382" s="9">
        <v>1045413</v>
      </c>
      <c r="J382" s="9">
        <v>1172881</v>
      </c>
      <c r="K382" s="9">
        <v>1134938</v>
      </c>
      <c r="L382" s="9">
        <v>1179301</v>
      </c>
      <c r="M382" s="9">
        <v>1235376</v>
      </c>
      <c r="N382" s="9">
        <v>1317289</v>
      </c>
      <c r="O382" s="9">
        <v>1316296</v>
      </c>
      <c r="P382" s="9">
        <v>796742</v>
      </c>
      <c r="Q382" s="9" t="e">
        <f>VLOOKUP(P382,#REF!,2,FALSE)</f>
        <v>#REF!</v>
      </c>
    </row>
    <row r="383" spans="1:17">
      <c r="A383" s="9">
        <v>204</v>
      </c>
      <c r="B383" s="9" t="s">
        <v>45</v>
      </c>
      <c r="C383" s="9" t="s">
        <v>227</v>
      </c>
      <c r="D383" s="10" t="s">
        <v>173</v>
      </c>
      <c r="E383" s="9">
        <v>40.590927000000001</v>
      </c>
      <c r="F383" s="9">
        <v>-73.796924000000004</v>
      </c>
      <c r="G383" s="9">
        <v>587384</v>
      </c>
      <c r="H383" s="9">
        <v>565130</v>
      </c>
      <c r="I383" s="9">
        <v>473942</v>
      </c>
      <c r="J383" s="9">
        <v>681006</v>
      </c>
      <c r="K383" s="9">
        <v>572418</v>
      </c>
      <c r="L383" s="9">
        <v>357807</v>
      </c>
      <c r="M383" s="9">
        <v>701784</v>
      </c>
      <c r="N383" s="9">
        <v>799134</v>
      </c>
      <c r="O383" s="9">
        <v>811248</v>
      </c>
      <c r="P383" s="9">
        <v>792444</v>
      </c>
      <c r="Q383" s="9" t="e">
        <f>VLOOKUP(P383,#REF!,2,FALSE)</f>
        <v>#REF!</v>
      </c>
    </row>
    <row r="384" spans="1:17">
      <c r="A384" s="9">
        <v>57</v>
      </c>
      <c r="B384" s="9" t="s">
        <v>68</v>
      </c>
      <c r="C384" s="9" t="s">
        <v>102</v>
      </c>
      <c r="D384" s="10" t="s">
        <v>103</v>
      </c>
      <c r="E384" s="9">
        <v>40.576127</v>
      </c>
      <c r="F384" s="9">
        <v>-73.975938999999997</v>
      </c>
      <c r="G384" s="9">
        <v>809964</v>
      </c>
      <c r="H384" s="9">
        <v>779782</v>
      </c>
      <c r="I384" s="9">
        <v>867792</v>
      </c>
      <c r="J384" s="9">
        <v>814749</v>
      </c>
      <c r="K384" s="9">
        <v>767921</v>
      </c>
      <c r="L384" s="9">
        <v>702810</v>
      </c>
      <c r="M384" s="9">
        <v>741345</v>
      </c>
      <c r="N384" s="9">
        <v>789416</v>
      </c>
      <c r="O384" s="9">
        <v>795636</v>
      </c>
      <c r="P384" s="9">
        <v>789104</v>
      </c>
      <c r="Q384" s="9" t="e">
        <f>VLOOKUP(P384,#REF!,2,FALSE)</f>
        <v>#REF!</v>
      </c>
    </row>
    <row r="385" spans="1:17">
      <c r="A385" s="9">
        <v>91</v>
      </c>
      <c r="B385" s="9" t="s">
        <v>68</v>
      </c>
      <c r="C385" s="9" t="s">
        <v>133</v>
      </c>
      <c r="D385" s="10" t="s">
        <v>123</v>
      </c>
      <c r="E385" s="9">
        <v>40.676991999999998</v>
      </c>
      <c r="F385" s="9">
        <v>-73.898653999999993</v>
      </c>
      <c r="G385" s="9">
        <v>675258</v>
      </c>
      <c r="H385" s="9">
        <v>683329</v>
      </c>
      <c r="I385" s="9">
        <v>712714</v>
      </c>
      <c r="J385" s="9">
        <v>759581</v>
      </c>
      <c r="K385" s="9">
        <v>772447</v>
      </c>
      <c r="L385" s="9">
        <v>770075</v>
      </c>
      <c r="M385" s="9">
        <v>784998</v>
      </c>
      <c r="N385" s="9">
        <v>814578</v>
      </c>
      <c r="O385" s="9">
        <v>834945</v>
      </c>
      <c r="P385" s="9">
        <v>755935</v>
      </c>
      <c r="Q385" s="9" t="e">
        <f>VLOOKUP(P385,#REF!,2,FALSE)</f>
        <v>#REF!</v>
      </c>
    </row>
    <row r="386" spans="1:17">
      <c r="A386" s="9">
        <v>194</v>
      </c>
      <c r="B386" s="9" t="s">
        <v>45</v>
      </c>
      <c r="C386" s="9" t="s">
        <v>122</v>
      </c>
      <c r="D386" s="10" t="s">
        <v>173</v>
      </c>
      <c r="E386" s="9">
        <v>40.684331</v>
      </c>
      <c r="F386" s="9">
        <v>-73.832162999999994</v>
      </c>
      <c r="G386" s="9">
        <v>823229</v>
      </c>
      <c r="H386" s="9">
        <v>783299</v>
      </c>
      <c r="I386" s="9">
        <v>771073</v>
      </c>
      <c r="J386" s="9">
        <v>798886</v>
      </c>
      <c r="K386" s="9">
        <v>796622</v>
      </c>
      <c r="L386" s="9">
        <v>795820</v>
      </c>
      <c r="M386" s="9">
        <v>802831</v>
      </c>
      <c r="N386" s="9">
        <v>767647</v>
      </c>
      <c r="O386" s="9">
        <v>561857</v>
      </c>
      <c r="P386" s="9">
        <v>748813</v>
      </c>
      <c r="Q386" s="9" t="e">
        <f>VLOOKUP(P386,#REF!,2,FALSE)</f>
        <v>#REF!</v>
      </c>
    </row>
    <row r="387" spans="1:17">
      <c r="A387" s="9">
        <v>252</v>
      </c>
      <c r="B387" s="9" t="s">
        <v>68</v>
      </c>
      <c r="C387" s="9" t="s">
        <v>264</v>
      </c>
      <c r="D387" s="10" t="s">
        <v>245</v>
      </c>
      <c r="E387" s="9">
        <v>40.589619999999996</v>
      </c>
      <c r="F387" s="9">
        <v>-73.974249999999998</v>
      </c>
      <c r="G387" s="9">
        <v>877399</v>
      </c>
      <c r="H387" s="9">
        <v>833930</v>
      </c>
      <c r="I387" s="9">
        <v>843207</v>
      </c>
      <c r="J387" s="9">
        <v>854737</v>
      </c>
      <c r="K387" s="9">
        <v>860597</v>
      </c>
      <c r="L387" s="9">
        <v>908520</v>
      </c>
      <c r="M387" s="9">
        <v>892170</v>
      </c>
      <c r="N387" s="9">
        <v>589962</v>
      </c>
      <c r="O387" s="9">
        <v>727220</v>
      </c>
      <c r="P387" s="9">
        <v>738274</v>
      </c>
      <c r="Q387" s="9" t="e">
        <f>VLOOKUP(P387,#REF!,2,FALSE)</f>
        <v>#REF!</v>
      </c>
    </row>
    <row r="388" spans="1:17">
      <c r="A388" s="9">
        <v>78</v>
      </c>
      <c r="B388" s="9" t="s">
        <v>68</v>
      </c>
      <c r="C388" s="9" t="s">
        <v>97</v>
      </c>
      <c r="D388" s="10" t="s">
        <v>119</v>
      </c>
      <c r="E388" s="9">
        <v>40.597473000000001</v>
      </c>
      <c r="F388" s="9">
        <v>-73.979136999999994</v>
      </c>
      <c r="G388" s="9">
        <v>1116116</v>
      </c>
      <c r="H388" s="9">
        <v>1255861</v>
      </c>
      <c r="I388" s="9">
        <v>1263986</v>
      </c>
      <c r="J388" s="9">
        <v>1244178</v>
      </c>
      <c r="K388" s="9">
        <v>1297870</v>
      </c>
      <c r="L388" s="9">
        <v>1211062</v>
      </c>
      <c r="M388" s="9">
        <v>1251276</v>
      </c>
      <c r="N388" s="9">
        <v>1253349</v>
      </c>
      <c r="O388" s="9">
        <v>456533</v>
      </c>
      <c r="P388" s="9">
        <v>734714</v>
      </c>
      <c r="Q388" s="9" t="e">
        <f>VLOOKUP(P388,#REF!,2,FALSE)</f>
        <v>#REF!</v>
      </c>
    </row>
    <row r="389" spans="1:17">
      <c r="A389" s="9">
        <v>205</v>
      </c>
      <c r="B389" s="9" t="s">
        <v>45</v>
      </c>
      <c r="C389" s="9" t="s">
        <v>228</v>
      </c>
      <c r="D389" s="10" t="s">
        <v>173</v>
      </c>
      <c r="E389" s="9">
        <v>40.592374</v>
      </c>
      <c r="F389" s="9">
        <v>-73.788522</v>
      </c>
      <c r="G389" s="9">
        <v>767363</v>
      </c>
      <c r="H389" s="9">
        <v>720544</v>
      </c>
      <c r="I389" s="9">
        <v>789468</v>
      </c>
      <c r="J389" s="9">
        <v>555937</v>
      </c>
      <c r="K389" s="9">
        <v>588970</v>
      </c>
      <c r="L389" s="9">
        <v>406698</v>
      </c>
      <c r="M389" s="9">
        <v>772376</v>
      </c>
      <c r="N389" s="9">
        <v>801015</v>
      </c>
      <c r="O389" s="9">
        <v>794595</v>
      </c>
      <c r="P389" s="9">
        <v>726189</v>
      </c>
      <c r="Q389" s="9" t="e">
        <f>VLOOKUP(P389,#REF!,2,FALSE)</f>
        <v>#REF!</v>
      </c>
    </row>
    <row r="390" spans="1:17">
      <c r="A390" s="9">
        <v>446</v>
      </c>
      <c r="B390" s="9" t="s">
        <v>233</v>
      </c>
      <c r="C390" s="9" t="s">
        <v>404</v>
      </c>
      <c r="D390" s="10" t="s">
        <v>402</v>
      </c>
      <c r="E390" s="9">
        <v>40.854363999999997</v>
      </c>
      <c r="F390" s="9">
        <v>-73.860495</v>
      </c>
      <c r="G390" s="9">
        <v>570262</v>
      </c>
      <c r="H390" s="9">
        <v>524382</v>
      </c>
      <c r="I390" s="9">
        <v>535823</v>
      </c>
      <c r="J390" s="9">
        <v>554320</v>
      </c>
      <c r="K390" s="9">
        <v>589170</v>
      </c>
      <c r="L390" s="9">
        <v>631930</v>
      </c>
      <c r="M390" s="9">
        <v>621945</v>
      </c>
      <c r="N390" s="9">
        <v>629282</v>
      </c>
      <c r="O390" s="9">
        <v>677899</v>
      </c>
      <c r="P390" s="9">
        <v>685577</v>
      </c>
      <c r="Q390" s="9" t="e">
        <f>VLOOKUP(P390,#REF!,2,FALSE)</f>
        <v>#REF!</v>
      </c>
    </row>
    <row r="391" spans="1:17">
      <c r="A391" s="9">
        <v>131</v>
      </c>
      <c r="B391" s="9" t="s">
        <v>68</v>
      </c>
      <c r="C391" s="9" t="s">
        <v>163</v>
      </c>
      <c r="D391" s="10" t="s">
        <v>154</v>
      </c>
      <c r="E391" s="9">
        <v>40.682828999999998</v>
      </c>
      <c r="F391" s="9">
        <v>-73.905248999999998</v>
      </c>
      <c r="G391" s="9">
        <v>366270</v>
      </c>
      <c r="H391" s="9">
        <v>365349</v>
      </c>
      <c r="I391" s="9">
        <v>398834</v>
      </c>
      <c r="J391" s="9">
        <v>405385</v>
      </c>
      <c r="K391" s="9">
        <v>427032</v>
      </c>
      <c r="L391" s="9">
        <v>490042</v>
      </c>
      <c r="M391" s="9">
        <v>563577</v>
      </c>
      <c r="N391" s="9">
        <v>598393</v>
      </c>
      <c r="O391" s="9">
        <v>672880</v>
      </c>
      <c r="P391" s="9">
        <v>682086</v>
      </c>
      <c r="Q391" s="9" t="e">
        <f>VLOOKUP(P391,#REF!,2,FALSE)</f>
        <v>#REF!</v>
      </c>
    </row>
    <row r="392" spans="1:17">
      <c r="A392" s="9">
        <v>75</v>
      </c>
      <c r="B392" s="9" t="s">
        <v>68</v>
      </c>
      <c r="C392" s="9" t="s">
        <v>114</v>
      </c>
      <c r="D392" s="10" t="s">
        <v>119</v>
      </c>
      <c r="E392" s="9">
        <v>40.61741</v>
      </c>
      <c r="F392" s="9">
        <v>-73.985026000000005</v>
      </c>
      <c r="G392" s="9">
        <v>1183329</v>
      </c>
      <c r="H392" s="9">
        <v>1253690</v>
      </c>
      <c r="I392" s="9">
        <v>1194973</v>
      </c>
      <c r="J392" s="9">
        <v>1220065</v>
      </c>
      <c r="K392" s="9">
        <v>1245145</v>
      </c>
      <c r="L392" s="9">
        <v>1286961</v>
      </c>
      <c r="M392" s="9">
        <v>1305487</v>
      </c>
      <c r="N392" s="9">
        <v>1279525</v>
      </c>
      <c r="O392" s="9">
        <v>409416</v>
      </c>
      <c r="P392" s="9">
        <v>664120</v>
      </c>
      <c r="Q392" s="9" t="e">
        <f>VLOOKUP(P392,#REF!,2,FALSE)</f>
        <v>#REF!</v>
      </c>
    </row>
    <row r="393" spans="1:17">
      <c r="A393" s="9">
        <v>248</v>
      </c>
      <c r="B393" s="9" t="s">
        <v>68</v>
      </c>
      <c r="C393" s="9" t="s">
        <v>262</v>
      </c>
      <c r="D393" s="10" t="s">
        <v>245</v>
      </c>
      <c r="E393" s="9">
        <v>40.615139999999997</v>
      </c>
      <c r="F393" s="9">
        <v>-73.974197000000004</v>
      </c>
      <c r="G393" s="9">
        <v>1067437</v>
      </c>
      <c r="H393" s="9">
        <v>999622</v>
      </c>
      <c r="I393" s="9">
        <v>1016781</v>
      </c>
      <c r="J393" s="9">
        <v>1049752</v>
      </c>
      <c r="K393" s="9">
        <v>1012534</v>
      </c>
      <c r="L393" s="9">
        <v>1044429</v>
      </c>
      <c r="M393" s="9">
        <v>1050916</v>
      </c>
      <c r="N393" s="9">
        <v>1027713</v>
      </c>
      <c r="O393" s="9">
        <v>941921</v>
      </c>
      <c r="P393" s="9">
        <v>643200</v>
      </c>
      <c r="Q393" s="9" t="e">
        <f>VLOOKUP(P393,#REF!,2,FALSE)</f>
        <v>#REF!</v>
      </c>
    </row>
    <row r="394" spans="1:17">
      <c r="A394" s="9">
        <v>196</v>
      </c>
      <c r="B394" s="9" t="s">
        <v>45</v>
      </c>
      <c r="C394" s="9" t="s">
        <v>218</v>
      </c>
      <c r="D394" s="10" t="s">
        <v>173</v>
      </c>
      <c r="E394" s="9">
        <v>40.672097000000001</v>
      </c>
      <c r="F394" s="9">
        <v>-73.835919000000004</v>
      </c>
      <c r="G394" s="9">
        <v>30535</v>
      </c>
      <c r="H394" s="9">
        <v>27004</v>
      </c>
      <c r="I394" s="9">
        <v>29644</v>
      </c>
      <c r="J394" s="9">
        <v>54183</v>
      </c>
      <c r="K394" s="9">
        <v>0</v>
      </c>
      <c r="L394" s="9">
        <v>213601</v>
      </c>
      <c r="M394" s="9">
        <v>630644</v>
      </c>
      <c r="N394" s="9">
        <v>672734</v>
      </c>
      <c r="O394" s="9">
        <v>676971</v>
      </c>
      <c r="P394" s="9">
        <v>641464</v>
      </c>
      <c r="Q394" s="9" t="e">
        <f>VLOOKUP(P394,#REF!,2,FALSE)</f>
        <v>#REF!</v>
      </c>
    </row>
    <row r="395" spans="1:17">
      <c r="A395" s="9">
        <v>62</v>
      </c>
      <c r="B395" s="9" t="s">
        <v>68</v>
      </c>
      <c r="C395" s="9" t="s">
        <v>110</v>
      </c>
      <c r="D395" s="10" t="s">
        <v>107</v>
      </c>
      <c r="E395" s="9">
        <v>40.631435000000003</v>
      </c>
      <c r="F395" s="9">
        <v>-73.995475999999996</v>
      </c>
      <c r="G395" s="9">
        <v>627136</v>
      </c>
      <c r="H395" s="9">
        <v>577138</v>
      </c>
      <c r="I395" s="9">
        <v>580913</v>
      </c>
      <c r="J395" s="9">
        <v>586282</v>
      </c>
      <c r="K395" s="9">
        <v>546080</v>
      </c>
      <c r="L395" s="9">
        <v>601931</v>
      </c>
      <c r="M395" s="9">
        <v>603320</v>
      </c>
      <c r="N395" s="9">
        <v>595157</v>
      </c>
      <c r="O395" s="9">
        <v>665488</v>
      </c>
      <c r="P395" s="9">
        <v>632198</v>
      </c>
      <c r="Q395" s="9" t="e">
        <f>VLOOKUP(P395,#REF!,2,FALSE)</f>
        <v>#REF!</v>
      </c>
    </row>
    <row r="396" spans="1:17">
      <c r="A396" s="9">
        <v>297</v>
      </c>
      <c r="B396" s="9" t="s">
        <v>53</v>
      </c>
      <c r="C396" s="9" t="s">
        <v>308</v>
      </c>
      <c r="D396" s="10" t="s">
        <v>304</v>
      </c>
      <c r="E396" s="9">
        <v>40.869444000000001</v>
      </c>
      <c r="F396" s="9">
        <v>-73.915278999999998</v>
      </c>
      <c r="G396" s="9">
        <v>597454</v>
      </c>
      <c r="H396" s="9">
        <v>635361</v>
      </c>
      <c r="I396" s="9">
        <v>582955</v>
      </c>
      <c r="J396" s="9">
        <v>583486</v>
      </c>
      <c r="K396" s="9">
        <v>599790</v>
      </c>
      <c r="L396" s="9">
        <v>638224</v>
      </c>
      <c r="M396" s="9">
        <v>626312</v>
      </c>
      <c r="N396" s="9">
        <v>615177</v>
      </c>
      <c r="O396" s="9">
        <v>636441</v>
      </c>
      <c r="P396" s="9">
        <v>617727</v>
      </c>
      <c r="Q396" s="9" t="e">
        <f>VLOOKUP(P396,#REF!,2,FALSE)</f>
        <v>#REF!</v>
      </c>
    </row>
    <row r="397" spans="1:17">
      <c r="A397" s="9">
        <v>362</v>
      </c>
      <c r="B397" s="9" t="s">
        <v>233</v>
      </c>
      <c r="C397" s="9" t="s">
        <v>348</v>
      </c>
      <c r="D397" s="10" t="s">
        <v>346</v>
      </c>
      <c r="E397" s="9">
        <v>40.843862999999999</v>
      </c>
      <c r="F397" s="9">
        <v>-73.836321999999996</v>
      </c>
      <c r="G397" s="9">
        <v>526567</v>
      </c>
      <c r="H397" s="9">
        <v>523950</v>
      </c>
      <c r="I397" s="9">
        <v>546692</v>
      </c>
      <c r="J397" s="9">
        <v>559746</v>
      </c>
      <c r="K397" s="9">
        <v>566771</v>
      </c>
      <c r="L397" s="9">
        <v>441950</v>
      </c>
      <c r="M397" s="9">
        <v>661242</v>
      </c>
      <c r="N397" s="9">
        <v>795762</v>
      </c>
      <c r="O397" s="9">
        <v>598447</v>
      </c>
      <c r="P397" s="9">
        <v>609861</v>
      </c>
      <c r="Q397" s="9" t="e">
        <f>VLOOKUP(P397,#REF!,2,FALSE)</f>
        <v>#REF!</v>
      </c>
    </row>
    <row r="398" spans="1:17">
      <c r="A398" s="9">
        <v>282</v>
      </c>
      <c r="B398" s="9" t="s">
        <v>45</v>
      </c>
      <c r="C398" s="9" t="s">
        <v>295</v>
      </c>
      <c r="D398" s="10" t="s">
        <v>296</v>
      </c>
      <c r="E398" s="9">
        <v>40.744064999999999</v>
      </c>
      <c r="F398" s="9">
        <v>-73.949724000000003</v>
      </c>
      <c r="G398" s="9">
        <v>315835</v>
      </c>
      <c r="H398" s="9">
        <v>333612</v>
      </c>
      <c r="I398" s="9">
        <v>319984</v>
      </c>
      <c r="J398" s="9">
        <v>364597</v>
      </c>
      <c r="K398" s="9">
        <v>469173</v>
      </c>
      <c r="L398" s="9">
        <v>422616</v>
      </c>
      <c r="M398" s="9">
        <v>427353</v>
      </c>
      <c r="N398" s="9">
        <v>533529</v>
      </c>
      <c r="O398" s="9">
        <v>580065</v>
      </c>
      <c r="P398" s="9">
        <v>598061</v>
      </c>
      <c r="Q398" s="9" t="e">
        <f>VLOOKUP(P398,#REF!,2,FALSE)</f>
        <v>#REF!</v>
      </c>
    </row>
    <row r="399" spans="1:17">
      <c r="A399" s="9">
        <v>370</v>
      </c>
      <c r="B399" s="9" t="s">
        <v>233</v>
      </c>
      <c r="C399" s="9" t="s">
        <v>356</v>
      </c>
      <c r="D399" s="10" t="s">
        <v>346</v>
      </c>
      <c r="E399" s="9">
        <v>40.826524999999997</v>
      </c>
      <c r="F399" s="9">
        <v>-73.886283000000006</v>
      </c>
      <c r="G399" s="9">
        <v>475282</v>
      </c>
      <c r="H399" s="9">
        <v>480146</v>
      </c>
      <c r="I399" s="9">
        <v>163461</v>
      </c>
      <c r="J399" s="9">
        <v>726747</v>
      </c>
      <c r="K399" s="9">
        <v>524988</v>
      </c>
      <c r="L399" s="9">
        <v>534489</v>
      </c>
      <c r="M399" s="9">
        <v>543798</v>
      </c>
      <c r="N399" s="9">
        <v>545079</v>
      </c>
      <c r="O399" s="9">
        <v>571352</v>
      </c>
      <c r="P399" s="9">
        <v>595385</v>
      </c>
      <c r="Q399" s="9" t="e">
        <f>VLOOKUP(P399,#REF!,2,FALSE)</f>
        <v>#REF!</v>
      </c>
    </row>
    <row r="400" spans="1:17">
      <c r="A400" s="9">
        <v>113</v>
      </c>
      <c r="B400" s="9" t="s">
        <v>68</v>
      </c>
      <c r="C400" s="9" t="s">
        <v>151</v>
      </c>
      <c r="D400" s="10" t="s">
        <v>53</v>
      </c>
      <c r="E400" s="9">
        <v>40.698664000000001</v>
      </c>
      <c r="F400" s="9">
        <v>-73.919711000000007</v>
      </c>
      <c r="G400" s="9">
        <v>1018665</v>
      </c>
      <c r="H400" s="9">
        <v>1054258</v>
      </c>
      <c r="I400" s="9">
        <v>1007087</v>
      </c>
      <c r="J400" s="9">
        <v>1136213</v>
      </c>
      <c r="K400" s="9">
        <v>702426</v>
      </c>
      <c r="L400" s="9">
        <v>1018286</v>
      </c>
      <c r="M400" s="9">
        <v>1147331</v>
      </c>
      <c r="N400" s="9">
        <v>1288025</v>
      </c>
      <c r="O400" s="9">
        <v>1288438</v>
      </c>
      <c r="P400" s="9">
        <v>593366</v>
      </c>
      <c r="Q400" s="9" t="e">
        <f>VLOOKUP(P400,#REF!,2,FALSE)</f>
        <v>#REF!</v>
      </c>
    </row>
    <row r="401" spans="1:17">
      <c r="A401" s="9">
        <v>208</v>
      </c>
      <c r="B401" s="9" t="s">
        <v>45</v>
      </c>
      <c r="C401" s="9" t="s">
        <v>231</v>
      </c>
      <c r="D401" s="10" t="s">
        <v>173</v>
      </c>
      <c r="E401" s="9">
        <v>40.600065999999998</v>
      </c>
      <c r="F401" s="9">
        <v>-73.761353</v>
      </c>
      <c r="G401" s="9">
        <v>554927</v>
      </c>
      <c r="H401" s="9">
        <v>502246</v>
      </c>
      <c r="I401" s="9">
        <v>388387</v>
      </c>
      <c r="J401" s="9">
        <v>501037</v>
      </c>
      <c r="K401" s="9">
        <v>437602</v>
      </c>
      <c r="L401" s="9">
        <v>267585</v>
      </c>
      <c r="M401" s="9">
        <v>519843</v>
      </c>
      <c r="N401" s="9">
        <v>570312</v>
      </c>
      <c r="O401" s="9">
        <v>601116</v>
      </c>
      <c r="P401" s="9">
        <v>582975</v>
      </c>
      <c r="Q401" s="9" t="e">
        <f>VLOOKUP(P401,#REF!,2,FALSE)</f>
        <v>#REF!</v>
      </c>
    </row>
    <row r="402" spans="1:17">
      <c r="A402" s="9">
        <v>141</v>
      </c>
      <c r="B402" s="9" t="s">
        <v>68</v>
      </c>
      <c r="C402" s="9" t="s">
        <v>170</v>
      </c>
      <c r="D402" s="10" t="s">
        <v>171</v>
      </c>
      <c r="E402" s="9">
        <v>40.674771999999997</v>
      </c>
      <c r="F402" s="9">
        <v>-73.957623999999996</v>
      </c>
      <c r="G402" s="9">
        <v>767373</v>
      </c>
      <c r="H402" s="9">
        <v>715532</v>
      </c>
      <c r="I402" s="9">
        <v>710863</v>
      </c>
      <c r="J402" s="9">
        <v>707253</v>
      </c>
      <c r="K402" s="9">
        <v>682438</v>
      </c>
      <c r="L402" s="9">
        <v>646934</v>
      </c>
      <c r="M402" s="9">
        <v>608731</v>
      </c>
      <c r="N402" s="9">
        <v>602858</v>
      </c>
      <c r="O402" s="9">
        <v>576122</v>
      </c>
      <c r="P402" s="9">
        <v>575188</v>
      </c>
      <c r="Q402" s="9" t="e">
        <f>VLOOKUP(P402,#REF!,2,FALSE)</f>
        <v>#REF!</v>
      </c>
    </row>
    <row r="403" spans="1:17">
      <c r="A403" s="9">
        <v>193</v>
      </c>
      <c r="B403" s="9" t="s">
        <v>45</v>
      </c>
      <c r="C403" s="9" t="s">
        <v>124</v>
      </c>
      <c r="D403" s="10" t="s">
        <v>173</v>
      </c>
      <c r="E403" s="9">
        <v>40.681711</v>
      </c>
      <c r="F403" s="9">
        <v>-73.837682999999998</v>
      </c>
      <c r="G403" s="9">
        <v>550019</v>
      </c>
      <c r="H403" s="9">
        <v>510620</v>
      </c>
      <c r="I403" s="9">
        <v>503835</v>
      </c>
      <c r="J403" s="9">
        <v>523212</v>
      </c>
      <c r="K403" s="9">
        <v>507774</v>
      </c>
      <c r="L403" s="9">
        <v>516000</v>
      </c>
      <c r="M403" s="9">
        <v>388144</v>
      </c>
      <c r="N403" s="9">
        <v>538400</v>
      </c>
      <c r="O403" s="9">
        <v>626547</v>
      </c>
      <c r="P403" s="9">
        <v>560309</v>
      </c>
      <c r="Q403" s="9" t="e">
        <f>VLOOKUP(P403,#REF!,2,FALSE)</f>
        <v>#REF!</v>
      </c>
    </row>
    <row r="404" spans="1:17">
      <c r="A404" s="9">
        <v>133</v>
      </c>
      <c r="B404" s="9" t="s">
        <v>68</v>
      </c>
      <c r="C404" s="9" t="s">
        <v>164</v>
      </c>
      <c r="D404" s="10" t="s">
        <v>154</v>
      </c>
      <c r="E404" s="9">
        <v>40.675345</v>
      </c>
      <c r="F404" s="9">
        <v>-73.903097000000002</v>
      </c>
      <c r="G404" s="9">
        <v>386672</v>
      </c>
      <c r="H404" s="9">
        <v>395884</v>
      </c>
      <c r="I404" s="9">
        <v>424208</v>
      </c>
      <c r="J404" s="9">
        <v>427914</v>
      </c>
      <c r="K404" s="9">
        <v>444960</v>
      </c>
      <c r="L404" s="9">
        <v>482835</v>
      </c>
      <c r="M404" s="9">
        <v>535041</v>
      </c>
      <c r="N404" s="9">
        <v>422505</v>
      </c>
      <c r="O404" s="9">
        <v>436300</v>
      </c>
      <c r="P404" s="9">
        <v>557103</v>
      </c>
      <c r="Q404" s="9" t="e">
        <f>VLOOKUP(P404,#REF!,2,FALSE)</f>
        <v>#REF!</v>
      </c>
    </row>
    <row r="405" spans="1:17">
      <c r="A405" s="9">
        <v>114</v>
      </c>
      <c r="B405" s="9" t="s">
        <v>68</v>
      </c>
      <c r="C405" s="9" t="s">
        <v>152</v>
      </c>
      <c r="D405" s="10" t="s">
        <v>53</v>
      </c>
      <c r="E405" s="9">
        <v>40.697856999999999</v>
      </c>
      <c r="F405" s="9">
        <v>-73.927396999999999</v>
      </c>
      <c r="G405" s="9">
        <v>684847</v>
      </c>
      <c r="H405" s="9">
        <v>747651</v>
      </c>
      <c r="I405" s="9">
        <v>760657</v>
      </c>
      <c r="J405" s="9">
        <v>890194</v>
      </c>
      <c r="K405" s="9">
        <v>992142</v>
      </c>
      <c r="L405" s="9">
        <v>505757</v>
      </c>
      <c r="M405" s="9">
        <v>970531</v>
      </c>
      <c r="N405" s="9">
        <v>1141731</v>
      </c>
      <c r="O405" s="9">
        <v>1158274</v>
      </c>
      <c r="P405" s="9">
        <v>539681</v>
      </c>
      <c r="Q405" s="9" t="e">
        <f>VLOOKUP(P405,#REF!,2,FALSE)</f>
        <v>#REF!</v>
      </c>
    </row>
    <row r="406" spans="1:17">
      <c r="A406" s="9">
        <v>249</v>
      </c>
      <c r="B406" s="9" t="s">
        <v>68</v>
      </c>
      <c r="C406" s="9" t="s">
        <v>263</v>
      </c>
      <c r="D406" s="10" t="s">
        <v>245</v>
      </c>
      <c r="E406" s="9">
        <v>40.608944000000001</v>
      </c>
      <c r="F406" s="9">
        <v>-73.973022</v>
      </c>
      <c r="G406" s="9">
        <v>900117</v>
      </c>
      <c r="H406" s="9">
        <v>830813</v>
      </c>
      <c r="I406" s="9">
        <v>829508</v>
      </c>
      <c r="J406" s="9">
        <v>836317</v>
      </c>
      <c r="K406" s="9">
        <v>825620</v>
      </c>
      <c r="L406" s="9">
        <v>861095</v>
      </c>
      <c r="M406" s="9">
        <v>864424</v>
      </c>
      <c r="N406" s="9">
        <v>858733</v>
      </c>
      <c r="O406" s="9">
        <v>809816</v>
      </c>
      <c r="P406" s="9">
        <v>534727</v>
      </c>
      <c r="Q406" s="9" t="e">
        <f>VLOOKUP(P406,#REF!,2,FALSE)</f>
        <v>#REF!</v>
      </c>
    </row>
    <row r="407" spans="1:17">
      <c r="A407" s="9">
        <v>82</v>
      </c>
      <c r="B407" s="9" t="s">
        <v>45</v>
      </c>
      <c r="C407" s="9" t="s">
        <v>124</v>
      </c>
      <c r="D407" s="10" t="s">
        <v>121</v>
      </c>
      <c r="E407" s="9">
        <v>40.695177999999999</v>
      </c>
      <c r="F407" s="9">
        <v>-73.844329999999999</v>
      </c>
      <c r="G407" s="9">
        <v>765115</v>
      </c>
      <c r="H407" s="9">
        <v>771323</v>
      </c>
      <c r="I407" s="9">
        <v>760419</v>
      </c>
      <c r="J407" s="9">
        <v>782115</v>
      </c>
      <c r="K407" s="9">
        <v>755193</v>
      </c>
      <c r="L407" s="9">
        <v>779537</v>
      </c>
      <c r="M407" s="9">
        <v>827890</v>
      </c>
      <c r="N407" s="9">
        <v>841545</v>
      </c>
      <c r="O407" s="9">
        <v>850903</v>
      </c>
      <c r="P407" s="9">
        <v>502541</v>
      </c>
      <c r="Q407" s="9" t="e">
        <f>VLOOKUP(P407,#REF!,2,FALSE)</f>
        <v>#REF!</v>
      </c>
    </row>
    <row r="408" spans="1:17">
      <c r="A408" s="9">
        <v>79</v>
      </c>
      <c r="B408" s="9" t="s">
        <v>68</v>
      </c>
      <c r="C408" s="9" t="s">
        <v>83</v>
      </c>
      <c r="D408" s="10" t="s">
        <v>119</v>
      </c>
      <c r="E408" s="9">
        <v>40.592720999999997</v>
      </c>
      <c r="F408" s="9">
        <v>-73.978229999999996</v>
      </c>
      <c r="G408" s="9">
        <v>684815</v>
      </c>
      <c r="H408" s="9">
        <v>736775</v>
      </c>
      <c r="I408" s="9">
        <v>770621</v>
      </c>
      <c r="J408" s="9">
        <v>796379</v>
      </c>
      <c r="K408" s="9">
        <v>811332</v>
      </c>
      <c r="L408" s="9">
        <v>801109</v>
      </c>
      <c r="M408" s="9">
        <v>837472</v>
      </c>
      <c r="N408" s="9">
        <v>859293</v>
      </c>
      <c r="O408" s="9">
        <v>419039</v>
      </c>
      <c r="P408" s="9">
        <v>494456</v>
      </c>
      <c r="Q408" s="9" t="e">
        <f>VLOOKUP(P408,#REF!,2,FALSE)</f>
        <v>#REF!</v>
      </c>
    </row>
    <row r="409" spans="1:17">
      <c r="A409" s="9">
        <v>253</v>
      </c>
      <c r="B409" s="9" t="s">
        <v>68</v>
      </c>
      <c r="C409" s="9" t="s">
        <v>265</v>
      </c>
      <c r="D409" s="10" t="s">
        <v>245</v>
      </c>
      <c r="E409" s="9">
        <v>40.581010999999997</v>
      </c>
      <c r="F409" s="9">
        <v>-73.974574000000004</v>
      </c>
      <c r="G409" s="9">
        <v>490569</v>
      </c>
      <c r="H409" s="9">
        <v>480865</v>
      </c>
      <c r="I409" s="9">
        <v>516846</v>
      </c>
      <c r="J409" s="9">
        <v>536991</v>
      </c>
      <c r="K409" s="9">
        <v>505076</v>
      </c>
      <c r="L409" s="9">
        <v>523554</v>
      </c>
      <c r="M409" s="9">
        <v>512828</v>
      </c>
      <c r="N409" s="9">
        <v>531011</v>
      </c>
      <c r="O409" s="9">
        <v>513566</v>
      </c>
      <c r="P409" s="9">
        <v>478754</v>
      </c>
      <c r="Q409" s="9" t="e">
        <f>VLOOKUP(P409,#REF!,2,FALSE)</f>
        <v>#REF!</v>
      </c>
    </row>
    <row r="410" spans="1:17">
      <c r="A410" s="9">
        <v>111</v>
      </c>
      <c r="B410" s="9" t="s">
        <v>45</v>
      </c>
      <c r="C410" s="9" t="s">
        <v>150</v>
      </c>
      <c r="D410" s="10" t="s">
        <v>53</v>
      </c>
      <c r="E410" s="9">
        <v>40.702762</v>
      </c>
      <c r="F410" s="9">
        <v>-73.907740000000004</v>
      </c>
      <c r="G410" s="9">
        <v>662730</v>
      </c>
      <c r="H410" s="9">
        <v>691907</v>
      </c>
      <c r="I410" s="9">
        <v>670795</v>
      </c>
      <c r="J410" s="9">
        <v>758144</v>
      </c>
      <c r="K410" s="9">
        <v>716729</v>
      </c>
      <c r="L410" s="9">
        <v>711011</v>
      </c>
      <c r="M410" s="9">
        <v>755026</v>
      </c>
      <c r="N410" s="9">
        <v>842069</v>
      </c>
      <c r="O410" s="9">
        <v>854251</v>
      </c>
      <c r="P410" s="9">
        <v>454373</v>
      </c>
      <c r="Q410" s="9" t="e">
        <f>VLOOKUP(P410,#REF!,2,FALSE)</f>
        <v>#REF!</v>
      </c>
    </row>
    <row r="411" spans="1:17">
      <c r="A411" s="9">
        <v>86</v>
      </c>
      <c r="B411" s="9" t="s">
        <v>68</v>
      </c>
      <c r="C411" s="9" t="s">
        <v>128</v>
      </c>
      <c r="D411" s="10" t="s">
        <v>123</v>
      </c>
      <c r="E411" s="9">
        <v>40.689940999999997</v>
      </c>
      <c r="F411" s="9">
        <v>-73.872550000000004</v>
      </c>
      <c r="G411" s="9">
        <v>429277</v>
      </c>
      <c r="H411" s="9">
        <v>427322</v>
      </c>
      <c r="I411" s="9">
        <v>419062</v>
      </c>
      <c r="J411" s="9">
        <v>435446</v>
      </c>
      <c r="K411" s="9">
        <v>411495</v>
      </c>
      <c r="L411" s="9">
        <v>432557</v>
      </c>
      <c r="M411" s="9">
        <v>450480</v>
      </c>
      <c r="N411" s="9">
        <v>452936</v>
      </c>
      <c r="O411" s="9">
        <v>462143</v>
      </c>
      <c r="P411" s="9">
        <v>435855</v>
      </c>
      <c r="Q411" s="9" t="e">
        <f>VLOOKUP(P411,#REF!,2,FALSE)</f>
        <v>#REF!</v>
      </c>
    </row>
    <row r="412" spans="1:17">
      <c r="A412" s="9">
        <v>200</v>
      </c>
      <c r="B412" s="9" t="s">
        <v>45</v>
      </c>
      <c r="C412" s="9" t="s">
        <v>223</v>
      </c>
      <c r="D412" s="10" t="s">
        <v>222</v>
      </c>
      <c r="E412" s="9">
        <v>40.588034</v>
      </c>
      <c r="F412" s="9">
        <v>-73.813641000000004</v>
      </c>
      <c r="G412" s="9">
        <v>411581</v>
      </c>
      <c r="H412" s="9">
        <v>344465</v>
      </c>
      <c r="I412" s="9">
        <v>338595</v>
      </c>
      <c r="J412" s="9">
        <v>387012</v>
      </c>
      <c r="K412" s="9">
        <v>305397</v>
      </c>
      <c r="L412" s="9">
        <v>194416</v>
      </c>
      <c r="M412" s="9">
        <v>306284</v>
      </c>
      <c r="N412" s="9">
        <v>333006</v>
      </c>
      <c r="O412" s="9">
        <v>335515</v>
      </c>
      <c r="P412" s="9">
        <v>411887</v>
      </c>
      <c r="Q412" s="9" t="e">
        <f>VLOOKUP(P412,#REF!,2,FALSE)</f>
        <v>#REF!</v>
      </c>
    </row>
    <row r="413" spans="1:17">
      <c r="A413" s="9">
        <v>251</v>
      </c>
      <c r="B413" s="9" t="s">
        <v>68</v>
      </c>
      <c r="C413" s="9" t="s">
        <v>97</v>
      </c>
      <c r="D413" s="10" t="s">
        <v>245</v>
      </c>
      <c r="E413" s="9">
        <v>40.596063000000001</v>
      </c>
      <c r="F413" s="9">
        <v>-73.973356999999993</v>
      </c>
      <c r="G413" s="9">
        <v>678084</v>
      </c>
      <c r="H413" s="9">
        <v>673170</v>
      </c>
      <c r="I413" s="9">
        <v>723222</v>
      </c>
      <c r="J413" s="9">
        <v>696998</v>
      </c>
      <c r="K413" s="9">
        <v>707595</v>
      </c>
      <c r="L413" s="9">
        <v>717486</v>
      </c>
      <c r="M413" s="9">
        <v>699414</v>
      </c>
      <c r="N413" s="9">
        <v>716715</v>
      </c>
      <c r="O413" s="9">
        <v>772331</v>
      </c>
      <c r="P413" s="9">
        <v>373322</v>
      </c>
      <c r="Q413" s="9" t="e">
        <f>VLOOKUP(P413,#REF!,2,FALSE)</f>
        <v>#REF!</v>
      </c>
    </row>
    <row r="414" spans="1:17">
      <c r="A414" s="9">
        <v>80</v>
      </c>
      <c r="B414" s="9" t="s">
        <v>45</v>
      </c>
      <c r="C414" s="9" t="s">
        <v>120</v>
      </c>
      <c r="D414" s="10" t="s">
        <v>121</v>
      </c>
      <c r="E414" s="9">
        <v>40.700491999999997</v>
      </c>
      <c r="F414" s="9">
        <v>-73.828294</v>
      </c>
      <c r="G414" s="9">
        <v>618089</v>
      </c>
      <c r="H414" s="9">
        <v>651821</v>
      </c>
      <c r="I414" s="9">
        <v>663832</v>
      </c>
      <c r="J414" s="9">
        <v>694567</v>
      </c>
      <c r="K414" s="9">
        <v>664855</v>
      </c>
      <c r="L414" s="9">
        <v>688985</v>
      </c>
      <c r="M414" s="9">
        <v>766469</v>
      </c>
      <c r="N414" s="9">
        <v>788674</v>
      </c>
      <c r="O414" s="9">
        <v>794687</v>
      </c>
      <c r="P414" s="9">
        <v>337075</v>
      </c>
      <c r="Q414" s="9" t="e">
        <f>VLOOKUP(P414,#REF!,2,FALSE)</f>
        <v>#REF!</v>
      </c>
    </row>
    <row r="415" spans="1:17">
      <c r="A415" s="9">
        <v>246</v>
      </c>
      <c r="B415" s="9" t="s">
        <v>68</v>
      </c>
      <c r="C415" s="9" t="s">
        <v>261</v>
      </c>
      <c r="D415" s="10" t="s">
        <v>245</v>
      </c>
      <c r="E415" s="9">
        <v>40.625321999999997</v>
      </c>
      <c r="F415" s="9">
        <v>-73.976127000000005</v>
      </c>
      <c r="G415" s="9">
        <v>741356</v>
      </c>
      <c r="H415" s="9">
        <v>725876</v>
      </c>
      <c r="I415" s="9">
        <v>708788</v>
      </c>
      <c r="J415" s="9">
        <v>696851</v>
      </c>
      <c r="K415" s="9">
        <v>684241</v>
      </c>
      <c r="L415" s="9">
        <v>699582</v>
      </c>
      <c r="M415" s="9">
        <v>696140</v>
      </c>
      <c r="N415" s="9">
        <v>672710</v>
      </c>
      <c r="O415" s="9">
        <v>585217</v>
      </c>
      <c r="P415" s="9">
        <v>326469</v>
      </c>
      <c r="Q415" s="9" t="e">
        <f>VLOOKUP(P415,#REF!,2,FALSE)</f>
        <v>#REF!</v>
      </c>
    </row>
    <row r="416" spans="1:17">
      <c r="A416" s="9">
        <v>197</v>
      </c>
      <c r="B416" s="9" t="s">
        <v>45</v>
      </c>
      <c r="C416" s="9" t="s">
        <v>219</v>
      </c>
      <c r="D416" s="10" t="s">
        <v>173</v>
      </c>
      <c r="E416" s="9">
        <v>40.668233999999998</v>
      </c>
      <c r="F416" s="9">
        <v>-73.834057999999999</v>
      </c>
      <c r="G416" s="9">
        <v>268814</v>
      </c>
      <c r="H416" s="9">
        <v>249341</v>
      </c>
      <c r="I416" s="9">
        <v>238119</v>
      </c>
      <c r="J416" s="9">
        <v>474915</v>
      </c>
      <c r="K416" s="9">
        <v>890505</v>
      </c>
      <c r="L416" s="9">
        <v>698115</v>
      </c>
      <c r="M416" s="9">
        <v>357399</v>
      </c>
      <c r="N416" s="9">
        <v>365488</v>
      </c>
      <c r="O416" s="9">
        <v>342494</v>
      </c>
      <c r="P416" s="9">
        <v>309029</v>
      </c>
      <c r="Q416" s="9" t="e">
        <f>VLOOKUP(P416,#REF!,2,FALSE)</f>
        <v>#REF!</v>
      </c>
    </row>
    <row r="417" spans="1:17">
      <c r="A417" s="9">
        <v>207</v>
      </c>
      <c r="B417" s="9" t="s">
        <v>45</v>
      </c>
      <c r="C417" s="9" t="s">
        <v>230</v>
      </c>
      <c r="D417" s="10" t="s">
        <v>173</v>
      </c>
      <c r="E417" s="9">
        <v>40.595398000000003</v>
      </c>
      <c r="F417" s="9">
        <v>-73.768174999999999</v>
      </c>
      <c r="G417" s="9">
        <v>269057</v>
      </c>
      <c r="H417" s="9">
        <v>263693</v>
      </c>
      <c r="I417" s="9">
        <v>326592</v>
      </c>
      <c r="J417" s="9">
        <v>192676</v>
      </c>
      <c r="K417" s="9">
        <v>217880</v>
      </c>
      <c r="L417" s="9">
        <v>143400</v>
      </c>
      <c r="M417" s="9">
        <v>272799</v>
      </c>
      <c r="N417" s="9">
        <v>296860</v>
      </c>
      <c r="O417" s="9">
        <v>305816</v>
      </c>
      <c r="P417" s="9">
        <v>298395</v>
      </c>
      <c r="Q417" s="9" t="e">
        <f>VLOOKUP(P417,#REF!,2,FALSE)</f>
        <v>#REF!</v>
      </c>
    </row>
    <row r="418" spans="1:17">
      <c r="A418" s="9">
        <v>349</v>
      </c>
      <c r="B418" s="9" t="s">
        <v>68</v>
      </c>
      <c r="C418" s="9" t="s">
        <v>336</v>
      </c>
      <c r="D418" s="10" t="s">
        <v>330</v>
      </c>
      <c r="E418" s="9">
        <v>40.663514999999997</v>
      </c>
      <c r="F418" s="9">
        <v>-73.902446999999995</v>
      </c>
      <c r="G418" s="9">
        <v>660409</v>
      </c>
      <c r="H418" s="9">
        <v>628879</v>
      </c>
      <c r="I418" s="9">
        <v>672366</v>
      </c>
      <c r="J418" s="9">
        <v>678990</v>
      </c>
      <c r="K418" s="9">
        <v>660013</v>
      </c>
      <c r="L418" s="9">
        <v>690625</v>
      </c>
      <c r="M418" s="9">
        <v>727369</v>
      </c>
      <c r="N418" s="9">
        <v>928235</v>
      </c>
      <c r="O418" s="9">
        <v>681935</v>
      </c>
      <c r="P418" s="9">
        <v>298119</v>
      </c>
      <c r="Q418" s="9" t="e">
        <f>VLOOKUP(P418,#REF!,2,FALSE)</f>
        <v>#REF!</v>
      </c>
    </row>
    <row r="419" spans="1:17">
      <c r="A419" s="9">
        <v>374</v>
      </c>
      <c r="B419" s="9" t="s">
        <v>233</v>
      </c>
      <c r="C419" s="9" t="s">
        <v>360</v>
      </c>
      <c r="D419" s="10" t="s">
        <v>346</v>
      </c>
      <c r="E419" s="9">
        <v>40.808719000000004</v>
      </c>
      <c r="F419" s="9">
        <v>-73.907657</v>
      </c>
      <c r="G419" s="9">
        <v>264788</v>
      </c>
      <c r="H419" s="9">
        <v>239458</v>
      </c>
      <c r="I419" s="9">
        <v>256277</v>
      </c>
      <c r="J419" s="9">
        <v>280840</v>
      </c>
      <c r="K419" s="9">
        <v>285464</v>
      </c>
      <c r="L419" s="9">
        <v>273895</v>
      </c>
      <c r="M419" s="9">
        <v>279012</v>
      </c>
      <c r="N419" s="9">
        <v>298462</v>
      </c>
      <c r="O419" s="9">
        <v>313386</v>
      </c>
      <c r="P419" s="9">
        <v>285667</v>
      </c>
      <c r="Q419" s="9" t="e">
        <f>VLOOKUP(P419,#REF!,2,FALSE)</f>
        <v>#REF!</v>
      </c>
    </row>
    <row r="420" spans="1:17">
      <c r="A420" s="9">
        <v>203</v>
      </c>
      <c r="B420" s="9" t="s">
        <v>45</v>
      </c>
      <c r="C420" s="9" t="s">
        <v>226</v>
      </c>
      <c r="D420" s="10" t="s">
        <v>222</v>
      </c>
      <c r="E420" s="9">
        <v>40.580902999999999</v>
      </c>
      <c r="F420" s="9">
        <v>-73.835592000000005</v>
      </c>
      <c r="G420" s="9">
        <v>293817</v>
      </c>
      <c r="H420" s="9">
        <v>267902</v>
      </c>
      <c r="I420" s="9">
        <v>268625</v>
      </c>
      <c r="J420" s="9">
        <v>286902</v>
      </c>
      <c r="K420" s="9">
        <v>251080</v>
      </c>
      <c r="L420" s="9">
        <v>135956</v>
      </c>
      <c r="M420" s="9">
        <v>231407</v>
      </c>
      <c r="N420" s="9">
        <v>255542</v>
      </c>
      <c r="O420" s="9">
        <v>250220</v>
      </c>
      <c r="P420" s="9">
        <v>235691</v>
      </c>
      <c r="Q420" s="9" t="e">
        <f>VLOOKUP(P420,#REF!,2,FALSE)</f>
        <v>#REF!</v>
      </c>
    </row>
    <row r="421" spans="1:17">
      <c r="A421" s="9">
        <v>206</v>
      </c>
      <c r="B421" s="9" t="s">
        <v>45</v>
      </c>
      <c r="C421" s="9" t="s">
        <v>229</v>
      </c>
      <c r="D421" s="10" t="s">
        <v>173</v>
      </c>
      <c r="E421" s="9">
        <v>40.592942999999998</v>
      </c>
      <c r="F421" s="9">
        <v>-73.776013000000006</v>
      </c>
      <c r="G421" s="9">
        <v>186281</v>
      </c>
      <c r="H421" s="9">
        <v>176647</v>
      </c>
      <c r="I421" s="9">
        <v>143788</v>
      </c>
      <c r="J421" s="9">
        <v>225250</v>
      </c>
      <c r="K421" s="9">
        <v>161946</v>
      </c>
      <c r="L421" s="9">
        <v>91331</v>
      </c>
      <c r="M421" s="9">
        <v>181758</v>
      </c>
      <c r="N421" s="9">
        <v>197543</v>
      </c>
      <c r="O421" s="9">
        <v>212440</v>
      </c>
      <c r="P421" s="9">
        <v>214473</v>
      </c>
      <c r="Q421" s="9" t="e">
        <f>VLOOKUP(P421,#REF!,2,FALSE)</f>
        <v>#REF!</v>
      </c>
    </row>
    <row r="422" spans="1:17">
      <c r="A422" s="9">
        <v>247</v>
      </c>
      <c r="B422" s="9" t="s">
        <v>68</v>
      </c>
      <c r="C422" s="9" t="s">
        <v>115</v>
      </c>
      <c r="D422" s="10" t="s">
        <v>245</v>
      </c>
      <c r="E422" s="9">
        <v>40.620769000000003</v>
      </c>
      <c r="F422" s="9">
        <v>-73.975263999999996</v>
      </c>
      <c r="G422" s="9">
        <v>441249</v>
      </c>
      <c r="H422" s="9">
        <v>417087</v>
      </c>
      <c r="I422" s="9">
        <v>427277</v>
      </c>
      <c r="J422" s="9">
        <v>434564</v>
      </c>
      <c r="K422" s="9">
        <v>464906</v>
      </c>
      <c r="L422" s="9">
        <v>487308</v>
      </c>
      <c r="M422" s="9">
        <v>478322</v>
      </c>
      <c r="N422" s="9">
        <v>460536</v>
      </c>
      <c r="O422" s="9">
        <v>406793</v>
      </c>
      <c r="P422" s="9">
        <v>214153</v>
      </c>
      <c r="Q422" s="9" t="e">
        <f>VLOOKUP(P422,#REF!,2,FALSE)</f>
        <v>#REF!</v>
      </c>
    </row>
    <row r="423" spans="1:17">
      <c r="A423" s="9">
        <v>201</v>
      </c>
      <c r="B423" s="9" t="s">
        <v>45</v>
      </c>
      <c r="C423" s="9" t="s">
        <v>224</v>
      </c>
      <c r="D423" s="10" t="s">
        <v>222</v>
      </c>
      <c r="E423" s="9">
        <v>40.585307</v>
      </c>
      <c r="F423" s="9">
        <v>-73.820558000000005</v>
      </c>
      <c r="G423" s="9">
        <v>232945</v>
      </c>
      <c r="H423" s="9">
        <v>259501</v>
      </c>
      <c r="I423" s="9">
        <v>215474</v>
      </c>
      <c r="J423" s="9">
        <v>198503</v>
      </c>
      <c r="K423" s="9">
        <v>193332</v>
      </c>
      <c r="L423" s="9">
        <v>100594</v>
      </c>
      <c r="M423" s="9">
        <v>200197</v>
      </c>
      <c r="N423" s="9">
        <v>214040</v>
      </c>
      <c r="O423" s="9">
        <v>203795</v>
      </c>
      <c r="P423" s="9">
        <v>180588</v>
      </c>
      <c r="Q423" s="9" t="e">
        <f>VLOOKUP(P423,#REF!,2,FALSE)</f>
        <v>#REF!</v>
      </c>
    </row>
    <row r="424" spans="1:17">
      <c r="A424" s="9">
        <v>202</v>
      </c>
      <c r="B424" s="9" t="s">
        <v>45</v>
      </c>
      <c r="C424" s="9" t="s">
        <v>225</v>
      </c>
      <c r="D424" s="10" t="s">
        <v>222</v>
      </c>
      <c r="E424" s="9">
        <v>40.583208999999997</v>
      </c>
      <c r="F424" s="9">
        <v>-73.827558999999994</v>
      </c>
      <c r="G424" s="9">
        <v>86044</v>
      </c>
      <c r="H424" s="9">
        <v>58588</v>
      </c>
      <c r="I424" s="9">
        <v>65802</v>
      </c>
      <c r="J424" s="9">
        <v>80580</v>
      </c>
      <c r="K424" s="9">
        <v>82088</v>
      </c>
      <c r="L424" s="9">
        <v>48916</v>
      </c>
      <c r="M424" s="9">
        <v>82980</v>
      </c>
      <c r="N424" s="9">
        <v>99254</v>
      </c>
      <c r="O424" s="9">
        <v>95469</v>
      </c>
      <c r="P424" s="9">
        <v>97654</v>
      </c>
      <c r="Q424" s="9" t="e">
        <f>VLOOKUP(P424,#REF!,2,FALSE)</f>
        <v>#REF!</v>
      </c>
    </row>
    <row r="425" spans="1:17">
      <c r="A425" s="9">
        <v>199</v>
      </c>
      <c r="B425" s="9" t="s">
        <v>45</v>
      </c>
      <c r="C425" s="9" t="s">
        <v>221</v>
      </c>
      <c r="D425" s="10" t="s">
        <v>222</v>
      </c>
      <c r="E425" s="9">
        <v>40.608381999999999</v>
      </c>
      <c r="F425" s="9">
        <v>-73.815924999999993</v>
      </c>
      <c r="G425" s="9">
        <v>103573</v>
      </c>
      <c r="H425" s="9">
        <v>93087</v>
      </c>
      <c r="I425" s="9">
        <v>92523</v>
      </c>
      <c r="J425" s="9">
        <v>88837</v>
      </c>
      <c r="K425" s="9">
        <v>75969</v>
      </c>
      <c r="L425" s="9">
        <v>36849</v>
      </c>
      <c r="M425" s="9">
        <v>74386</v>
      </c>
      <c r="N425" s="9">
        <v>91766</v>
      </c>
      <c r="O425" s="9">
        <v>91208</v>
      </c>
      <c r="P425" s="9">
        <v>87774</v>
      </c>
    </row>
    <row r="426" spans="1:17">
      <c r="A426" s="9">
        <v>328</v>
      </c>
      <c r="B426" s="9" t="s">
        <v>53</v>
      </c>
      <c r="C426" s="9" t="s">
        <v>66</v>
      </c>
      <c r="D426" s="10" t="s">
        <v>304</v>
      </c>
      <c r="E426" s="9">
        <v>40.711835000000001</v>
      </c>
      <c r="F426" s="9">
        <v>-74.012187999999995</v>
      </c>
      <c r="G426" s="9">
        <v>0</v>
      </c>
      <c r="H426" s="9">
        <v>0</v>
      </c>
      <c r="I426" s="9">
        <v>0</v>
      </c>
      <c r="J426" s="9">
        <v>0</v>
      </c>
      <c r="K426" s="9">
        <v>0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>
        <v>1245455</v>
      </c>
    </row>
  </sheetData>
  <sortState xmlns:xlrd2="http://schemas.microsoft.com/office/spreadsheetml/2017/richdata2" ref="A2:Q426">
    <sortCondition descending="1" ref="P2:P42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26"/>
  <sheetViews>
    <sheetView topLeftCell="D1" zoomScale="85" zoomScaleNormal="85" workbookViewId="0">
      <selection activeCell="P2" sqref="P2"/>
    </sheetView>
  </sheetViews>
  <sheetFormatPr defaultRowHeight="15"/>
  <cols>
    <col min="1" max="1" width="11.7109375" style="11" bestFit="1" customWidth="1"/>
    <col min="2" max="2" width="8.42578125" style="11" bestFit="1" customWidth="1"/>
    <col min="3" max="3" width="43.28515625" style="11" bestFit="1" customWidth="1"/>
    <col min="4" max="4" width="21" style="11" bestFit="1" customWidth="1"/>
    <col min="5" max="5" width="17.42578125" style="11" bestFit="1" customWidth="1"/>
    <col min="6" max="6" width="19" style="11" bestFit="1" customWidth="1"/>
    <col min="7" max="15" width="14.5703125" style="14" bestFit="1" customWidth="1"/>
    <col min="16" max="16" width="14.5703125" style="11" bestFit="1" customWidth="1"/>
    <col min="17" max="16384" width="9.140625" style="11"/>
  </cols>
  <sheetData>
    <row r="1" spans="1:16" s="5" customFormat="1">
      <c r="A1" s="5" t="s">
        <v>9</v>
      </c>
      <c r="B1" s="5" t="s">
        <v>10</v>
      </c>
      <c r="C1" s="5" t="s">
        <v>11</v>
      </c>
      <c r="D1" s="6" t="s">
        <v>12</v>
      </c>
      <c r="E1" s="5" t="s">
        <v>13</v>
      </c>
      <c r="F1" s="5" t="s">
        <v>14</v>
      </c>
      <c r="G1" s="13" t="s">
        <v>25</v>
      </c>
      <c r="H1" s="13" t="s">
        <v>26</v>
      </c>
      <c r="I1" s="13" t="s">
        <v>27</v>
      </c>
      <c r="J1" s="13" t="s">
        <v>28</v>
      </c>
      <c r="K1" s="13" t="s">
        <v>29</v>
      </c>
      <c r="L1" s="13" t="s">
        <v>30</v>
      </c>
      <c r="M1" s="13" t="s">
        <v>31</v>
      </c>
      <c r="N1" s="13" t="s">
        <v>32</v>
      </c>
      <c r="O1" s="13" t="s">
        <v>33</v>
      </c>
      <c r="P1" s="13" t="s">
        <v>34</v>
      </c>
    </row>
    <row r="2" spans="1:16">
      <c r="A2" s="11">
        <v>1</v>
      </c>
      <c r="B2" s="11" t="s">
        <v>45</v>
      </c>
      <c r="C2" s="11" t="s">
        <v>46</v>
      </c>
      <c r="D2" s="12" t="s">
        <v>47</v>
      </c>
      <c r="E2" s="11">
        <v>40.775036</v>
      </c>
      <c r="F2" s="11">
        <v>-73.912034000000006</v>
      </c>
      <c r="G2" s="14">
        <v>16748</v>
      </c>
      <c r="H2" s="14">
        <v>16027</v>
      </c>
      <c r="I2" s="14">
        <v>16148</v>
      </c>
      <c r="J2" s="14">
        <v>16541</v>
      </c>
      <c r="K2" s="14">
        <v>16777</v>
      </c>
      <c r="L2" s="14">
        <v>17039</v>
      </c>
      <c r="M2" s="14">
        <v>17178</v>
      </c>
      <c r="N2" s="14">
        <v>17181</v>
      </c>
      <c r="O2" s="14">
        <v>17345</v>
      </c>
      <c r="P2" s="11">
        <v>16686</v>
      </c>
    </row>
    <row r="3" spans="1:16">
      <c r="A3" s="11">
        <v>2</v>
      </c>
      <c r="B3" s="11" t="s">
        <v>45</v>
      </c>
      <c r="C3" s="11" t="s">
        <v>48</v>
      </c>
      <c r="D3" s="12" t="s">
        <v>47</v>
      </c>
      <c r="E3" s="11">
        <v>40.770257999999998</v>
      </c>
      <c r="F3" s="11">
        <v>-73.917843000000005</v>
      </c>
      <c r="G3" s="14">
        <v>11146</v>
      </c>
      <c r="H3" s="14">
        <v>10993</v>
      </c>
      <c r="I3" s="14">
        <v>11173</v>
      </c>
      <c r="J3" s="14">
        <v>11809</v>
      </c>
      <c r="K3" s="14">
        <v>12127</v>
      </c>
      <c r="L3" s="14">
        <v>12210</v>
      </c>
      <c r="M3" s="14">
        <v>12209</v>
      </c>
      <c r="N3" s="14">
        <v>12344</v>
      </c>
      <c r="O3" s="14">
        <v>12358</v>
      </c>
      <c r="P3" s="11">
        <v>13103</v>
      </c>
    </row>
    <row r="4" spans="1:16">
      <c r="A4" s="11">
        <v>3</v>
      </c>
      <c r="B4" s="11" t="s">
        <v>45</v>
      </c>
      <c r="C4" s="11" t="s">
        <v>49</v>
      </c>
      <c r="D4" s="12" t="s">
        <v>47</v>
      </c>
      <c r="E4" s="11">
        <v>40.766779</v>
      </c>
      <c r="F4" s="11">
        <v>-73.921479000000005</v>
      </c>
      <c r="G4" s="14">
        <v>13781</v>
      </c>
      <c r="H4" s="14">
        <v>13430</v>
      </c>
      <c r="I4" s="14">
        <v>13791</v>
      </c>
      <c r="J4" s="14">
        <v>13774</v>
      </c>
      <c r="K4" s="14">
        <v>14515</v>
      </c>
      <c r="L4" s="14">
        <v>14802</v>
      </c>
      <c r="M4" s="14">
        <v>14897</v>
      </c>
      <c r="N4" s="14">
        <v>14771</v>
      </c>
      <c r="O4" s="14">
        <v>14739</v>
      </c>
      <c r="P4" s="11">
        <v>11381</v>
      </c>
    </row>
    <row r="5" spans="1:16">
      <c r="A5" s="11">
        <v>4</v>
      </c>
      <c r="B5" s="11" t="s">
        <v>45</v>
      </c>
      <c r="C5" s="11" t="s">
        <v>50</v>
      </c>
      <c r="D5" s="12" t="s">
        <v>47</v>
      </c>
      <c r="E5" s="11">
        <v>40.76182</v>
      </c>
      <c r="F5" s="11">
        <v>-73.925507999999994</v>
      </c>
      <c r="G5" s="14">
        <v>13018</v>
      </c>
      <c r="H5" s="14">
        <v>12511</v>
      </c>
      <c r="I5" s="14">
        <v>12644</v>
      </c>
      <c r="J5" s="14">
        <v>12678</v>
      </c>
      <c r="K5" s="14">
        <v>13041</v>
      </c>
      <c r="L5" s="14">
        <v>13280</v>
      </c>
      <c r="M5" s="14">
        <v>13515</v>
      </c>
      <c r="N5" s="14">
        <v>13236</v>
      </c>
      <c r="O5" s="14">
        <v>12957</v>
      </c>
      <c r="P5" s="11">
        <v>13242</v>
      </c>
    </row>
    <row r="6" spans="1:16">
      <c r="A6" s="11">
        <v>5</v>
      </c>
      <c r="B6" s="11" t="s">
        <v>45</v>
      </c>
      <c r="C6" s="11" t="s">
        <v>51</v>
      </c>
      <c r="D6" s="12" t="s">
        <v>47</v>
      </c>
      <c r="E6" s="11">
        <v>40.756804000000002</v>
      </c>
      <c r="F6" s="11">
        <v>-73.929575</v>
      </c>
      <c r="G6" s="14">
        <v>7395</v>
      </c>
      <c r="H6" s="14">
        <v>7187</v>
      </c>
      <c r="I6" s="14">
        <v>7352</v>
      </c>
      <c r="J6" s="14">
        <v>7194</v>
      </c>
      <c r="K6" s="14">
        <v>7669</v>
      </c>
      <c r="L6" s="14">
        <v>7688</v>
      </c>
      <c r="M6" s="14">
        <v>7577</v>
      </c>
      <c r="N6" s="14">
        <v>7447</v>
      </c>
      <c r="O6" s="14">
        <v>7347</v>
      </c>
      <c r="P6" s="11">
        <v>5525</v>
      </c>
    </row>
    <row r="7" spans="1:16">
      <c r="A7" s="11">
        <v>6</v>
      </c>
      <c r="B7" s="11" t="s">
        <v>45</v>
      </c>
      <c r="C7" s="11" t="s">
        <v>52</v>
      </c>
      <c r="D7" s="12" t="s">
        <v>47</v>
      </c>
      <c r="E7" s="11">
        <v>40.752882</v>
      </c>
      <c r="F7" s="11">
        <v>-73.932755</v>
      </c>
      <c r="G7" s="14">
        <v>2269</v>
      </c>
      <c r="H7" s="14">
        <v>2562</v>
      </c>
      <c r="I7" s="14">
        <v>2833</v>
      </c>
      <c r="J7" s="14">
        <v>2768</v>
      </c>
      <c r="K7" s="14">
        <v>3044</v>
      </c>
      <c r="L7" s="14">
        <v>3262</v>
      </c>
      <c r="M7" s="14">
        <v>3504</v>
      </c>
      <c r="N7" s="14">
        <v>3391</v>
      </c>
      <c r="O7" s="14">
        <v>3207</v>
      </c>
      <c r="P7" s="11">
        <v>3267</v>
      </c>
    </row>
    <row r="8" spans="1:16">
      <c r="A8" s="11">
        <v>8</v>
      </c>
      <c r="B8" s="11" t="s">
        <v>53</v>
      </c>
      <c r="C8" s="11" t="s">
        <v>54</v>
      </c>
      <c r="D8" s="12" t="s">
        <v>55</v>
      </c>
      <c r="E8" s="11">
        <v>40.764811000000002</v>
      </c>
      <c r="F8" s="11">
        <v>-73.973347000000004</v>
      </c>
      <c r="G8" s="14">
        <v>18894</v>
      </c>
      <c r="H8" s="14">
        <v>17762</v>
      </c>
      <c r="I8" s="14">
        <v>18200</v>
      </c>
      <c r="J8" s="14">
        <v>18797</v>
      </c>
      <c r="K8" s="14">
        <v>18816</v>
      </c>
      <c r="L8" s="14">
        <v>18394</v>
      </c>
      <c r="M8" s="14">
        <v>19245</v>
      </c>
      <c r="N8" s="14">
        <v>18957</v>
      </c>
      <c r="O8" s="14">
        <v>18637</v>
      </c>
      <c r="P8" s="11">
        <v>16871</v>
      </c>
    </row>
    <row r="9" spans="1:16">
      <c r="A9" s="11">
        <v>9</v>
      </c>
      <c r="B9" s="11" t="s">
        <v>53</v>
      </c>
      <c r="C9" s="11" t="s">
        <v>56</v>
      </c>
      <c r="D9" s="12" t="s">
        <v>57</v>
      </c>
      <c r="E9" s="11">
        <v>40.764664000000003</v>
      </c>
      <c r="F9" s="11">
        <v>-73.980658000000005</v>
      </c>
      <c r="G9" s="14">
        <v>29393</v>
      </c>
      <c r="H9" s="14">
        <v>28121</v>
      </c>
      <c r="I9" s="14">
        <v>27958</v>
      </c>
      <c r="J9" s="14">
        <v>27497</v>
      </c>
      <c r="K9" s="14">
        <v>28044</v>
      </c>
      <c r="L9" s="14">
        <v>28159</v>
      </c>
      <c r="M9" s="14">
        <v>29414</v>
      </c>
      <c r="N9" s="14">
        <v>29976</v>
      </c>
      <c r="O9" s="14">
        <v>30311</v>
      </c>
      <c r="P9" s="11">
        <v>35390</v>
      </c>
    </row>
    <row r="10" spans="1:16">
      <c r="A10" s="11">
        <v>10</v>
      </c>
      <c r="B10" s="11" t="s">
        <v>53</v>
      </c>
      <c r="C10" s="11" t="s">
        <v>58</v>
      </c>
      <c r="D10" s="12" t="s">
        <v>59</v>
      </c>
      <c r="E10" s="11">
        <v>40.759900999999999</v>
      </c>
      <c r="F10" s="11">
        <v>-73.984138999999999</v>
      </c>
      <c r="G10" s="14">
        <v>25796</v>
      </c>
      <c r="H10" s="14">
        <v>24487</v>
      </c>
      <c r="I10" s="14">
        <v>25284</v>
      </c>
      <c r="J10" s="14">
        <v>25480</v>
      </c>
      <c r="K10" s="14">
        <v>25793</v>
      </c>
      <c r="L10" s="14">
        <v>25356</v>
      </c>
      <c r="M10" s="14">
        <v>26546</v>
      </c>
      <c r="N10" s="14">
        <v>25459</v>
      </c>
      <c r="O10" s="14">
        <v>27077</v>
      </c>
      <c r="P10" s="11">
        <v>26519</v>
      </c>
    </row>
    <row r="11" spans="1:16">
      <c r="A11" s="11">
        <v>13</v>
      </c>
      <c r="B11" s="11" t="s">
        <v>53</v>
      </c>
      <c r="C11" s="11" t="s">
        <v>60</v>
      </c>
      <c r="D11" s="12" t="s">
        <v>61</v>
      </c>
      <c r="E11" s="11">
        <v>40.745494000000001</v>
      </c>
      <c r="F11" s="11">
        <v>-73.988691000000003</v>
      </c>
      <c r="G11" s="14">
        <v>9965</v>
      </c>
      <c r="H11" s="14">
        <v>9657</v>
      </c>
      <c r="I11" s="14">
        <v>10003</v>
      </c>
      <c r="J11" s="14">
        <v>10894</v>
      </c>
      <c r="K11" s="14">
        <v>11502</v>
      </c>
      <c r="L11" s="14">
        <v>11607</v>
      </c>
      <c r="M11" s="14">
        <v>12407</v>
      </c>
      <c r="N11" s="14">
        <v>13271</v>
      </c>
      <c r="O11" s="14">
        <v>13680</v>
      </c>
      <c r="P11" s="11">
        <v>13256</v>
      </c>
    </row>
    <row r="12" spans="1:16">
      <c r="A12" s="11">
        <v>14</v>
      </c>
      <c r="B12" s="11" t="s">
        <v>53</v>
      </c>
      <c r="C12" s="11" t="s">
        <v>62</v>
      </c>
      <c r="D12" s="12" t="s">
        <v>61</v>
      </c>
      <c r="E12" s="11">
        <v>40.741303000000002</v>
      </c>
      <c r="F12" s="11">
        <v>-73.989344000000003</v>
      </c>
      <c r="G12" s="14">
        <v>19695</v>
      </c>
      <c r="H12" s="14">
        <v>19065</v>
      </c>
      <c r="I12" s="14">
        <v>20007</v>
      </c>
      <c r="J12" s="14">
        <v>22080</v>
      </c>
      <c r="K12" s="14">
        <v>22981</v>
      </c>
      <c r="L12" s="14">
        <v>22760</v>
      </c>
      <c r="M12" s="14">
        <v>24060</v>
      </c>
      <c r="N12" s="14">
        <v>25973</v>
      </c>
      <c r="O12" s="14">
        <v>26693</v>
      </c>
      <c r="P12" s="11">
        <v>25007</v>
      </c>
    </row>
    <row r="13" spans="1:16">
      <c r="A13" s="11">
        <v>16</v>
      </c>
      <c r="B13" s="11" t="s">
        <v>53</v>
      </c>
      <c r="C13" s="11" t="s">
        <v>63</v>
      </c>
      <c r="D13" s="12" t="s">
        <v>61</v>
      </c>
      <c r="E13" s="11">
        <v>40.730328</v>
      </c>
      <c r="F13" s="11">
        <v>-73.992628999999994</v>
      </c>
      <c r="G13" s="14">
        <v>16696</v>
      </c>
      <c r="H13" s="14">
        <v>16303</v>
      </c>
      <c r="I13" s="14">
        <v>16759</v>
      </c>
      <c r="J13" s="14">
        <v>17759</v>
      </c>
      <c r="K13" s="14">
        <v>17766</v>
      </c>
      <c r="L13" s="14">
        <v>16597</v>
      </c>
      <c r="M13" s="14">
        <v>17248</v>
      </c>
      <c r="N13" s="14">
        <v>17902</v>
      </c>
      <c r="O13" s="14">
        <v>18305</v>
      </c>
      <c r="P13" s="11">
        <v>16994</v>
      </c>
    </row>
    <row r="14" spans="1:16">
      <c r="A14" s="11">
        <v>17</v>
      </c>
      <c r="B14" s="11" t="s">
        <v>53</v>
      </c>
      <c r="C14" s="11" t="s">
        <v>64</v>
      </c>
      <c r="D14" s="12" t="s">
        <v>61</v>
      </c>
      <c r="E14" s="11">
        <v>40.724328999999997</v>
      </c>
      <c r="F14" s="11">
        <v>-73.997702000000004</v>
      </c>
      <c r="G14" s="14">
        <v>14330</v>
      </c>
      <c r="H14" s="14">
        <v>13834</v>
      </c>
      <c r="I14" s="14">
        <v>14826</v>
      </c>
      <c r="J14" s="14">
        <v>16223</v>
      </c>
      <c r="K14" s="14">
        <v>16344</v>
      </c>
      <c r="L14" s="14">
        <v>15261</v>
      </c>
      <c r="M14" s="14">
        <v>15404</v>
      </c>
      <c r="N14" s="14">
        <v>15597</v>
      </c>
      <c r="O14" s="14">
        <v>15424</v>
      </c>
      <c r="P14" s="11">
        <v>14400</v>
      </c>
    </row>
    <row r="15" spans="1:16">
      <c r="A15" s="11">
        <v>20</v>
      </c>
      <c r="B15" s="11" t="s">
        <v>53</v>
      </c>
      <c r="C15" s="11" t="s">
        <v>65</v>
      </c>
      <c r="D15" s="12" t="s">
        <v>61</v>
      </c>
      <c r="E15" s="11">
        <v>40.713282</v>
      </c>
      <c r="F15" s="11">
        <v>-74.006978000000004</v>
      </c>
      <c r="G15" s="14">
        <v>11107</v>
      </c>
      <c r="H15" s="14">
        <v>10636</v>
      </c>
      <c r="I15" s="14">
        <v>9840</v>
      </c>
      <c r="J15" s="14">
        <v>8954</v>
      </c>
      <c r="K15" s="14">
        <v>7330</v>
      </c>
      <c r="L15" s="14">
        <v>5666</v>
      </c>
      <c r="M15" s="14">
        <v>4344</v>
      </c>
      <c r="N15" s="14">
        <v>6310</v>
      </c>
      <c r="O15" s="14">
        <v>6766</v>
      </c>
      <c r="P15" s="11">
        <v>7731</v>
      </c>
    </row>
    <row r="16" spans="1:16">
      <c r="A16" s="11">
        <v>21</v>
      </c>
      <c r="B16" s="11" t="s">
        <v>53</v>
      </c>
      <c r="C16" s="11" t="s">
        <v>66</v>
      </c>
      <c r="D16" s="12" t="s">
        <v>61</v>
      </c>
      <c r="E16" s="11">
        <v>40.710667999999998</v>
      </c>
      <c r="F16" s="11">
        <v>-74.011028999999994</v>
      </c>
      <c r="G16" s="14">
        <v>0</v>
      </c>
      <c r="H16" s="14">
        <v>347</v>
      </c>
      <c r="I16" s="14">
        <v>3361</v>
      </c>
      <c r="J16" s="14">
        <v>4745</v>
      </c>
      <c r="K16" s="14">
        <v>6393</v>
      </c>
      <c r="L16" s="14">
        <v>5497</v>
      </c>
      <c r="M16" s="14">
        <v>5393</v>
      </c>
      <c r="N16" s="14">
        <v>8549</v>
      </c>
      <c r="O16" s="14">
        <v>12868</v>
      </c>
      <c r="P16" s="11">
        <v>19058</v>
      </c>
    </row>
    <row r="17" spans="1:16">
      <c r="A17" s="11">
        <v>22</v>
      </c>
      <c r="B17" s="11" t="s">
        <v>53</v>
      </c>
      <c r="C17" s="11" t="s">
        <v>67</v>
      </c>
      <c r="D17" s="12" t="s">
        <v>61</v>
      </c>
      <c r="E17" s="11">
        <v>40.70722</v>
      </c>
      <c r="F17" s="11">
        <v>-74.013341999999994</v>
      </c>
      <c r="G17" s="14">
        <v>10479</v>
      </c>
      <c r="H17" s="14">
        <v>9487</v>
      </c>
      <c r="I17" s="14">
        <v>8588</v>
      </c>
      <c r="J17" s="14">
        <v>8083</v>
      </c>
      <c r="K17" s="14">
        <v>6912</v>
      </c>
      <c r="L17" s="14">
        <v>5362</v>
      </c>
      <c r="M17" s="14">
        <v>4127</v>
      </c>
      <c r="N17" s="14">
        <v>6157</v>
      </c>
      <c r="O17" s="14">
        <v>6524</v>
      </c>
      <c r="P17" s="11">
        <v>7092</v>
      </c>
    </row>
    <row r="18" spans="1:16">
      <c r="A18" s="11">
        <v>26</v>
      </c>
      <c r="B18" s="11" t="s">
        <v>68</v>
      </c>
      <c r="C18" s="11" t="s">
        <v>69</v>
      </c>
      <c r="D18" s="12" t="s">
        <v>70</v>
      </c>
      <c r="E18" s="11">
        <v>40.690635</v>
      </c>
      <c r="F18" s="11">
        <v>-73.981824000000003</v>
      </c>
      <c r="G18" s="14">
        <v>16724</v>
      </c>
      <c r="H18" s="14">
        <v>16835</v>
      </c>
      <c r="I18" s="14">
        <v>16905</v>
      </c>
      <c r="J18" s="14">
        <v>17180</v>
      </c>
      <c r="K18" s="14">
        <v>17791</v>
      </c>
      <c r="L18" s="14">
        <v>17318</v>
      </c>
      <c r="M18" s="14">
        <v>17350</v>
      </c>
      <c r="N18" s="14">
        <v>17889</v>
      </c>
      <c r="O18" s="14">
        <v>18774</v>
      </c>
      <c r="P18" s="11">
        <v>21230</v>
      </c>
    </row>
    <row r="19" spans="1:16">
      <c r="A19" s="11">
        <v>28</v>
      </c>
      <c r="B19" s="11" t="s">
        <v>68</v>
      </c>
      <c r="C19" s="11" t="s">
        <v>71</v>
      </c>
      <c r="D19" s="12" t="s">
        <v>72</v>
      </c>
      <c r="E19" s="11">
        <v>40.677315999999998</v>
      </c>
      <c r="F19" s="11">
        <v>-73.983109999999996</v>
      </c>
      <c r="G19" s="14">
        <v>6581</v>
      </c>
      <c r="H19" s="14">
        <v>6591</v>
      </c>
      <c r="I19" s="14">
        <v>6738</v>
      </c>
      <c r="J19" s="14">
        <v>7010</v>
      </c>
      <c r="K19" s="14">
        <v>6935</v>
      </c>
      <c r="L19" s="14">
        <v>6528</v>
      </c>
      <c r="M19" s="14">
        <v>6415</v>
      </c>
      <c r="N19" s="14">
        <v>6599</v>
      </c>
      <c r="O19" s="14">
        <v>6512</v>
      </c>
      <c r="P19" s="11">
        <v>6395</v>
      </c>
    </row>
    <row r="20" spans="1:16">
      <c r="A20" s="11">
        <v>30</v>
      </c>
      <c r="B20" s="11" t="s">
        <v>68</v>
      </c>
      <c r="C20" s="11" t="s">
        <v>73</v>
      </c>
      <c r="D20" s="12" t="s">
        <v>72</v>
      </c>
      <c r="E20" s="11">
        <v>40.665413999999998</v>
      </c>
      <c r="F20" s="11">
        <v>-73.992872000000006</v>
      </c>
      <c r="G20" s="14">
        <v>6042</v>
      </c>
      <c r="H20" s="14">
        <v>6008</v>
      </c>
      <c r="I20" s="14">
        <v>6006</v>
      </c>
      <c r="J20" s="14">
        <v>6230</v>
      </c>
      <c r="K20" s="14">
        <v>6147</v>
      </c>
      <c r="L20" s="14">
        <v>5934</v>
      </c>
      <c r="M20" s="14">
        <v>5943</v>
      </c>
      <c r="N20" s="14">
        <v>5896</v>
      </c>
      <c r="O20" s="14">
        <v>5842</v>
      </c>
      <c r="P20" s="11">
        <v>3199</v>
      </c>
    </row>
    <row r="21" spans="1:16">
      <c r="A21" s="11">
        <v>31</v>
      </c>
      <c r="B21" s="11" t="s">
        <v>68</v>
      </c>
      <c r="C21" s="11" t="s">
        <v>74</v>
      </c>
      <c r="D21" s="12" t="s">
        <v>72</v>
      </c>
      <c r="E21" s="11">
        <v>40.660397000000003</v>
      </c>
      <c r="F21" s="11">
        <v>-73.998091000000002</v>
      </c>
      <c r="G21" s="14">
        <v>3859</v>
      </c>
      <c r="H21" s="14">
        <v>3736</v>
      </c>
      <c r="I21" s="14">
        <v>3812</v>
      </c>
      <c r="J21" s="14">
        <v>3915</v>
      </c>
      <c r="K21" s="14">
        <v>3820</v>
      </c>
      <c r="L21" s="14">
        <v>3821</v>
      </c>
      <c r="M21" s="14">
        <v>3959</v>
      </c>
      <c r="N21" s="14">
        <v>3847</v>
      </c>
      <c r="O21" s="14">
        <v>3788</v>
      </c>
      <c r="P21" s="11">
        <v>4547</v>
      </c>
    </row>
    <row r="22" spans="1:16">
      <c r="A22" s="11">
        <v>32</v>
      </c>
      <c r="B22" s="11" t="s">
        <v>68</v>
      </c>
      <c r="C22" s="11" t="s">
        <v>75</v>
      </c>
      <c r="D22" s="12" t="s">
        <v>76</v>
      </c>
      <c r="E22" s="11">
        <v>40.655144</v>
      </c>
      <c r="F22" s="11">
        <v>-74.003549000000007</v>
      </c>
      <c r="G22" s="14">
        <v>11151</v>
      </c>
      <c r="H22" s="14">
        <v>10852</v>
      </c>
      <c r="I22" s="14">
        <v>11135</v>
      </c>
      <c r="J22" s="14">
        <v>11411</v>
      </c>
      <c r="K22" s="14">
        <v>11946</v>
      </c>
      <c r="L22" s="14">
        <v>12059</v>
      </c>
      <c r="M22" s="14">
        <v>12497</v>
      </c>
      <c r="N22" s="14">
        <v>12810</v>
      </c>
      <c r="O22" s="14">
        <v>13180</v>
      </c>
      <c r="P22" s="11">
        <v>13894</v>
      </c>
    </row>
    <row r="23" spans="1:16">
      <c r="A23" s="11">
        <v>33</v>
      </c>
      <c r="B23" s="11" t="s">
        <v>68</v>
      </c>
      <c r="C23" s="11" t="s">
        <v>77</v>
      </c>
      <c r="D23" s="12" t="s">
        <v>72</v>
      </c>
      <c r="E23" s="11">
        <v>40.648938999999999</v>
      </c>
      <c r="F23" s="11">
        <v>-74.010006000000004</v>
      </c>
      <c r="G23" s="14">
        <v>7303</v>
      </c>
      <c r="H23" s="14">
        <v>7171</v>
      </c>
      <c r="I23" s="14">
        <v>7059</v>
      </c>
      <c r="J23" s="14">
        <v>7218</v>
      </c>
      <c r="K23" s="14">
        <v>7070</v>
      </c>
      <c r="L23" s="14">
        <v>6978</v>
      </c>
      <c r="M23" s="14">
        <v>7208</v>
      </c>
      <c r="N23" s="14">
        <v>7265</v>
      </c>
      <c r="O23" s="14">
        <v>7055</v>
      </c>
      <c r="P23" s="11">
        <v>7877</v>
      </c>
    </row>
    <row r="24" spans="1:16">
      <c r="A24" s="11">
        <v>34</v>
      </c>
      <c r="B24" s="11" t="s">
        <v>68</v>
      </c>
      <c r="C24" s="11" t="s">
        <v>78</v>
      </c>
      <c r="D24" s="12" t="s">
        <v>72</v>
      </c>
      <c r="E24" s="11">
        <v>40.645068999999999</v>
      </c>
      <c r="F24" s="11">
        <v>-74.014033999999995</v>
      </c>
      <c r="G24" s="14">
        <v>7648</v>
      </c>
      <c r="H24" s="14">
        <v>7460</v>
      </c>
      <c r="I24" s="14">
        <v>7423</v>
      </c>
      <c r="J24" s="14">
        <v>7533</v>
      </c>
      <c r="K24" s="14">
        <v>7476</v>
      </c>
      <c r="L24" s="14">
        <v>7479</v>
      </c>
      <c r="M24" s="14">
        <v>7512</v>
      </c>
      <c r="N24" s="14">
        <v>7458</v>
      </c>
      <c r="O24" s="14">
        <v>7386</v>
      </c>
      <c r="P24" s="11">
        <v>3788</v>
      </c>
    </row>
    <row r="25" spans="1:16">
      <c r="A25" s="11">
        <v>35</v>
      </c>
      <c r="B25" s="11" t="s">
        <v>68</v>
      </c>
      <c r="C25" s="11" t="s">
        <v>79</v>
      </c>
      <c r="D25" s="12" t="s">
        <v>80</v>
      </c>
      <c r="E25" s="11">
        <v>40.641362000000001</v>
      </c>
      <c r="F25" s="11">
        <v>-74.017881000000003</v>
      </c>
      <c r="G25" s="14">
        <v>12020</v>
      </c>
      <c r="H25" s="14">
        <v>11756</v>
      </c>
      <c r="I25" s="14">
        <v>11979</v>
      </c>
      <c r="J25" s="14">
        <v>11999</v>
      </c>
      <c r="K25" s="14">
        <v>12317</v>
      </c>
      <c r="L25" s="14">
        <v>12506</v>
      </c>
      <c r="M25" s="14">
        <v>12871</v>
      </c>
      <c r="N25" s="14">
        <v>13048</v>
      </c>
      <c r="O25" s="14">
        <v>13144</v>
      </c>
      <c r="P25" s="11">
        <v>16759</v>
      </c>
    </row>
    <row r="26" spans="1:16">
      <c r="A26" s="11">
        <v>36</v>
      </c>
      <c r="B26" s="11" t="s">
        <v>68</v>
      </c>
      <c r="C26" s="11" t="s">
        <v>81</v>
      </c>
      <c r="D26" s="12" t="s">
        <v>72</v>
      </c>
      <c r="E26" s="11">
        <v>40.634967000000003</v>
      </c>
      <c r="F26" s="11">
        <v>-74.023376999999996</v>
      </c>
      <c r="G26" s="14">
        <v>8215</v>
      </c>
      <c r="H26" s="14">
        <v>8092</v>
      </c>
      <c r="I26" s="14">
        <v>8119</v>
      </c>
      <c r="J26" s="14">
        <v>8240</v>
      </c>
      <c r="K26" s="14">
        <v>8206</v>
      </c>
      <c r="L26" s="14">
        <v>8079</v>
      </c>
      <c r="M26" s="14">
        <v>8283</v>
      </c>
      <c r="N26" s="14">
        <v>8379</v>
      </c>
      <c r="O26" s="14">
        <v>8415</v>
      </c>
      <c r="P26" s="11">
        <v>4173</v>
      </c>
    </row>
    <row r="27" spans="1:16">
      <c r="A27" s="11">
        <v>37</v>
      </c>
      <c r="B27" s="11" t="s">
        <v>68</v>
      </c>
      <c r="C27" s="11" t="s">
        <v>82</v>
      </c>
      <c r="D27" s="12" t="s">
        <v>72</v>
      </c>
      <c r="E27" s="11">
        <v>40.629742</v>
      </c>
      <c r="F27" s="11">
        <v>-74.025509999999997</v>
      </c>
      <c r="G27" s="14">
        <v>5236</v>
      </c>
      <c r="H27" s="14">
        <v>5080</v>
      </c>
      <c r="I27" s="14">
        <v>5146</v>
      </c>
      <c r="J27" s="14">
        <v>5228</v>
      </c>
      <c r="K27" s="14">
        <v>5306</v>
      </c>
      <c r="L27" s="14">
        <v>5353</v>
      </c>
      <c r="M27" s="14">
        <v>5548</v>
      </c>
      <c r="N27" s="14">
        <v>5608</v>
      </c>
      <c r="O27" s="14">
        <v>5720</v>
      </c>
      <c r="P27" s="11">
        <v>6746</v>
      </c>
    </row>
    <row r="28" spans="1:16">
      <c r="A28" s="11">
        <v>38</v>
      </c>
      <c r="B28" s="11" t="s">
        <v>68</v>
      </c>
      <c r="C28" s="11" t="s">
        <v>83</v>
      </c>
      <c r="D28" s="12" t="s">
        <v>72</v>
      </c>
      <c r="E28" s="11">
        <v>40.622686999999999</v>
      </c>
      <c r="F28" s="11">
        <v>-74.028397999999996</v>
      </c>
      <c r="G28" s="14">
        <v>10659</v>
      </c>
      <c r="H28" s="14">
        <v>10457</v>
      </c>
      <c r="I28" s="14">
        <v>10710</v>
      </c>
      <c r="J28" s="14">
        <v>11076</v>
      </c>
      <c r="K28" s="14">
        <v>11313</v>
      </c>
      <c r="L28" s="14">
        <v>11648</v>
      </c>
      <c r="M28" s="14">
        <v>11920</v>
      </c>
      <c r="N28" s="14">
        <v>11963</v>
      </c>
      <c r="O28" s="14">
        <v>12078</v>
      </c>
      <c r="P28" s="11">
        <v>11742</v>
      </c>
    </row>
    <row r="29" spans="1:16">
      <c r="A29" s="11">
        <v>39</v>
      </c>
      <c r="B29" s="11" t="s">
        <v>68</v>
      </c>
      <c r="C29" s="11" t="s">
        <v>84</v>
      </c>
      <c r="D29" s="12" t="s">
        <v>72</v>
      </c>
      <c r="E29" s="11">
        <v>40.616622</v>
      </c>
      <c r="F29" s="11">
        <v>-74.030876000000006</v>
      </c>
      <c r="G29" s="14">
        <v>5722</v>
      </c>
      <c r="H29" s="14">
        <v>5617</v>
      </c>
      <c r="I29" s="14">
        <v>5715</v>
      </c>
      <c r="J29" s="14">
        <v>5848</v>
      </c>
      <c r="K29" s="14">
        <v>5996</v>
      </c>
      <c r="L29" s="14">
        <v>5974</v>
      </c>
      <c r="M29" s="14">
        <v>6051</v>
      </c>
      <c r="N29" s="14">
        <v>6101</v>
      </c>
      <c r="O29" s="14">
        <v>6090</v>
      </c>
      <c r="P29" s="11">
        <v>5969</v>
      </c>
    </row>
    <row r="30" spans="1:16">
      <c r="A30" s="11">
        <v>41</v>
      </c>
      <c r="B30" s="11" t="s">
        <v>68</v>
      </c>
      <c r="C30" s="11" t="s">
        <v>85</v>
      </c>
      <c r="D30" s="12" t="s">
        <v>86</v>
      </c>
      <c r="E30" s="11">
        <v>40.677050000000001</v>
      </c>
      <c r="F30" s="11">
        <v>-73.972367000000006</v>
      </c>
      <c r="G30" s="14">
        <v>9590</v>
      </c>
      <c r="H30" s="14">
        <v>9568</v>
      </c>
      <c r="I30" s="14">
        <v>9614</v>
      </c>
      <c r="J30" s="14">
        <v>9615</v>
      </c>
      <c r="K30" s="14">
        <v>9408</v>
      </c>
      <c r="L30" s="14">
        <v>9389</v>
      </c>
      <c r="M30" s="14">
        <v>9495</v>
      </c>
      <c r="N30" s="14">
        <v>9641</v>
      </c>
      <c r="O30" s="14">
        <v>9731</v>
      </c>
      <c r="P30" s="11">
        <v>10270</v>
      </c>
    </row>
    <row r="31" spans="1:16">
      <c r="A31" s="11">
        <v>42</v>
      </c>
      <c r="B31" s="11" t="s">
        <v>68</v>
      </c>
      <c r="C31" s="11" t="s">
        <v>87</v>
      </c>
      <c r="D31" s="12" t="s">
        <v>86</v>
      </c>
      <c r="E31" s="11">
        <v>40.661614</v>
      </c>
      <c r="F31" s="11">
        <v>-73.962245999999993</v>
      </c>
      <c r="G31" s="14">
        <v>8675</v>
      </c>
      <c r="H31" s="14">
        <v>8641</v>
      </c>
      <c r="I31" s="14">
        <v>8496</v>
      </c>
      <c r="J31" s="14">
        <v>8557</v>
      </c>
      <c r="K31" s="14">
        <v>9024</v>
      </c>
      <c r="L31" s="14">
        <v>9761</v>
      </c>
      <c r="M31" s="14">
        <v>9715</v>
      </c>
      <c r="N31" s="14">
        <v>10033</v>
      </c>
      <c r="O31" s="14">
        <v>9995</v>
      </c>
      <c r="P31" s="11">
        <v>10234</v>
      </c>
    </row>
    <row r="32" spans="1:16">
      <c r="A32" s="11">
        <v>43</v>
      </c>
      <c r="B32" s="11" t="s">
        <v>68</v>
      </c>
      <c r="C32" s="11" t="s">
        <v>88</v>
      </c>
      <c r="D32" s="12" t="s">
        <v>86</v>
      </c>
      <c r="E32" s="11">
        <v>40.655292000000003</v>
      </c>
      <c r="F32" s="11">
        <v>-73.961494999999999</v>
      </c>
      <c r="G32" s="14">
        <v>5648</v>
      </c>
      <c r="H32" s="14">
        <v>5661</v>
      </c>
      <c r="I32" s="14">
        <v>6407</v>
      </c>
      <c r="J32" s="14">
        <v>6691</v>
      </c>
      <c r="K32" s="14">
        <v>5729</v>
      </c>
      <c r="L32" s="14">
        <v>4240</v>
      </c>
      <c r="M32" s="14">
        <v>4969</v>
      </c>
      <c r="N32" s="14">
        <v>5266</v>
      </c>
      <c r="O32" s="14">
        <v>5524</v>
      </c>
      <c r="P32" s="11">
        <v>5898</v>
      </c>
    </row>
    <row r="33" spans="1:16">
      <c r="A33" s="11">
        <v>44</v>
      </c>
      <c r="B33" s="11" t="s">
        <v>68</v>
      </c>
      <c r="C33" s="11" t="s">
        <v>89</v>
      </c>
      <c r="D33" s="12" t="s">
        <v>86</v>
      </c>
      <c r="E33" s="11">
        <v>40.650526999999997</v>
      </c>
      <c r="F33" s="11">
        <v>-73.962981999999997</v>
      </c>
      <c r="G33" s="14">
        <v>16295</v>
      </c>
      <c r="H33" s="14">
        <v>15769</v>
      </c>
      <c r="I33" s="14">
        <v>14696</v>
      </c>
      <c r="J33" s="14">
        <v>14876</v>
      </c>
      <c r="K33" s="14">
        <v>16042</v>
      </c>
      <c r="L33" s="14">
        <v>17638</v>
      </c>
      <c r="M33" s="14">
        <v>17473</v>
      </c>
      <c r="N33" s="14">
        <v>17811</v>
      </c>
      <c r="O33" s="14">
        <v>17482</v>
      </c>
      <c r="P33" s="11">
        <v>17186</v>
      </c>
    </row>
    <row r="34" spans="1:16">
      <c r="A34" s="11">
        <v>45</v>
      </c>
      <c r="B34" s="11" t="s">
        <v>68</v>
      </c>
      <c r="C34" s="11" t="s">
        <v>90</v>
      </c>
      <c r="D34" s="12" t="s">
        <v>86</v>
      </c>
      <c r="E34" s="11">
        <v>40.644030999999998</v>
      </c>
      <c r="F34" s="11">
        <v>-73.964492000000007</v>
      </c>
      <c r="G34" s="14">
        <v>2875</v>
      </c>
      <c r="H34" s="14">
        <v>2933</v>
      </c>
      <c r="I34" s="14">
        <v>3436</v>
      </c>
      <c r="J34" s="14">
        <v>3567</v>
      </c>
      <c r="K34" s="14">
        <v>3096</v>
      </c>
      <c r="L34" s="14">
        <v>2340</v>
      </c>
      <c r="M34" s="14">
        <v>2690</v>
      </c>
      <c r="N34" s="14">
        <v>2894</v>
      </c>
      <c r="O34" s="14">
        <v>3059</v>
      </c>
      <c r="P34" s="11">
        <v>3267</v>
      </c>
    </row>
    <row r="35" spans="1:16">
      <c r="A35" s="11">
        <v>46</v>
      </c>
      <c r="B35" s="11" t="s">
        <v>68</v>
      </c>
      <c r="C35" s="11" t="s">
        <v>91</v>
      </c>
      <c r="D35" s="12" t="s">
        <v>86</v>
      </c>
      <c r="E35" s="11">
        <v>40.640926999999998</v>
      </c>
      <c r="F35" s="11">
        <v>-73.963891000000004</v>
      </c>
      <c r="G35" s="14">
        <v>6171</v>
      </c>
      <c r="H35" s="14">
        <v>6088</v>
      </c>
      <c r="I35" s="14">
        <v>6578</v>
      </c>
      <c r="J35" s="14">
        <v>6812</v>
      </c>
      <c r="K35" s="14">
        <v>6379</v>
      </c>
      <c r="L35" s="14">
        <v>5318</v>
      </c>
      <c r="M35" s="14">
        <v>5727</v>
      </c>
      <c r="N35" s="14">
        <v>6220</v>
      </c>
      <c r="O35" s="14">
        <v>6332</v>
      </c>
      <c r="P35" s="11">
        <v>6348</v>
      </c>
    </row>
    <row r="36" spans="1:16">
      <c r="A36" s="11">
        <v>47</v>
      </c>
      <c r="B36" s="11" t="s">
        <v>68</v>
      </c>
      <c r="C36" s="11" t="s">
        <v>92</v>
      </c>
      <c r="D36" s="12" t="s">
        <v>86</v>
      </c>
      <c r="E36" s="11">
        <v>40.635081999999997</v>
      </c>
      <c r="F36" s="11">
        <v>-73.962793000000005</v>
      </c>
      <c r="G36" s="14">
        <v>10004</v>
      </c>
      <c r="H36" s="14">
        <v>9375</v>
      </c>
      <c r="I36" s="14">
        <v>9179</v>
      </c>
      <c r="J36" s="14">
        <v>9672</v>
      </c>
      <c r="K36" s="14">
        <v>9890</v>
      </c>
      <c r="L36" s="14">
        <v>10788</v>
      </c>
      <c r="M36" s="14">
        <v>10707</v>
      </c>
      <c r="N36" s="14">
        <v>10864</v>
      </c>
      <c r="O36" s="14">
        <v>10842</v>
      </c>
      <c r="P36" s="11">
        <v>10728</v>
      </c>
    </row>
    <row r="37" spans="1:16">
      <c r="A37" s="11">
        <v>48</v>
      </c>
      <c r="B37" s="11" t="s">
        <v>68</v>
      </c>
      <c r="C37" s="11" t="s">
        <v>93</v>
      </c>
      <c r="D37" s="12" t="s">
        <v>86</v>
      </c>
      <c r="E37" s="11">
        <v>40.629269999999998</v>
      </c>
      <c r="F37" s="11">
        <v>-73.961639000000005</v>
      </c>
      <c r="G37" s="14">
        <v>2820</v>
      </c>
      <c r="H37" s="14">
        <v>2697</v>
      </c>
      <c r="I37" s="14">
        <v>2174</v>
      </c>
      <c r="J37" s="14">
        <v>1724</v>
      </c>
      <c r="K37" s="14">
        <v>2714</v>
      </c>
      <c r="L37" s="14">
        <v>2861</v>
      </c>
      <c r="M37" s="14">
        <v>2961</v>
      </c>
      <c r="N37" s="14">
        <v>2994</v>
      </c>
      <c r="O37" s="14">
        <v>3183</v>
      </c>
      <c r="P37" s="11">
        <v>3329</v>
      </c>
    </row>
    <row r="38" spans="1:16">
      <c r="A38" s="11">
        <v>49</v>
      </c>
      <c r="B38" s="11" t="s">
        <v>68</v>
      </c>
      <c r="C38" s="11" t="s">
        <v>94</v>
      </c>
      <c r="D38" s="12" t="s">
        <v>86</v>
      </c>
      <c r="E38" s="11">
        <v>40.625039000000001</v>
      </c>
      <c r="F38" s="11">
        <v>-73.960802999999999</v>
      </c>
      <c r="G38" s="14">
        <v>6506</v>
      </c>
      <c r="H38" s="14">
        <v>6237</v>
      </c>
      <c r="I38" s="14">
        <v>6742</v>
      </c>
      <c r="J38" s="14">
        <v>6860</v>
      </c>
      <c r="K38" s="14">
        <v>5974</v>
      </c>
      <c r="L38" s="14">
        <v>6036</v>
      </c>
      <c r="M38" s="14">
        <v>6060</v>
      </c>
      <c r="N38" s="14">
        <v>6009</v>
      </c>
      <c r="O38" s="14">
        <v>6136</v>
      </c>
      <c r="P38" s="11">
        <v>6154</v>
      </c>
    </row>
    <row r="39" spans="1:16">
      <c r="A39" s="11">
        <v>50</v>
      </c>
      <c r="B39" s="11" t="s">
        <v>68</v>
      </c>
      <c r="C39" s="11" t="s">
        <v>95</v>
      </c>
      <c r="D39" s="12" t="s">
        <v>86</v>
      </c>
      <c r="E39" s="11">
        <v>40.617618</v>
      </c>
      <c r="F39" s="11">
        <v>-73.959399000000005</v>
      </c>
      <c r="G39" s="14">
        <v>6188</v>
      </c>
      <c r="H39" s="14">
        <v>5713</v>
      </c>
      <c r="I39" s="14">
        <v>4628</v>
      </c>
      <c r="J39" s="14">
        <v>4632</v>
      </c>
      <c r="K39" s="14">
        <v>5544</v>
      </c>
      <c r="L39" s="14">
        <v>5836</v>
      </c>
      <c r="M39" s="14">
        <v>5903</v>
      </c>
      <c r="N39" s="14">
        <v>5869</v>
      </c>
      <c r="O39" s="14">
        <v>6052</v>
      </c>
      <c r="P39" s="11">
        <v>6094</v>
      </c>
    </row>
    <row r="40" spans="1:16">
      <c r="A40" s="11">
        <v>51</v>
      </c>
      <c r="B40" s="11" t="s">
        <v>68</v>
      </c>
      <c r="C40" s="11" t="s">
        <v>96</v>
      </c>
      <c r="D40" s="12" t="s">
        <v>86</v>
      </c>
      <c r="E40" s="11">
        <v>40.608669999999996</v>
      </c>
      <c r="F40" s="11">
        <v>-73.957734000000002</v>
      </c>
      <c r="G40" s="14">
        <v>19193</v>
      </c>
      <c r="H40" s="14">
        <v>18462</v>
      </c>
      <c r="I40" s="14">
        <v>19091</v>
      </c>
      <c r="J40" s="14">
        <v>17639</v>
      </c>
      <c r="K40" s="14">
        <v>18422</v>
      </c>
      <c r="L40" s="14">
        <v>18799</v>
      </c>
      <c r="M40" s="14">
        <v>19010</v>
      </c>
      <c r="N40" s="14">
        <v>19500</v>
      </c>
      <c r="O40" s="14">
        <v>20094</v>
      </c>
      <c r="P40" s="11">
        <v>19975</v>
      </c>
    </row>
    <row r="41" spans="1:16">
      <c r="A41" s="11">
        <v>52</v>
      </c>
      <c r="B41" s="11" t="s">
        <v>68</v>
      </c>
      <c r="C41" s="11" t="s">
        <v>97</v>
      </c>
      <c r="D41" s="12" t="s">
        <v>86</v>
      </c>
      <c r="E41" s="11">
        <v>40.599299999999999</v>
      </c>
      <c r="F41" s="11">
        <v>-73.955928999999998</v>
      </c>
      <c r="G41" s="14">
        <v>7173</v>
      </c>
      <c r="H41" s="14">
        <v>5875</v>
      </c>
      <c r="I41" s="14">
        <v>4101</v>
      </c>
      <c r="J41" s="14">
        <v>6816</v>
      </c>
      <c r="K41" s="14">
        <v>6694</v>
      </c>
      <c r="L41" s="14">
        <v>6821</v>
      </c>
      <c r="M41" s="14">
        <v>6922</v>
      </c>
      <c r="N41" s="14">
        <v>6975</v>
      </c>
      <c r="O41" s="14">
        <v>7384</v>
      </c>
      <c r="P41" s="11">
        <v>7391</v>
      </c>
    </row>
    <row r="42" spans="1:16">
      <c r="A42" s="11">
        <v>53</v>
      </c>
      <c r="B42" s="11" t="s">
        <v>68</v>
      </c>
      <c r="C42" s="11" t="s">
        <v>98</v>
      </c>
      <c r="D42" s="12" t="s">
        <v>86</v>
      </c>
      <c r="E42" s="11">
        <v>40.595246000000003</v>
      </c>
      <c r="F42" s="11">
        <v>-73.955161000000004</v>
      </c>
      <c r="G42" s="14">
        <v>3796</v>
      </c>
      <c r="H42" s="14">
        <v>3182</v>
      </c>
      <c r="I42" s="14">
        <v>2606</v>
      </c>
      <c r="J42" s="14">
        <v>4114</v>
      </c>
      <c r="K42" s="14">
        <v>3834</v>
      </c>
      <c r="L42" s="14">
        <v>3941</v>
      </c>
      <c r="M42" s="14">
        <v>4033</v>
      </c>
      <c r="N42" s="14">
        <v>4207</v>
      </c>
      <c r="O42" s="14">
        <v>4354</v>
      </c>
      <c r="P42" s="11">
        <v>4441</v>
      </c>
    </row>
    <row r="43" spans="1:16">
      <c r="A43" s="11">
        <v>54</v>
      </c>
      <c r="B43" s="11" t="s">
        <v>68</v>
      </c>
      <c r="C43" s="11" t="s">
        <v>99</v>
      </c>
      <c r="D43" s="12" t="s">
        <v>86</v>
      </c>
      <c r="E43" s="11">
        <v>40.586896000000003</v>
      </c>
      <c r="F43" s="11">
        <v>-73.954155</v>
      </c>
      <c r="G43" s="14">
        <v>14899</v>
      </c>
      <c r="H43" s="14">
        <v>14670</v>
      </c>
      <c r="I43" s="14">
        <v>14969</v>
      </c>
      <c r="J43" s="14">
        <v>13716</v>
      </c>
      <c r="K43" s="14">
        <v>14083</v>
      </c>
      <c r="L43" s="14">
        <v>14010</v>
      </c>
      <c r="M43" s="14">
        <v>14118</v>
      </c>
      <c r="N43" s="14">
        <v>14304</v>
      </c>
      <c r="O43" s="14">
        <v>14477</v>
      </c>
      <c r="P43" s="11">
        <v>14311</v>
      </c>
    </row>
    <row r="44" spans="1:16">
      <c r="A44" s="11">
        <v>55</v>
      </c>
      <c r="B44" s="11" t="s">
        <v>68</v>
      </c>
      <c r="C44" s="11" t="s">
        <v>100</v>
      </c>
      <c r="D44" s="12" t="s">
        <v>86</v>
      </c>
      <c r="E44" s="11">
        <v>40.577621000000001</v>
      </c>
      <c r="F44" s="11">
        <v>-73.961376000000001</v>
      </c>
      <c r="G44" s="14">
        <v>13064</v>
      </c>
      <c r="H44" s="14">
        <v>12848</v>
      </c>
      <c r="I44" s="14">
        <v>12770</v>
      </c>
      <c r="J44" s="14">
        <v>12421</v>
      </c>
      <c r="K44" s="14">
        <v>12376</v>
      </c>
      <c r="L44" s="14">
        <v>12185</v>
      </c>
      <c r="M44" s="14">
        <v>12498</v>
      </c>
      <c r="N44" s="14">
        <v>12794</v>
      </c>
      <c r="O44" s="14">
        <v>13035</v>
      </c>
      <c r="P44" s="11">
        <v>12587</v>
      </c>
    </row>
    <row r="45" spans="1:16">
      <c r="A45" s="11">
        <v>56</v>
      </c>
      <c r="B45" s="11" t="s">
        <v>68</v>
      </c>
      <c r="C45" s="11" t="s">
        <v>101</v>
      </c>
      <c r="D45" s="12" t="s">
        <v>45</v>
      </c>
      <c r="E45" s="11">
        <v>40.576312000000001</v>
      </c>
      <c r="F45" s="11">
        <v>-73.968501000000003</v>
      </c>
      <c r="G45" s="14">
        <v>2992</v>
      </c>
      <c r="H45" s="14">
        <v>3075</v>
      </c>
      <c r="I45" s="14">
        <v>3350</v>
      </c>
      <c r="J45" s="14">
        <v>3314</v>
      </c>
      <c r="K45" s="14">
        <v>3155</v>
      </c>
      <c r="L45" s="14">
        <v>3141</v>
      </c>
      <c r="M45" s="14">
        <v>3124</v>
      </c>
      <c r="N45" s="14">
        <v>3203</v>
      </c>
      <c r="O45" s="14">
        <v>3211</v>
      </c>
      <c r="P45" s="11">
        <v>3251</v>
      </c>
    </row>
    <row r="46" spans="1:16">
      <c r="A46" s="11">
        <v>57</v>
      </c>
      <c r="B46" s="11" t="s">
        <v>68</v>
      </c>
      <c r="C46" s="11" t="s">
        <v>102</v>
      </c>
      <c r="D46" s="12" t="s">
        <v>103</v>
      </c>
      <c r="E46" s="11">
        <v>40.576127</v>
      </c>
      <c r="F46" s="11">
        <v>-73.975938999999997</v>
      </c>
      <c r="G46" s="14">
        <v>2333</v>
      </c>
      <c r="H46" s="14">
        <v>2302</v>
      </c>
      <c r="I46" s="14">
        <v>2506</v>
      </c>
      <c r="J46" s="14">
        <v>2478</v>
      </c>
      <c r="K46" s="14">
        <v>2285</v>
      </c>
      <c r="L46" s="14">
        <v>2069</v>
      </c>
      <c r="M46" s="14">
        <v>2262</v>
      </c>
      <c r="N46" s="14">
        <v>2397</v>
      </c>
      <c r="O46" s="14">
        <v>2421</v>
      </c>
      <c r="P46" s="11">
        <v>2404</v>
      </c>
    </row>
    <row r="47" spans="1:16">
      <c r="A47" s="11">
        <v>58</v>
      </c>
      <c r="B47" s="11" t="s">
        <v>68</v>
      </c>
      <c r="C47" s="11" t="s">
        <v>104</v>
      </c>
      <c r="D47" s="12" t="s">
        <v>105</v>
      </c>
      <c r="E47" s="11">
        <v>40.577421999999999</v>
      </c>
      <c r="F47" s="11">
        <v>-73.981233000000003</v>
      </c>
      <c r="G47" s="14">
        <v>12488</v>
      </c>
      <c r="H47" s="14">
        <v>12240</v>
      </c>
      <c r="I47" s="14">
        <v>13079</v>
      </c>
      <c r="J47" s="14">
        <v>13254</v>
      </c>
      <c r="K47" s="14">
        <v>13474</v>
      </c>
      <c r="L47" s="14">
        <v>13177</v>
      </c>
      <c r="M47" s="14">
        <v>13734</v>
      </c>
      <c r="N47" s="14">
        <v>14073</v>
      </c>
      <c r="O47" s="14">
        <v>14098</v>
      </c>
      <c r="P47" s="11">
        <v>13542</v>
      </c>
    </row>
    <row r="48" spans="1:16">
      <c r="A48" s="11">
        <v>59</v>
      </c>
      <c r="B48" s="11" t="s">
        <v>68</v>
      </c>
      <c r="C48" s="11" t="s">
        <v>106</v>
      </c>
      <c r="D48" s="12" t="s">
        <v>107</v>
      </c>
      <c r="E48" s="11">
        <v>40.646292000000003</v>
      </c>
      <c r="F48" s="11">
        <v>-73.994324000000006</v>
      </c>
      <c r="G48" s="14">
        <v>6152</v>
      </c>
      <c r="H48" s="14">
        <v>5945</v>
      </c>
      <c r="I48" s="14">
        <v>5955</v>
      </c>
      <c r="J48" s="14">
        <v>5533</v>
      </c>
      <c r="K48" s="14">
        <v>5440</v>
      </c>
      <c r="L48" s="14">
        <v>5857</v>
      </c>
      <c r="M48" s="14">
        <v>6004</v>
      </c>
      <c r="N48" s="14">
        <v>5856</v>
      </c>
      <c r="O48" s="14">
        <v>5867</v>
      </c>
      <c r="P48" s="11">
        <v>5471</v>
      </c>
    </row>
    <row r="49" spans="1:16">
      <c r="A49" s="11">
        <v>60</v>
      </c>
      <c r="B49" s="11" t="s">
        <v>68</v>
      </c>
      <c r="C49" s="11" t="s">
        <v>108</v>
      </c>
      <c r="D49" s="12" t="s">
        <v>107</v>
      </c>
      <c r="E49" s="11">
        <v>40.640914000000002</v>
      </c>
      <c r="F49" s="11">
        <v>-73.994304</v>
      </c>
      <c r="G49" s="14">
        <v>3809</v>
      </c>
      <c r="H49" s="14">
        <v>3783</v>
      </c>
      <c r="I49" s="14">
        <v>3772</v>
      </c>
      <c r="J49" s="14">
        <v>3640</v>
      </c>
      <c r="K49" s="14">
        <v>3403</v>
      </c>
      <c r="L49" s="14">
        <v>3984</v>
      </c>
      <c r="M49" s="14">
        <v>4248</v>
      </c>
      <c r="N49" s="14">
        <v>4260</v>
      </c>
      <c r="O49" s="14">
        <v>4420</v>
      </c>
      <c r="P49" s="11">
        <v>4162</v>
      </c>
    </row>
    <row r="50" spans="1:16">
      <c r="A50" s="11">
        <v>61</v>
      </c>
      <c r="B50" s="11" t="s">
        <v>68</v>
      </c>
      <c r="C50" s="11" t="s">
        <v>109</v>
      </c>
      <c r="D50" s="12" t="s">
        <v>107</v>
      </c>
      <c r="E50" s="11">
        <v>40.63626</v>
      </c>
      <c r="F50" s="11">
        <v>-73.994791000000006</v>
      </c>
      <c r="G50" s="14">
        <v>3279</v>
      </c>
      <c r="H50" s="14">
        <v>3130</v>
      </c>
      <c r="I50" s="14">
        <v>3129</v>
      </c>
      <c r="J50" s="14">
        <v>3008</v>
      </c>
      <c r="K50" s="14">
        <v>3172</v>
      </c>
      <c r="L50" s="14">
        <v>3308</v>
      </c>
      <c r="M50" s="14">
        <v>3289</v>
      </c>
      <c r="N50" s="14">
        <v>3220</v>
      </c>
      <c r="O50" s="14">
        <v>3336</v>
      </c>
      <c r="P50" s="11">
        <v>3236</v>
      </c>
    </row>
    <row r="51" spans="1:16">
      <c r="A51" s="11">
        <v>62</v>
      </c>
      <c r="B51" s="11" t="s">
        <v>68</v>
      </c>
      <c r="C51" s="11" t="s">
        <v>110</v>
      </c>
      <c r="D51" s="12" t="s">
        <v>107</v>
      </c>
      <c r="E51" s="11">
        <v>40.631435000000003</v>
      </c>
      <c r="F51" s="11">
        <v>-73.995475999999996</v>
      </c>
      <c r="G51" s="14">
        <v>2046</v>
      </c>
      <c r="H51" s="14">
        <v>1925</v>
      </c>
      <c r="I51" s="14">
        <v>1944</v>
      </c>
      <c r="J51" s="14">
        <v>1983</v>
      </c>
      <c r="K51" s="14">
        <v>1859</v>
      </c>
      <c r="L51" s="14">
        <v>1964</v>
      </c>
      <c r="M51" s="14">
        <v>1981</v>
      </c>
      <c r="N51" s="14">
        <v>2002</v>
      </c>
      <c r="O51" s="14">
        <v>2223</v>
      </c>
      <c r="P51" s="11">
        <v>2106</v>
      </c>
    </row>
    <row r="52" spans="1:16">
      <c r="A52" s="11">
        <v>64</v>
      </c>
      <c r="B52" s="11" t="s">
        <v>68</v>
      </c>
      <c r="C52" s="11" t="s">
        <v>111</v>
      </c>
      <c r="D52" s="12" t="s">
        <v>107</v>
      </c>
      <c r="E52" s="11">
        <v>40.619588999999998</v>
      </c>
      <c r="F52" s="11">
        <v>-73.998863999999998</v>
      </c>
      <c r="G52" s="14">
        <v>4538</v>
      </c>
      <c r="H52" s="14">
        <v>4270</v>
      </c>
      <c r="I52" s="14">
        <v>4365</v>
      </c>
      <c r="J52" s="14">
        <v>3740</v>
      </c>
      <c r="K52" s="14">
        <v>4007</v>
      </c>
      <c r="L52" s="14">
        <v>4538</v>
      </c>
      <c r="M52" s="14">
        <v>4682</v>
      </c>
      <c r="N52" s="14">
        <v>4802</v>
      </c>
      <c r="O52" s="14">
        <v>6501</v>
      </c>
      <c r="P52" s="11">
        <v>5905</v>
      </c>
    </row>
    <row r="53" spans="1:16">
      <c r="A53" s="11">
        <v>65</v>
      </c>
      <c r="B53" s="11" t="s">
        <v>68</v>
      </c>
      <c r="C53" s="11" t="s">
        <v>112</v>
      </c>
      <c r="D53" s="12" t="s">
        <v>107</v>
      </c>
      <c r="E53" s="11">
        <v>40.613500999999999</v>
      </c>
      <c r="F53" s="11">
        <v>-74.000609999999995</v>
      </c>
      <c r="G53" s="14">
        <v>5775</v>
      </c>
      <c r="H53" s="14">
        <v>5577</v>
      </c>
      <c r="I53" s="14">
        <v>5733</v>
      </c>
      <c r="J53" s="14">
        <v>5554</v>
      </c>
      <c r="K53" s="14">
        <v>5612</v>
      </c>
      <c r="L53" s="14">
        <v>6293</v>
      </c>
      <c r="M53" s="14">
        <v>6617</v>
      </c>
      <c r="N53" s="14">
        <v>6755</v>
      </c>
      <c r="O53" s="14">
        <v>6973</v>
      </c>
      <c r="P53" s="11">
        <v>6565</v>
      </c>
    </row>
    <row r="54" spans="1:16">
      <c r="A54" s="11">
        <v>66</v>
      </c>
      <c r="B54" s="11" t="s">
        <v>68</v>
      </c>
      <c r="C54" s="11" t="s">
        <v>113</v>
      </c>
      <c r="D54" s="12" t="s">
        <v>107</v>
      </c>
      <c r="E54" s="11">
        <v>40.607953999999999</v>
      </c>
      <c r="F54" s="11">
        <v>-74.001735999999994</v>
      </c>
      <c r="G54" s="14">
        <v>5667</v>
      </c>
      <c r="H54" s="14">
        <v>5611</v>
      </c>
      <c r="I54" s="14">
        <v>5699</v>
      </c>
      <c r="J54" s="14">
        <v>5516</v>
      </c>
      <c r="K54" s="14">
        <v>5544</v>
      </c>
      <c r="L54" s="14">
        <v>6162</v>
      </c>
      <c r="M54" s="14">
        <v>6326</v>
      </c>
      <c r="N54" s="14">
        <v>6242</v>
      </c>
      <c r="O54" s="14">
        <v>6413</v>
      </c>
      <c r="P54" s="11">
        <v>6196</v>
      </c>
    </row>
    <row r="55" spans="1:16">
      <c r="A55" s="11">
        <v>67</v>
      </c>
      <c r="B55" s="11" t="s">
        <v>68</v>
      </c>
      <c r="C55" s="11" t="s">
        <v>114</v>
      </c>
      <c r="D55" s="12" t="s">
        <v>107</v>
      </c>
      <c r="E55" s="11">
        <v>40.604556000000002</v>
      </c>
      <c r="F55" s="11">
        <v>-73.998168000000007</v>
      </c>
      <c r="G55" s="14">
        <v>4680</v>
      </c>
      <c r="H55" s="14">
        <v>4531</v>
      </c>
      <c r="I55" s="14">
        <v>4517</v>
      </c>
      <c r="J55" s="14">
        <v>4478</v>
      </c>
      <c r="K55" s="14">
        <v>4556</v>
      </c>
      <c r="L55" s="14">
        <v>4859</v>
      </c>
      <c r="M55" s="14">
        <v>4930</v>
      </c>
      <c r="N55" s="14">
        <v>5115</v>
      </c>
      <c r="O55" s="14">
        <v>5268</v>
      </c>
      <c r="P55" s="11">
        <v>5009</v>
      </c>
    </row>
    <row r="56" spans="1:16">
      <c r="A56" s="11">
        <v>68</v>
      </c>
      <c r="B56" s="11" t="s">
        <v>68</v>
      </c>
      <c r="C56" s="11" t="s">
        <v>115</v>
      </c>
      <c r="D56" s="12" t="s">
        <v>107</v>
      </c>
      <c r="E56" s="11">
        <v>40.601875</v>
      </c>
      <c r="F56" s="11">
        <v>-73.993728000000004</v>
      </c>
      <c r="G56" s="14">
        <v>6979</v>
      </c>
      <c r="H56" s="14">
        <v>6673</v>
      </c>
      <c r="I56" s="14">
        <v>6753</v>
      </c>
      <c r="J56" s="14">
        <v>6594</v>
      </c>
      <c r="K56" s="14">
        <v>6726</v>
      </c>
      <c r="L56" s="14">
        <v>7111</v>
      </c>
      <c r="M56" s="14">
        <v>7322</v>
      </c>
      <c r="N56" s="14">
        <v>7501</v>
      </c>
      <c r="O56" s="14">
        <v>8069</v>
      </c>
      <c r="P56" s="11">
        <v>7837</v>
      </c>
    </row>
    <row r="57" spans="1:16">
      <c r="A57" s="11">
        <v>69</v>
      </c>
      <c r="B57" s="11" t="s">
        <v>68</v>
      </c>
      <c r="C57" s="11" t="s">
        <v>116</v>
      </c>
      <c r="D57" s="12" t="s">
        <v>107</v>
      </c>
      <c r="E57" s="11">
        <v>40.597704</v>
      </c>
      <c r="F57" s="11">
        <v>-73.986829</v>
      </c>
      <c r="G57" s="14">
        <v>4445</v>
      </c>
      <c r="H57" s="14">
        <v>4304</v>
      </c>
      <c r="I57" s="14">
        <v>4318</v>
      </c>
      <c r="J57" s="14">
        <v>4220</v>
      </c>
      <c r="K57" s="14">
        <v>4046</v>
      </c>
      <c r="L57" s="14">
        <v>4607</v>
      </c>
      <c r="M57" s="14">
        <v>4761</v>
      </c>
      <c r="N57" s="14">
        <v>4886</v>
      </c>
      <c r="O57" s="14">
        <v>6507</v>
      </c>
      <c r="P57" s="11">
        <v>5790</v>
      </c>
    </row>
    <row r="58" spans="1:16">
      <c r="A58" s="11">
        <v>70</v>
      </c>
      <c r="B58" s="11" t="s">
        <v>68</v>
      </c>
      <c r="C58" s="11" t="s">
        <v>117</v>
      </c>
      <c r="D58" s="12" t="s">
        <v>107</v>
      </c>
      <c r="E58" s="11">
        <v>40.588841000000002</v>
      </c>
      <c r="F58" s="11">
        <v>-73.983765000000005</v>
      </c>
      <c r="G58" s="14">
        <v>2820</v>
      </c>
      <c r="H58" s="14">
        <v>3170</v>
      </c>
      <c r="I58" s="14">
        <v>3260</v>
      </c>
      <c r="J58" s="14">
        <v>3117</v>
      </c>
      <c r="K58" s="14">
        <v>2632</v>
      </c>
      <c r="L58" s="14">
        <v>2793</v>
      </c>
      <c r="M58" s="14">
        <v>2875</v>
      </c>
      <c r="N58" s="14">
        <v>2872</v>
      </c>
      <c r="O58" s="14">
        <v>3176</v>
      </c>
      <c r="P58" s="11">
        <v>2926</v>
      </c>
    </row>
    <row r="59" spans="1:16">
      <c r="A59" s="11">
        <v>71</v>
      </c>
      <c r="B59" s="11" t="s">
        <v>68</v>
      </c>
      <c r="C59" s="11" t="s">
        <v>118</v>
      </c>
      <c r="D59" s="12" t="s">
        <v>119</v>
      </c>
      <c r="E59" s="11">
        <v>40.635064</v>
      </c>
      <c r="F59" s="11">
        <v>-74.011718999999999</v>
      </c>
      <c r="G59" s="14">
        <v>9594</v>
      </c>
      <c r="H59" s="14">
        <v>9987</v>
      </c>
      <c r="I59" s="14">
        <v>10215</v>
      </c>
      <c r="J59" s="14">
        <v>10480</v>
      </c>
      <c r="K59" s="14">
        <v>10613</v>
      </c>
      <c r="L59" s="14">
        <v>10873</v>
      </c>
      <c r="M59" s="14">
        <v>11341</v>
      </c>
      <c r="N59" s="14">
        <v>11430</v>
      </c>
      <c r="O59" s="14">
        <v>14201</v>
      </c>
      <c r="P59" s="11">
        <v>12514</v>
      </c>
    </row>
    <row r="60" spans="1:16">
      <c r="A60" s="11">
        <v>72</v>
      </c>
      <c r="B60" s="11" t="s">
        <v>68</v>
      </c>
      <c r="C60" s="11" t="s">
        <v>108</v>
      </c>
      <c r="D60" s="12" t="s">
        <v>119</v>
      </c>
      <c r="E60" s="11">
        <v>40.631385999999999</v>
      </c>
      <c r="F60" s="11">
        <v>-74.005351000000005</v>
      </c>
      <c r="G60" s="14">
        <v>6399</v>
      </c>
      <c r="H60" s="14">
        <v>6407</v>
      </c>
      <c r="I60" s="14">
        <v>6508</v>
      </c>
      <c r="J60" s="14">
        <v>6715</v>
      </c>
      <c r="K60" s="14">
        <v>6786</v>
      </c>
      <c r="L60" s="14">
        <v>7034</v>
      </c>
      <c r="M60" s="14">
        <v>7244</v>
      </c>
      <c r="N60" s="14">
        <v>6964</v>
      </c>
      <c r="O60" s="14">
        <v>1771</v>
      </c>
      <c r="P60" s="11">
        <v>3196</v>
      </c>
    </row>
    <row r="61" spans="1:16">
      <c r="A61" s="11">
        <v>74</v>
      </c>
      <c r="B61" s="11" t="s">
        <v>68</v>
      </c>
      <c r="C61" s="11" t="s">
        <v>113</v>
      </c>
      <c r="D61" s="12" t="s">
        <v>119</v>
      </c>
      <c r="E61" s="11">
        <v>40.620671000000002</v>
      </c>
      <c r="F61" s="11">
        <v>-73.990414000000001</v>
      </c>
      <c r="G61" s="14">
        <v>5077</v>
      </c>
      <c r="H61" s="14">
        <v>5227</v>
      </c>
      <c r="I61" s="14">
        <v>5049</v>
      </c>
      <c r="J61" s="14">
        <v>5469</v>
      </c>
      <c r="K61" s="14">
        <v>5507</v>
      </c>
      <c r="L61" s="14">
        <v>5092</v>
      </c>
      <c r="M61" s="14">
        <v>5491</v>
      </c>
      <c r="N61" s="14">
        <v>5502</v>
      </c>
      <c r="O61" s="14">
        <v>2266</v>
      </c>
      <c r="P61" s="11">
        <v>3107</v>
      </c>
    </row>
    <row r="62" spans="1:16">
      <c r="A62" s="11">
        <v>75</v>
      </c>
      <c r="B62" s="11" t="s">
        <v>68</v>
      </c>
      <c r="C62" s="11" t="s">
        <v>114</v>
      </c>
      <c r="D62" s="12" t="s">
        <v>119</v>
      </c>
      <c r="E62" s="11">
        <v>40.61741</v>
      </c>
      <c r="F62" s="11">
        <v>-73.985026000000005</v>
      </c>
      <c r="G62" s="14">
        <v>3923</v>
      </c>
      <c r="H62" s="14">
        <v>4108</v>
      </c>
      <c r="I62" s="14">
        <v>3903</v>
      </c>
      <c r="J62" s="14">
        <v>4011</v>
      </c>
      <c r="K62" s="14">
        <v>4091</v>
      </c>
      <c r="L62" s="14">
        <v>4190</v>
      </c>
      <c r="M62" s="14">
        <v>4277</v>
      </c>
      <c r="N62" s="14">
        <v>4223</v>
      </c>
      <c r="O62" s="14">
        <v>1348</v>
      </c>
      <c r="P62" s="11">
        <v>2139</v>
      </c>
    </row>
    <row r="63" spans="1:16">
      <c r="A63" s="11">
        <v>76</v>
      </c>
      <c r="B63" s="11" t="s">
        <v>68</v>
      </c>
      <c r="C63" s="11" t="s">
        <v>115</v>
      </c>
      <c r="D63" s="12" t="s">
        <v>119</v>
      </c>
      <c r="E63" s="11">
        <v>40.611815</v>
      </c>
      <c r="F63" s="11">
        <v>-73.981847999999999</v>
      </c>
      <c r="G63" s="14">
        <v>6180</v>
      </c>
      <c r="H63" s="14">
        <v>6494</v>
      </c>
      <c r="I63" s="14">
        <v>6497</v>
      </c>
      <c r="J63" s="14">
        <v>6703</v>
      </c>
      <c r="K63" s="14">
        <v>6892</v>
      </c>
      <c r="L63" s="14">
        <v>6990</v>
      </c>
      <c r="M63" s="14">
        <v>7301</v>
      </c>
      <c r="N63" s="14">
        <v>7164</v>
      </c>
      <c r="O63" s="14">
        <v>10955</v>
      </c>
      <c r="P63" s="11">
        <v>9328</v>
      </c>
    </row>
    <row r="64" spans="1:16">
      <c r="A64" s="11">
        <v>77</v>
      </c>
      <c r="B64" s="11" t="s">
        <v>68</v>
      </c>
      <c r="C64" s="11" t="s">
        <v>96</v>
      </c>
      <c r="D64" s="12" t="s">
        <v>119</v>
      </c>
      <c r="E64" s="11">
        <v>40.603923000000002</v>
      </c>
      <c r="F64" s="11">
        <v>-73.980352999999994</v>
      </c>
      <c r="G64" s="14">
        <v>4923</v>
      </c>
      <c r="H64" s="14">
        <v>4989</v>
      </c>
      <c r="I64" s="14">
        <v>5017</v>
      </c>
      <c r="J64" s="14">
        <v>5065</v>
      </c>
      <c r="K64" s="14">
        <v>5104</v>
      </c>
      <c r="L64" s="14">
        <v>5154</v>
      </c>
      <c r="M64" s="14">
        <v>5344</v>
      </c>
      <c r="N64" s="14">
        <v>5482</v>
      </c>
      <c r="O64" s="14">
        <v>1489</v>
      </c>
      <c r="P64" s="11">
        <v>2891</v>
      </c>
    </row>
    <row r="65" spans="1:16">
      <c r="A65" s="11">
        <v>78</v>
      </c>
      <c r="B65" s="11" t="s">
        <v>68</v>
      </c>
      <c r="C65" s="11" t="s">
        <v>97</v>
      </c>
      <c r="D65" s="12" t="s">
        <v>119</v>
      </c>
      <c r="E65" s="11">
        <v>40.597473000000001</v>
      </c>
      <c r="F65" s="11">
        <v>-73.979136999999994</v>
      </c>
      <c r="G65" s="14">
        <v>3537</v>
      </c>
      <c r="H65" s="14">
        <v>3871</v>
      </c>
      <c r="I65" s="14">
        <v>3872</v>
      </c>
      <c r="J65" s="14">
        <v>3804</v>
      </c>
      <c r="K65" s="14">
        <v>3980</v>
      </c>
      <c r="L65" s="14">
        <v>3738</v>
      </c>
      <c r="M65" s="14">
        <v>3857</v>
      </c>
      <c r="N65" s="14">
        <v>3894</v>
      </c>
      <c r="O65" s="14">
        <v>1399</v>
      </c>
      <c r="P65" s="11">
        <v>2285</v>
      </c>
    </row>
    <row r="66" spans="1:16">
      <c r="A66" s="11">
        <v>79</v>
      </c>
      <c r="B66" s="11" t="s">
        <v>68</v>
      </c>
      <c r="C66" s="11" t="s">
        <v>83</v>
      </c>
      <c r="D66" s="12" t="s">
        <v>119</v>
      </c>
      <c r="E66" s="11">
        <v>40.592720999999997</v>
      </c>
      <c r="F66" s="11">
        <v>-73.978229999999996</v>
      </c>
      <c r="G66" s="14">
        <v>2194</v>
      </c>
      <c r="H66" s="14">
        <v>2307</v>
      </c>
      <c r="I66" s="14">
        <v>2389</v>
      </c>
      <c r="J66" s="14">
        <v>2491</v>
      </c>
      <c r="K66" s="14">
        <v>2552</v>
      </c>
      <c r="L66" s="14">
        <v>2515</v>
      </c>
      <c r="M66" s="14">
        <v>2622</v>
      </c>
      <c r="N66" s="14">
        <v>2718</v>
      </c>
      <c r="O66" s="14">
        <v>1298</v>
      </c>
      <c r="P66" s="11">
        <v>1534</v>
      </c>
    </row>
    <row r="67" spans="1:16">
      <c r="A67" s="11">
        <v>80</v>
      </c>
      <c r="B67" s="11" t="s">
        <v>45</v>
      </c>
      <c r="C67" s="11" t="s">
        <v>120</v>
      </c>
      <c r="D67" s="12" t="s">
        <v>121</v>
      </c>
      <c r="E67" s="11">
        <v>40.700491999999997</v>
      </c>
      <c r="F67" s="11">
        <v>-73.828294</v>
      </c>
      <c r="G67" s="14">
        <v>2021</v>
      </c>
      <c r="H67" s="14">
        <v>2091</v>
      </c>
      <c r="I67" s="14">
        <v>2176</v>
      </c>
      <c r="J67" s="14">
        <v>2248</v>
      </c>
      <c r="K67" s="14">
        <v>2218</v>
      </c>
      <c r="L67" s="14">
        <v>2222</v>
      </c>
      <c r="M67" s="14">
        <v>2397</v>
      </c>
      <c r="N67" s="14">
        <v>2462</v>
      </c>
      <c r="O67" s="14">
        <v>2500</v>
      </c>
      <c r="P67" s="11">
        <v>1135</v>
      </c>
    </row>
    <row r="68" spans="1:16">
      <c r="A68" s="11">
        <v>81</v>
      </c>
      <c r="B68" s="11" t="s">
        <v>45</v>
      </c>
      <c r="C68" s="11" t="s">
        <v>122</v>
      </c>
      <c r="D68" s="12" t="s">
        <v>123</v>
      </c>
      <c r="E68" s="11">
        <v>40.697417999999999</v>
      </c>
      <c r="F68" s="11">
        <v>-73.836344999999994</v>
      </c>
      <c r="G68" s="14">
        <v>2637</v>
      </c>
      <c r="H68" s="14">
        <v>2607</v>
      </c>
      <c r="I68" s="14">
        <v>2650</v>
      </c>
      <c r="J68" s="14">
        <v>2683</v>
      </c>
      <c r="K68" s="14">
        <v>2613</v>
      </c>
      <c r="L68" s="14">
        <v>2605</v>
      </c>
      <c r="M68" s="14">
        <v>2596</v>
      </c>
      <c r="N68" s="14">
        <v>2627</v>
      </c>
      <c r="O68" s="14">
        <v>2607</v>
      </c>
      <c r="P68" s="11">
        <v>3235</v>
      </c>
    </row>
    <row r="69" spans="1:16">
      <c r="A69" s="11">
        <v>82</v>
      </c>
      <c r="B69" s="11" t="s">
        <v>45</v>
      </c>
      <c r="C69" s="11" t="s">
        <v>124</v>
      </c>
      <c r="D69" s="12" t="s">
        <v>121</v>
      </c>
      <c r="E69" s="11">
        <v>40.695177999999999</v>
      </c>
      <c r="F69" s="11">
        <v>-73.844329999999999</v>
      </c>
      <c r="G69" s="14">
        <v>2509</v>
      </c>
      <c r="H69" s="14">
        <v>2498</v>
      </c>
      <c r="I69" s="14">
        <v>2527</v>
      </c>
      <c r="J69" s="14">
        <v>2558</v>
      </c>
      <c r="K69" s="14">
        <v>2553</v>
      </c>
      <c r="L69" s="14">
        <v>2575</v>
      </c>
      <c r="M69" s="14">
        <v>2659</v>
      </c>
      <c r="N69" s="14">
        <v>2710</v>
      </c>
      <c r="O69" s="14">
        <v>2758</v>
      </c>
      <c r="P69" s="11">
        <v>1727</v>
      </c>
    </row>
    <row r="70" spans="1:16">
      <c r="A70" s="11">
        <v>83</v>
      </c>
      <c r="B70" s="11" t="s">
        <v>45</v>
      </c>
      <c r="C70" s="11" t="s">
        <v>125</v>
      </c>
      <c r="D70" s="12" t="s">
        <v>121</v>
      </c>
      <c r="E70" s="11">
        <v>40.693879000000003</v>
      </c>
      <c r="F70" s="11">
        <v>-73.851575999999994</v>
      </c>
      <c r="G70" s="14">
        <v>4173</v>
      </c>
      <c r="H70" s="14">
        <v>4176</v>
      </c>
      <c r="I70" s="14">
        <v>4260</v>
      </c>
      <c r="J70" s="14">
        <v>4433</v>
      </c>
      <c r="K70" s="14">
        <v>4464</v>
      </c>
      <c r="L70" s="14">
        <v>4576</v>
      </c>
      <c r="M70" s="14">
        <v>4796</v>
      </c>
      <c r="N70" s="14">
        <v>4940</v>
      </c>
      <c r="O70" s="14">
        <v>4838</v>
      </c>
      <c r="P70" s="11">
        <v>5104</v>
      </c>
    </row>
    <row r="71" spans="1:16">
      <c r="A71" s="11">
        <v>84</v>
      </c>
      <c r="B71" s="11" t="s">
        <v>45</v>
      </c>
      <c r="C71" s="11" t="s">
        <v>126</v>
      </c>
      <c r="D71" s="12" t="s">
        <v>123</v>
      </c>
      <c r="E71" s="11">
        <v>40.692435000000003</v>
      </c>
      <c r="F71" s="11">
        <v>-73.860010000000003</v>
      </c>
      <c r="G71" s="14">
        <v>3693</v>
      </c>
      <c r="H71" s="14">
        <v>3592</v>
      </c>
      <c r="I71" s="14">
        <v>3643</v>
      </c>
      <c r="J71" s="14">
        <v>3704</v>
      </c>
      <c r="K71" s="14">
        <v>3776</v>
      </c>
      <c r="L71" s="14">
        <v>3792</v>
      </c>
      <c r="M71" s="14">
        <v>3860</v>
      </c>
      <c r="N71" s="14">
        <v>3947</v>
      </c>
      <c r="O71" s="14">
        <v>3968</v>
      </c>
      <c r="P71" s="11">
        <v>3923</v>
      </c>
    </row>
    <row r="72" spans="1:16">
      <c r="A72" s="11">
        <v>85</v>
      </c>
      <c r="B72" s="11" t="s">
        <v>45</v>
      </c>
      <c r="C72" s="11" t="s">
        <v>127</v>
      </c>
      <c r="D72" s="12" t="s">
        <v>121</v>
      </c>
      <c r="E72" s="11">
        <v>40.691324000000002</v>
      </c>
      <c r="F72" s="11">
        <v>-73.867138999999995</v>
      </c>
      <c r="G72" s="14">
        <v>3758</v>
      </c>
      <c r="H72" s="14">
        <v>3737</v>
      </c>
      <c r="I72" s="14">
        <v>3686</v>
      </c>
      <c r="J72" s="14">
        <v>3714</v>
      </c>
      <c r="K72" s="14">
        <v>3757</v>
      </c>
      <c r="L72" s="14">
        <v>3759</v>
      </c>
      <c r="M72" s="14">
        <v>3777</v>
      </c>
      <c r="N72" s="14">
        <v>3837</v>
      </c>
      <c r="O72" s="14">
        <v>3837</v>
      </c>
      <c r="P72" s="11">
        <v>3641</v>
      </c>
    </row>
    <row r="73" spans="1:16">
      <c r="A73" s="11">
        <v>86</v>
      </c>
      <c r="B73" s="11" t="s">
        <v>68</v>
      </c>
      <c r="C73" s="11" t="s">
        <v>128</v>
      </c>
      <c r="D73" s="12" t="s">
        <v>123</v>
      </c>
      <c r="E73" s="11">
        <v>40.689940999999997</v>
      </c>
      <c r="F73" s="11">
        <v>-73.872550000000004</v>
      </c>
      <c r="G73" s="14">
        <v>1393</v>
      </c>
      <c r="H73" s="14">
        <v>1379</v>
      </c>
      <c r="I73" s="14">
        <v>1398</v>
      </c>
      <c r="J73" s="14">
        <v>1434</v>
      </c>
      <c r="K73" s="14">
        <v>1391</v>
      </c>
      <c r="L73" s="14">
        <v>1431</v>
      </c>
      <c r="M73" s="14">
        <v>1444</v>
      </c>
      <c r="N73" s="14">
        <v>1456</v>
      </c>
      <c r="O73" s="14">
        <v>1501</v>
      </c>
      <c r="P73" s="11">
        <v>1501</v>
      </c>
    </row>
    <row r="74" spans="1:16">
      <c r="A74" s="11">
        <v>87</v>
      </c>
      <c r="B74" s="11" t="s">
        <v>68</v>
      </c>
      <c r="C74" s="11" t="s">
        <v>129</v>
      </c>
      <c r="D74" s="12" t="s">
        <v>121</v>
      </c>
      <c r="E74" s="11">
        <v>40.683194</v>
      </c>
      <c r="F74" s="11">
        <v>-73.873784999999998</v>
      </c>
      <c r="G74" s="14">
        <v>4429</v>
      </c>
      <c r="H74" s="14">
        <v>4428</v>
      </c>
      <c r="I74" s="14">
        <v>4551</v>
      </c>
      <c r="J74" s="14">
        <v>4667</v>
      </c>
      <c r="K74" s="14">
        <v>4635</v>
      </c>
      <c r="L74" s="14">
        <v>4683</v>
      </c>
      <c r="M74" s="14">
        <v>4925</v>
      </c>
      <c r="N74" s="14">
        <v>5073</v>
      </c>
      <c r="O74" s="14">
        <v>5053</v>
      </c>
      <c r="P74" s="11">
        <v>4842</v>
      </c>
    </row>
    <row r="75" spans="1:16">
      <c r="A75" s="11">
        <v>88</v>
      </c>
      <c r="B75" s="11" t="s">
        <v>68</v>
      </c>
      <c r="C75" s="11" t="s">
        <v>130</v>
      </c>
      <c r="D75" s="12" t="s">
        <v>121</v>
      </c>
      <c r="E75" s="11">
        <v>40.68141</v>
      </c>
      <c r="F75" s="11">
        <v>-73.880038999999996</v>
      </c>
      <c r="G75" s="14">
        <v>3390</v>
      </c>
      <c r="H75" s="14">
        <v>3319</v>
      </c>
      <c r="I75" s="14">
        <v>3381</v>
      </c>
      <c r="J75" s="14">
        <v>3366</v>
      </c>
      <c r="K75" s="14">
        <v>3518</v>
      </c>
      <c r="L75" s="14">
        <v>3492</v>
      </c>
      <c r="M75" s="14">
        <v>3603</v>
      </c>
      <c r="N75" s="14">
        <v>3639</v>
      </c>
      <c r="O75" s="14">
        <v>3613</v>
      </c>
      <c r="P75" s="11">
        <v>3437</v>
      </c>
    </row>
    <row r="76" spans="1:16">
      <c r="A76" s="11">
        <v>89</v>
      </c>
      <c r="B76" s="11" t="s">
        <v>68</v>
      </c>
      <c r="C76" s="11" t="s">
        <v>131</v>
      </c>
      <c r="D76" s="12" t="s">
        <v>123</v>
      </c>
      <c r="E76" s="11">
        <v>40.679946999999999</v>
      </c>
      <c r="F76" s="11">
        <v>-73.884639000000007</v>
      </c>
      <c r="G76" s="14">
        <v>2943</v>
      </c>
      <c r="H76" s="14">
        <v>3013</v>
      </c>
      <c r="I76" s="14">
        <v>3080</v>
      </c>
      <c r="J76" s="14">
        <v>3148</v>
      </c>
      <c r="K76" s="14">
        <v>3271</v>
      </c>
      <c r="L76" s="14">
        <v>3328</v>
      </c>
      <c r="M76" s="14">
        <v>3467</v>
      </c>
      <c r="N76" s="14">
        <v>3514</v>
      </c>
      <c r="O76" s="14">
        <v>3483</v>
      </c>
      <c r="P76" s="11">
        <v>3270</v>
      </c>
    </row>
    <row r="77" spans="1:16">
      <c r="A77" s="11">
        <v>90</v>
      </c>
      <c r="B77" s="11" t="s">
        <v>68</v>
      </c>
      <c r="C77" s="11" t="s">
        <v>132</v>
      </c>
      <c r="D77" s="12" t="s">
        <v>121</v>
      </c>
      <c r="E77" s="11">
        <v>40.678024000000001</v>
      </c>
      <c r="F77" s="11">
        <v>-73.891688000000002</v>
      </c>
      <c r="G77" s="14">
        <v>2437</v>
      </c>
      <c r="H77" s="14">
        <v>2550</v>
      </c>
      <c r="I77" s="14">
        <v>2615</v>
      </c>
      <c r="J77" s="14">
        <v>2765</v>
      </c>
      <c r="K77" s="14">
        <v>2829</v>
      </c>
      <c r="L77" s="14">
        <v>2883</v>
      </c>
      <c r="M77" s="14">
        <v>2940</v>
      </c>
      <c r="N77" s="14">
        <v>3004</v>
      </c>
      <c r="O77" s="14">
        <v>3067</v>
      </c>
      <c r="P77" s="11">
        <v>2900</v>
      </c>
    </row>
    <row r="78" spans="1:16">
      <c r="A78" s="11">
        <v>91</v>
      </c>
      <c r="B78" s="11" t="s">
        <v>68</v>
      </c>
      <c r="C78" s="11" t="s">
        <v>133</v>
      </c>
      <c r="D78" s="12" t="s">
        <v>123</v>
      </c>
      <c r="E78" s="11">
        <v>40.676991999999998</v>
      </c>
      <c r="F78" s="11">
        <v>-73.898653999999993</v>
      </c>
      <c r="G78" s="14">
        <v>2119</v>
      </c>
      <c r="H78" s="14">
        <v>2153</v>
      </c>
      <c r="I78" s="14">
        <v>2271</v>
      </c>
      <c r="J78" s="14">
        <v>2387</v>
      </c>
      <c r="K78" s="14">
        <v>2464</v>
      </c>
      <c r="L78" s="14">
        <v>2443</v>
      </c>
      <c r="M78" s="14">
        <v>2448</v>
      </c>
      <c r="N78" s="14">
        <v>2520</v>
      </c>
      <c r="O78" s="14">
        <v>2585</v>
      </c>
      <c r="P78" s="11">
        <v>2424</v>
      </c>
    </row>
    <row r="79" spans="1:16">
      <c r="A79" s="11">
        <v>93</v>
      </c>
      <c r="B79" s="11" t="s">
        <v>68</v>
      </c>
      <c r="C79" s="11" t="s">
        <v>134</v>
      </c>
      <c r="D79" s="12" t="s">
        <v>121</v>
      </c>
      <c r="E79" s="11">
        <v>40.682893</v>
      </c>
      <c r="F79" s="11">
        <v>-73.910455999999996</v>
      </c>
      <c r="G79" s="14">
        <v>2571</v>
      </c>
      <c r="H79" s="14">
        <v>2646</v>
      </c>
      <c r="I79" s="14">
        <v>2789</v>
      </c>
      <c r="J79" s="14">
        <v>2984</v>
      </c>
      <c r="K79" s="14">
        <v>3037</v>
      </c>
      <c r="L79" s="14">
        <v>2967</v>
      </c>
      <c r="M79" s="14">
        <v>3050</v>
      </c>
      <c r="N79" s="14">
        <v>3200</v>
      </c>
      <c r="O79" s="14">
        <v>3360</v>
      </c>
      <c r="P79" s="11">
        <v>3408</v>
      </c>
    </row>
    <row r="80" spans="1:16">
      <c r="A80" s="11">
        <v>94</v>
      </c>
      <c r="B80" s="11" t="s">
        <v>68</v>
      </c>
      <c r="C80" s="11" t="s">
        <v>135</v>
      </c>
      <c r="D80" s="12" t="s">
        <v>123</v>
      </c>
      <c r="E80" s="11">
        <v>40.686369999999997</v>
      </c>
      <c r="F80" s="11">
        <v>-73.916559000000007</v>
      </c>
      <c r="G80" s="14">
        <v>5061</v>
      </c>
      <c r="H80" s="14">
        <v>5109</v>
      </c>
      <c r="I80" s="14">
        <v>5378</v>
      </c>
      <c r="J80" s="14">
        <v>5608</v>
      </c>
      <c r="K80" s="14">
        <v>5650</v>
      </c>
      <c r="L80" s="14">
        <v>5805</v>
      </c>
      <c r="M80" s="14">
        <v>6174</v>
      </c>
      <c r="N80" s="14">
        <v>6410</v>
      </c>
      <c r="O80" s="14">
        <v>6490</v>
      </c>
      <c r="P80" s="11">
        <v>6616</v>
      </c>
    </row>
    <row r="81" spans="1:16">
      <c r="A81" s="11">
        <v>95</v>
      </c>
      <c r="B81" s="11" t="s">
        <v>68</v>
      </c>
      <c r="C81" s="11" t="s">
        <v>136</v>
      </c>
      <c r="D81" s="12" t="s">
        <v>121</v>
      </c>
      <c r="E81" s="11">
        <v>40.689630000000001</v>
      </c>
      <c r="F81" s="11">
        <v>-73.922269999999997</v>
      </c>
      <c r="G81" s="14">
        <v>5037</v>
      </c>
      <c r="H81" s="14">
        <v>5194</v>
      </c>
      <c r="I81" s="14">
        <v>5413</v>
      </c>
      <c r="J81" s="14">
        <v>5787</v>
      </c>
      <c r="K81" s="14">
        <v>5964</v>
      </c>
      <c r="L81" s="14">
        <v>5999</v>
      </c>
      <c r="M81" s="14">
        <v>6277</v>
      </c>
      <c r="N81" s="14">
        <v>6521</v>
      </c>
      <c r="O81" s="14">
        <v>6602</v>
      </c>
      <c r="P81" s="11">
        <v>7110</v>
      </c>
    </row>
    <row r="82" spans="1:16">
      <c r="A82" s="11">
        <v>96</v>
      </c>
      <c r="B82" s="11" t="s">
        <v>68</v>
      </c>
      <c r="C82" s="11" t="s">
        <v>137</v>
      </c>
      <c r="D82" s="12" t="s">
        <v>123</v>
      </c>
      <c r="E82" s="11">
        <v>40.693342000000001</v>
      </c>
      <c r="F82" s="11">
        <v>-73.928814000000003</v>
      </c>
      <c r="G82" s="14">
        <v>4028</v>
      </c>
      <c r="H82" s="14">
        <v>4107</v>
      </c>
      <c r="I82" s="14">
        <v>4315</v>
      </c>
      <c r="J82" s="14">
        <v>4528</v>
      </c>
      <c r="K82" s="14">
        <v>4592</v>
      </c>
      <c r="L82" s="14">
        <v>4751</v>
      </c>
      <c r="M82" s="14">
        <v>4761</v>
      </c>
      <c r="N82" s="14">
        <v>4927</v>
      </c>
      <c r="O82" s="14">
        <v>5118</v>
      </c>
      <c r="P82" s="11">
        <v>6143</v>
      </c>
    </row>
    <row r="83" spans="1:16">
      <c r="A83" s="11">
        <v>97</v>
      </c>
      <c r="B83" s="11" t="s">
        <v>68</v>
      </c>
      <c r="C83" s="11" t="s">
        <v>138</v>
      </c>
      <c r="D83" s="12" t="s">
        <v>139</v>
      </c>
      <c r="E83" s="11">
        <v>40.697206999999999</v>
      </c>
      <c r="F83" s="11">
        <v>-73.935657000000006</v>
      </c>
      <c r="G83" s="14">
        <v>8192</v>
      </c>
      <c r="H83" s="14">
        <v>8405</v>
      </c>
      <c r="I83" s="14">
        <v>8995</v>
      </c>
      <c r="J83" s="14">
        <v>9670</v>
      </c>
      <c r="K83" s="14">
        <v>10098</v>
      </c>
      <c r="L83" s="14">
        <v>10876</v>
      </c>
      <c r="M83" s="14">
        <v>11048</v>
      </c>
      <c r="N83" s="14">
        <v>11424</v>
      </c>
      <c r="O83" s="14">
        <v>11801</v>
      </c>
      <c r="P83" s="11">
        <v>13222</v>
      </c>
    </row>
    <row r="84" spans="1:16">
      <c r="A84" s="11">
        <v>98</v>
      </c>
      <c r="B84" s="11" t="s">
        <v>68</v>
      </c>
      <c r="C84" s="11" t="s">
        <v>140</v>
      </c>
      <c r="D84" s="12" t="s">
        <v>141</v>
      </c>
      <c r="E84" s="11">
        <v>40.70026</v>
      </c>
      <c r="F84" s="11">
        <v>-73.941125999999997</v>
      </c>
      <c r="G84" s="14">
        <v>7378</v>
      </c>
      <c r="H84" s="14">
        <v>7765</v>
      </c>
      <c r="I84" s="14">
        <v>8243</v>
      </c>
      <c r="J84" s="14">
        <v>8477</v>
      </c>
      <c r="K84" s="14">
        <v>8963</v>
      </c>
      <c r="L84" s="14">
        <v>9165</v>
      </c>
      <c r="M84" s="14">
        <v>9258</v>
      </c>
      <c r="N84" s="14">
        <v>9483</v>
      </c>
      <c r="O84" s="14">
        <v>9347</v>
      </c>
      <c r="P84" s="11">
        <v>8952</v>
      </c>
    </row>
    <row r="85" spans="1:16">
      <c r="A85" s="11">
        <v>99</v>
      </c>
      <c r="B85" s="11" t="s">
        <v>68</v>
      </c>
      <c r="C85" s="11" t="s">
        <v>142</v>
      </c>
      <c r="D85" s="12" t="s">
        <v>141</v>
      </c>
      <c r="E85" s="11">
        <v>40.703868999999997</v>
      </c>
      <c r="F85" s="11">
        <v>-73.947407999999996</v>
      </c>
      <c r="G85" s="14">
        <v>4217</v>
      </c>
      <c r="H85" s="14">
        <v>4287</v>
      </c>
      <c r="I85" s="14">
        <v>4364</v>
      </c>
      <c r="J85" s="14">
        <v>4564</v>
      </c>
      <c r="K85" s="14">
        <v>4779</v>
      </c>
      <c r="L85" s="14">
        <v>4796</v>
      </c>
      <c r="M85" s="14">
        <v>4836</v>
      </c>
      <c r="N85" s="14">
        <v>5070</v>
      </c>
      <c r="O85" s="14">
        <v>5138</v>
      </c>
      <c r="P85" s="11">
        <v>5161</v>
      </c>
    </row>
    <row r="86" spans="1:16">
      <c r="A86" s="11">
        <v>100</v>
      </c>
      <c r="B86" s="11" t="s">
        <v>68</v>
      </c>
      <c r="C86" s="11" t="s">
        <v>143</v>
      </c>
      <c r="D86" s="12" t="s">
        <v>141</v>
      </c>
      <c r="E86" s="11">
        <v>40.706870000000002</v>
      </c>
      <c r="F86" s="11">
        <v>-73.953430999999995</v>
      </c>
      <c r="G86" s="14">
        <v>2143</v>
      </c>
      <c r="H86" s="14">
        <v>2272</v>
      </c>
      <c r="I86" s="14">
        <v>2420</v>
      </c>
      <c r="J86" s="14">
        <v>2628</v>
      </c>
      <c r="K86" s="14">
        <v>2811</v>
      </c>
      <c r="L86" s="14">
        <v>2859</v>
      </c>
      <c r="M86" s="14">
        <v>2859</v>
      </c>
      <c r="N86" s="14">
        <v>2992</v>
      </c>
      <c r="O86" s="14">
        <v>2866</v>
      </c>
      <c r="P86" s="11">
        <v>2861</v>
      </c>
    </row>
    <row r="87" spans="1:16">
      <c r="A87" s="11">
        <v>101</v>
      </c>
      <c r="B87" s="11" t="s">
        <v>68</v>
      </c>
      <c r="C87" s="11" t="s">
        <v>144</v>
      </c>
      <c r="D87" s="12" t="s">
        <v>139</v>
      </c>
      <c r="E87" s="11">
        <v>40.708359000000002</v>
      </c>
      <c r="F87" s="11">
        <v>-73.957757000000001</v>
      </c>
      <c r="G87" s="14">
        <v>9217</v>
      </c>
      <c r="H87" s="14">
        <v>9550</v>
      </c>
      <c r="I87" s="14">
        <v>10349</v>
      </c>
      <c r="J87" s="14">
        <v>11319</v>
      </c>
      <c r="K87" s="14">
        <v>11591</v>
      </c>
      <c r="L87" s="14">
        <v>11775</v>
      </c>
      <c r="M87" s="14">
        <v>12547</v>
      </c>
      <c r="N87" s="14">
        <v>13276</v>
      </c>
      <c r="O87" s="14">
        <v>13815</v>
      </c>
      <c r="P87" s="11">
        <v>13377</v>
      </c>
    </row>
    <row r="88" spans="1:16">
      <c r="A88" s="11">
        <v>103</v>
      </c>
      <c r="B88" s="11" t="s">
        <v>53</v>
      </c>
      <c r="C88" s="11" t="s">
        <v>145</v>
      </c>
      <c r="D88" s="12" t="s">
        <v>121</v>
      </c>
      <c r="E88" s="11">
        <v>40.720280000000002</v>
      </c>
      <c r="F88" s="11">
        <v>-73.993915000000001</v>
      </c>
      <c r="G88" s="14">
        <v>2822</v>
      </c>
      <c r="H88" s="14">
        <v>3084</v>
      </c>
      <c r="I88" s="14">
        <v>3016</v>
      </c>
      <c r="J88" s="14">
        <v>2763</v>
      </c>
      <c r="K88" s="14">
        <v>2746</v>
      </c>
      <c r="L88" s="14">
        <v>2743</v>
      </c>
      <c r="M88" s="14">
        <v>3015</v>
      </c>
      <c r="N88" s="14">
        <v>3325</v>
      </c>
      <c r="O88" s="14">
        <v>3504</v>
      </c>
      <c r="P88" s="11">
        <v>3715</v>
      </c>
    </row>
    <row r="89" spans="1:16">
      <c r="A89" s="11">
        <v>107</v>
      </c>
      <c r="B89" s="11" t="s">
        <v>53</v>
      </c>
      <c r="C89" s="11" t="s">
        <v>146</v>
      </c>
      <c r="D89" s="12" t="s">
        <v>121</v>
      </c>
      <c r="E89" s="11">
        <v>40.706476000000002</v>
      </c>
      <c r="F89" s="11">
        <v>-74.011055999999996</v>
      </c>
      <c r="G89" s="14">
        <v>7199</v>
      </c>
      <c r="H89" s="14">
        <v>7052</v>
      </c>
      <c r="I89" s="14">
        <v>6401</v>
      </c>
      <c r="J89" s="14">
        <v>5746</v>
      </c>
      <c r="K89" s="14">
        <v>5261</v>
      </c>
      <c r="L89" s="14">
        <v>5635</v>
      </c>
      <c r="M89" s="14">
        <v>6525</v>
      </c>
      <c r="N89" s="14">
        <v>6865</v>
      </c>
      <c r="O89" s="14">
        <v>7279</v>
      </c>
      <c r="P89" s="11">
        <v>7130</v>
      </c>
    </row>
    <row r="90" spans="1:16">
      <c r="A90" s="11">
        <v>108</v>
      </c>
      <c r="B90" s="11" t="s">
        <v>45</v>
      </c>
      <c r="C90" s="11" t="s">
        <v>147</v>
      </c>
      <c r="D90" s="12" t="s">
        <v>53</v>
      </c>
      <c r="E90" s="11">
        <v>40.711396000000001</v>
      </c>
      <c r="F90" s="11">
        <v>-73.889600999999999</v>
      </c>
      <c r="G90" s="14">
        <v>3640</v>
      </c>
      <c r="H90" s="14">
        <v>3763</v>
      </c>
      <c r="I90" s="14">
        <v>3815</v>
      </c>
      <c r="J90" s="14">
        <v>3983</v>
      </c>
      <c r="K90" s="14">
        <v>4053</v>
      </c>
      <c r="L90" s="14">
        <v>4092</v>
      </c>
      <c r="M90" s="14">
        <v>4318</v>
      </c>
      <c r="N90" s="14">
        <v>4489</v>
      </c>
      <c r="O90" s="14">
        <v>4530</v>
      </c>
      <c r="P90" s="11">
        <v>3064</v>
      </c>
    </row>
    <row r="91" spans="1:16">
      <c r="A91" s="11">
        <v>109</v>
      </c>
      <c r="B91" s="11" t="s">
        <v>45</v>
      </c>
      <c r="C91" s="11" t="s">
        <v>148</v>
      </c>
      <c r="D91" s="12" t="s">
        <v>53</v>
      </c>
      <c r="E91" s="11">
        <v>40.706186000000002</v>
      </c>
      <c r="F91" s="11">
        <v>-73.895876999999999</v>
      </c>
      <c r="G91" s="14">
        <v>4849</v>
      </c>
      <c r="H91" s="14">
        <v>4782</v>
      </c>
      <c r="I91" s="14">
        <v>5001</v>
      </c>
      <c r="J91" s="14">
        <v>5431</v>
      </c>
      <c r="K91" s="14">
        <v>5545</v>
      </c>
      <c r="L91" s="14">
        <v>5333</v>
      </c>
      <c r="M91" s="14">
        <v>5677</v>
      </c>
      <c r="N91" s="14">
        <v>6002</v>
      </c>
      <c r="O91" s="14">
        <v>6130</v>
      </c>
      <c r="P91" s="11">
        <v>4223</v>
      </c>
    </row>
    <row r="92" spans="1:16">
      <c r="A92" s="11">
        <v>110</v>
      </c>
      <c r="B92" s="11" t="s">
        <v>45</v>
      </c>
      <c r="C92" s="11" t="s">
        <v>149</v>
      </c>
      <c r="D92" s="12" t="s">
        <v>53</v>
      </c>
      <c r="E92" s="11">
        <v>40.704422999999998</v>
      </c>
      <c r="F92" s="11">
        <v>-73.903076999999996</v>
      </c>
      <c r="G92" s="14">
        <v>3517</v>
      </c>
      <c r="H92" s="14">
        <v>3502</v>
      </c>
      <c r="I92" s="14">
        <v>3608</v>
      </c>
      <c r="J92" s="14">
        <v>3901</v>
      </c>
      <c r="K92" s="14">
        <v>3971</v>
      </c>
      <c r="L92" s="14">
        <v>4103</v>
      </c>
      <c r="M92" s="14">
        <v>4210</v>
      </c>
      <c r="N92" s="14">
        <v>4386</v>
      </c>
      <c r="O92" s="14">
        <v>4429</v>
      </c>
      <c r="P92" s="11">
        <v>2819</v>
      </c>
    </row>
    <row r="93" spans="1:16">
      <c r="A93" s="11">
        <v>111</v>
      </c>
      <c r="B93" s="11" t="s">
        <v>45</v>
      </c>
      <c r="C93" s="11" t="s">
        <v>150</v>
      </c>
      <c r="D93" s="12" t="s">
        <v>53</v>
      </c>
      <c r="E93" s="11">
        <v>40.702762</v>
      </c>
      <c r="F93" s="11">
        <v>-73.907740000000004</v>
      </c>
      <c r="G93" s="14">
        <v>2117</v>
      </c>
      <c r="H93" s="14">
        <v>2158</v>
      </c>
      <c r="I93" s="14">
        <v>2235</v>
      </c>
      <c r="J93" s="14">
        <v>2433</v>
      </c>
      <c r="K93" s="14">
        <v>2461</v>
      </c>
      <c r="L93" s="14">
        <v>2428</v>
      </c>
      <c r="M93" s="14">
        <v>2545</v>
      </c>
      <c r="N93" s="14">
        <v>2726</v>
      </c>
      <c r="O93" s="14">
        <v>2832</v>
      </c>
      <c r="P93" s="11">
        <v>1576</v>
      </c>
    </row>
    <row r="94" spans="1:16">
      <c r="A94" s="11">
        <v>113</v>
      </c>
      <c r="B94" s="11" t="s">
        <v>68</v>
      </c>
      <c r="C94" s="11" t="s">
        <v>151</v>
      </c>
      <c r="D94" s="12" t="s">
        <v>53</v>
      </c>
      <c r="E94" s="11">
        <v>40.698664000000001</v>
      </c>
      <c r="F94" s="11">
        <v>-73.919711000000007</v>
      </c>
      <c r="G94" s="14">
        <v>3204</v>
      </c>
      <c r="H94" s="14">
        <v>3260</v>
      </c>
      <c r="I94" s="14">
        <v>3325</v>
      </c>
      <c r="J94" s="14">
        <v>3575</v>
      </c>
      <c r="K94" s="14">
        <v>2350</v>
      </c>
      <c r="L94" s="14">
        <v>3429</v>
      </c>
      <c r="M94" s="14">
        <v>3806</v>
      </c>
      <c r="N94" s="14">
        <v>4104</v>
      </c>
      <c r="O94" s="14">
        <v>4228</v>
      </c>
      <c r="P94" s="11">
        <v>2077</v>
      </c>
    </row>
    <row r="95" spans="1:16">
      <c r="A95" s="11">
        <v>114</v>
      </c>
      <c r="B95" s="11" t="s">
        <v>68</v>
      </c>
      <c r="C95" s="11" t="s">
        <v>152</v>
      </c>
      <c r="D95" s="12" t="s">
        <v>53</v>
      </c>
      <c r="E95" s="11">
        <v>40.697856999999999</v>
      </c>
      <c r="F95" s="11">
        <v>-73.927396999999999</v>
      </c>
      <c r="G95" s="14">
        <v>2202</v>
      </c>
      <c r="H95" s="14">
        <v>2347</v>
      </c>
      <c r="I95" s="14">
        <v>2548</v>
      </c>
      <c r="J95" s="14">
        <v>2903</v>
      </c>
      <c r="K95" s="14">
        <v>3445</v>
      </c>
      <c r="L95" s="14">
        <v>1744</v>
      </c>
      <c r="M95" s="14">
        <v>3282</v>
      </c>
      <c r="N95" s="14">
        <v>3715</v>
      </c>
      <c r="O95" s="14">
        <v>3884</v>
      </c>
      <c r="P95" s="11">
        <v>1929</v>
      </c>
    </row>
    <row r="96" spans="1:16">
      <c r="A96" s="11">
        <v>118</v>
      </c>
      <c r="B96" s="11" t="s">
        <v>53</v>
      </c>
      <c r="C96" s="11" t="s">
        <v>153</v>
      </c>
      <c r="D96" s="12" t="s">
        <v>154</v>
      </c>
      <c r="E96" s="11">
        <v>40.732849000000002</v>
      </c>
      <c r="F96" s="11">
        <v>-73.986121999999995</v>
      </c>
      <c r="G96" s="14">
        <v>5605</v>
      </c>
      <c r="H96" s="14">
        <v>5815</v>
      </c>
      <c r="I96" s="14">
        <v>6123</v>
      </c>
      <c r="J96" s="14">
        <v>6278</v>
      </c>
      <c r="K96" s="14">
        <v>6532</v>
      </c>
      <c r="L96" s="14">
        <v>6803</v>
      </c>
      <c r="M96" s="14">
        <v>7193</v>
      </c>
      <c r="N96" s="14">
        <v>7140</v>
      </c>
      <c r="O96" s="14">
        <v>7179</v>
      </c>
      <c r="P96" s="11">
        <v>6934</v>
      </c>
    </row>
    <row r="97" spans="1:16">
      <c r="A97" s="11">
        <v>119</v>
      </c>
      <c r="B97" s="11" t="s">
        <v>53</v>
      </c>
      <c r="C97" s="11" t="s">
        <v>155</v>
      </c>
      <c r="D97" s="12" t="s">
        <v>154</v>
      </c>
      <c r="E97" s="11">
        <v>40.730953</v>
      </c>
      <c r="F97" s="11">
        <v>-73.981628000000001</v>
      </c>
      <c r="G97" s="14">
        <v>19203</v>
      </c>
      <c r="H97" s="14">
        <v>20006</v>
      </c>
      <c r="I97" s="14">
        <v>21157</v>
      </c>
      <c r="J97" s="14">
        <v>22039</v>
      </c>
      <c r="K97" s="14">
        <v>22436</v>
      </c>
      <c r="L97" s="14">
        <v>23467</v>
      </c>
      <c r="M97" s="14">
        <v>24286</v>
      </c>
      <c r="N97" s="14">
        <v>23789</v>
      </c>
      <c r="O97" s="14">
        <v>23195</v>
      </c>
      <c r="P97" s="11">
        <v>21823</v>
      </c>
    </row>
    <row r="98" spans="1:16">
      <c r="A98" s="11">
        <v>120</v>
      </c>
      <c r="B98" s="11" t="s">
        <v>68</v>
      </c>
      <c r="C98" s="11" t="s">
        <v>156</v>
      </c>
      <c r="D98" s="12" t="s">
        <v>154</v>
      </c>
      <c r="E98" s="11">
        <v>40.717303999999999</v>
      </c>
      <c r="F98" s="11">
        <v>-73.956872000000004</v>
      </c>
      <c r="G98" s="14">
        <v>18887</v>
      </c>
      <c r="H98" s="14">
        <v>19550</v>
      </c>
      <c r="I98" s="14">
        <v>21149</v>
      </c>
      <c r="J98" s="14">
        <v>22520</v>
      </c>
      <c r="K98" s="14">
        <v>23825</v>
      </c>
      <c r="L98" s="14">
        <v>25755</v>
      </c>
      <c r="M98" s="14">
        <v>27224</v>
      </c>
      <c r="N98" s="14">
        <v>27132</v>
      </c>
      <c r="O98" s="14">
        <v>27486</v>
      </c>
      <c r="P98" s="11">
        <v>27783</v>
      </c>
    </row>
    <row r="99" spans="1:16">
      <c r="A99" s="11">
        <v>122</v>
      </c>
      <c r="B99" s="11" t="s">
        <v>68</v>
      </c>
      <c r="C99" s="11" t="s">
        <v>157</v>
      </c>
      <c r="D99" s="12" t="s">
        <v>154</v>
      </c>
      <c r="E99" s="11">
        <v>40.714565</v>
      </c>
      <c r="F99" s="11">
        <v>-73.944052999999997</v>
      </c>
      <c r="G99" s="14">
        <v>8503</v>
      </c>
      <c r="H99" s="14">
        <v>8766</v>
      </c>
      <c r="I99" s="14">
        <v>9442</v>
      </c>
      <c r="J99" s="14">
        <v>9828</v>
      </c>
      <c r="K99" s="14">
        <v>9889</v>
      </c>
      <c r="L99" s="14">
        <v>10136</v>
      </c>
      <c r="M99" s="14">
        <v>10643</v>
      </c>
      <c r="N99" s="14">
        <v>10504</v>
      </c>
      <c r="O99" s="14">
        <v>10483</v>
      </c>
      <c r="P99" s="11">
        <v>10536</v>
      </c>
    </row>
    <row r="100" spans="1:16">
      <c r="A100" s="11">
        <v>123</v>
      </c>
      <c r="B100" s="11" t="s">
        <v>68</v>
      </c>
      <c r="C100" s="11" t="s">
        <v>158</v>
      </c>
      <c r="D100" s="12" t="s">
        <v>154</v>
      </c>
      <c r="E100" s="11">
        <v>40.711925999999998</v>
      </c>
      <c r="F100" s="11">
        <v>-73.940669999999997</v>
      </c>
      <c r="G100" s="14">
        <v>6816</v>
      </c>
      <c r="H100" s="14">
        <v>6700</v>
      </c>
      <c r="I100" s="14">
        <v>6923</v>
      </c>
      <c r="J100" s="14">
        <v>7169</v>
      </c>
      <c r="K100" s="14">
        <v>7171</v>
      </c>
      <c r="L100" s="14">
        <v>7444</v>
      </c>
      <c r="M100" s="14">
        <v>7824</v>
      </c>
      <c r="N100" s="14">
        <v>7307</v>
      </c>
      <c r="O100" s="14">
        <v>6977</v>
      </c>
      <c r="P100" s="11">
        <v>7317</v>
      </c>
    </row>
    <row r="101" spans="1:16">
      <c r="A101" s="11">
        <v>124</v>
      </c>
      <c r="B101" s="11" t="s">
        <v>68</v>
      </c>
      <c r="C101" s="11" t="s">
        <v>159</v>
      </c>
      <c r="D101" s="12" t="s">
        <v>154</v>
      </c>
      <c r="E101" s="11">
        <v>40.707738999999997</v>
      </c>
      <c r="F101" s="11">
        <v>-73.939850000000007</v>
      </c>
      <c r="G101" s="14">
        <v>5333</v>
      </c>
      <c r="H101" s="14">
        <v>5433</v>
      </c>
      <c r="I101" s="14">
        <v>5946</v>
      </c>
      <c r="J101" s="14">
        <v>6268</v>
      </c>
      <c r="K101" s="14">
        <v>6452</v>
      </c>
      <c r="L101" s="14">
        <v>6731</v>
      </c>
      <c r="M101" s="14">
        <v>6961</v>
      </c>
      <c r="N101" s="14">
        <v>7025</v>
      </c>
      <c r="O101" s="14">
        <v>7007</v>
      </c>
      <c r="P101" s="11">
        <v>7021</v>
      </c>
    </row>
    <row r="102" spans="1:16">
      <c r="A102" s="11">
        <v>125</v>
      </c>
      <c r="B102" s="11" t="s">
        <v>68</v>
      </c>
      <c r="C102" s="11" t="s">
        <v>160</v>
      </c>
      <c r="D102" s="12" t="s">
        <v>154</v>
      </c>
      <c r="E102" s="11">
        <v>40.706152000000003</v>
      </c>
      <c r="F102" s="11">
        <v>-73.933147000000005</v>
      </c>
      <c r="G102" s="14">
        <v>5078</v>
      </c>
      <c r="H102" s="14">
        <v>5269</v>
      </c>
      <c r="I102" s="14">
        <v>6050</v>
      </c>
      <c r="J102" s="14">
        <v>6530</v>
      </c>
      <c r="K102" s="14">
        <v>6821</v>
      </c>
      <c r="L102" s="14">
        <v>7126</v>
      </c>
      <c r="M102" s="14">
        <v>7298</v>
      </c>
      <c r="N102" s="14">
        <v>7221</v>
      </c>
      <c r="O102" s="14">
        <v>7592</v>
      </c>
      <c r="P102" s="11">
        <v>7769</v>
      </c>
    </row>
    <row r="103" spans="1:16">
      <c r="A103" s="11">
        <v>126</v>
      </c>
      <c r="B103" s="11" t="s">
        <v>68</v>
      </c>
      <c r="C103" s="11" t="s">
        <v>161</v>
      </c>
      <c r="D103" s="12" t="s">
        <v>154</v>
      </c>
      <c r="E103" s="11">
        <v>40.706606999999998</v>
      </c>
      <c r="F103" s="11">
        <v>-73.922912999999994</v>
      </c>
      <c r="G103" s="14">
        <v>4865</v>
      </c>
      <c r="H103" s="14">
        <v>5059</v>
      </c>
      <c r="I103" s="14">
        <v>5408</v>
      </c>
      <c r="J103" s="14">
        <v>5771</v>
      </c>
      <c r="K103" s="14">
        <v>5951</v>
      </c>
      <c r="L103" s="14">
        <v>6612</v>
      </c>
      <c r="M103" s="14">
        <v>7230</v>
      </c>
      <c r="N103" s="14">
        <v>7565</v>
      </c>
      <c r="O103" s="14">
        <v>7639</v>
      </c>
      <c r="P103" s="11">
        <v>7807</v>
      </c>
    </row>
    <row r="104" spans="1:16">
      <c r="A104" s="11">
        <v>127</v>
      </c>
      <c r="B104" s="11" t="s">
        <v>68</v>
      </c>
      <c r="C104" s="11" t="s">
        <v>69</v>
      </c>
      <c r="D104" s="12" t="s">
        <v>154</v>
      </c>
      <c r="E104" s="11">
        <v>40.703811000000002</v>
      </c>
      <c r="F104" s="11">
        <v>-73.918424999999999</v>
      </c>
      <c r="G104" s="14">
        <v>10374</v>
      </c>
      <c r="H104" s="14">
        <v>10066</v>
      </c>
      <c r="I104" s="14">
        <v>10451</v>
      </c>
      <c r="J104" s="14">
        <v>10829</v>
      </c>
      <c r="K104" s="14">
        <v>11004</v>
      </c>
      <c r="L104" s="14">
        <v>11617</v>
      </c>
      <c r="M104" s="14">
        <v>11943</v>
      </c>
      <c r="N104" s="14">
        <v>12158</v>
      </c>
      <c r="O104" s="14">
        <v>12307</v>
      </c>
      <c r="P104" s="11">
        <v>13050</v>
      </c>
    </row>
    <row r="105" spans="1:16">
      <c r="A105" s="11">
        <v>129</v>
      </c>
      <c r="B105" s="11" t="s">
        <v>45</v>
      </c>
      <c r="C105" s="11" t="s">
        <v>135</v>
      </c>
      <c r="D105" s="12" t="s">
        <v>154</v>
      </c>
      <c r="E105" s="11">
        <v>40.695602000000001</v>
      </c>
      <c r="F105" s="11">
        <v>-73.904083999999997</v>
      </c>
      <c r="G105" s="14">
        <v>6313</v>
      </c>
      <c r="H105" s="14">
        <v>6154</v>
      </c>
      <c r="I105" s="14">
        <v>6420</v>
      </c>
      <c r="J105" s="14">
        <v>6672</v>
      </c>
      <c r="K105" s="14">
        <v>6904</v>
      </c>
      <c r="L105" s="14">
        <v>7308</v>
      </c>
      <c r="M105" s="14">
        <v>7720</v>
      </c>
      <c r="N105" s="14">
        <v>7932</v>
      </c>
      <c r="O105" s="14">
        <v>8426</v>
      </c>
      <c r="P105" s="11">
        <v>8781</v>
      </c>
    </row>
    <row r="106" spans="1:16">
      <c r="A106" s="11">
        <v>130</v>
      </c>
      <c r="B106" s="11" t="s">
        <v>68</v>
      </c>
      <c r="C106" s="11" t="s">
        <v>162</v>
      </c>
      <c r="D106" s="12" t="s">
        <v>154</v>
      </c>
      <c r="E106" s="11">
        <v>40.688763999999999</v>
      </c>
      <c r="F106" s="11">
        <v>-73.904045999999994</v>
      </c>
      <c r="G106" s="14">
        <v>3354</v>
      </c>
      <c r="H106" s="14">
        <v>3357</v>
      </c>
      <c r="I106" s="14">
        <v>3400</v>
      </c>
      <c r="J106" s="14">
        <v>3532</v>
      </c>
      <c r="K106" s="14">
        <v>3566</v>
      </c>
      <c r="L106" s="14">
        <v>3865</v>
      </c>
      <c r="M106" s="14">
        <v>4248</v>
      </c>
      <c r="N106" s="14">
        <v>4437</v>
      </c>
      <c r="O106" s="14">
        <v>3812</v>
      </c>
      <c r="P106" s="11">
        <v>4564</v>
      </c>
    </row>
    <row r="107" spans="1:16">
      <c r="A107" s="11">
        <v>131</v>
      </c>
      <c r="B107" s="11" t="s">
        <v>68</v>
      </c>
      <c r="C107" s="11" t="s">
        <v>163</v>
      </c>
      <c r="D107" s="12" t="s">
        <v>154</v>
      </c>
      <c r="E107" s="11">
        <v>40.682828999999998</v>
      </c>
      <c r="F107" s="11">
        <v>-73.905248999999998</v>
      </c>
      <c r="G107" s="14">
        <v>1150</v>
      </c>
      <c r="H107" s="14">
        <v>1143</v>
      </c>
      <c r="I107" s="14">
        <v>1246</v>
      </c>
      <c r="J107" s="14">
        <v>1322</v>
      </c>
      <c r="K107" s="14">
        <v>1371</v>
      </c>
      <c r="L107" s="14">
        <v>1509</v>
      </c>
      <c r="M107" s="14">
        <v>1683</v>
      </c>
      <c r="N107" s="14">
        <v>1874</v>
      </c>
      <c r="O107" s="14">
        <v>2105</v>
      </c>
      <c r="P107" s="11">
        <v>2112</v>
      </c>
    </row>
    <row r="108" spans="1:16">
      <c r="A108" s="11">
        <v>133</v>
      </c>
      <c r="B108" s="11" t="s">
        <v>68</v>
      </c>
      <c r="C108" s="11" t="s">
        <v>164</v>
      </c>
      <c r="D108" s="12" t="s">
        <v>154</v>
      </c>
      <c r="E108" s="11">
        <v>40.675345</v>
      </c>
      <c r="F108" s="11">
        <v>-73.903097000000002</v>
      </c>
      <c r="G108" s="14">
        <v>1284</v>
      </c>
      <c r="H108" s="14">
        <v>1319</v>
      </c>
      <c r="I108" s="14">
        <v>1385</v>
      </c>
      <c r="J108" s="14">
        <v>1440</v>
      </c>
      <c r="K108" s="14">
        <v>1487</v>
      </c>
      <c r="L108" s="14">
        <v>1580</v>
      </c>
      <c r="M108" s="14">
        <v>1725</v>
      </c>
      <c r="N108" s="14">
        <v>1384</v>
      </c>
      <c r="O108" s="14">
        <v>1455</v>
      </c>
      <c r="P108" s="11">
        <v>1821</v>
      </c>
    </row>
    <row r="109" spans="1:16">
      <c r="A109" s="11">
        <v>134</v>
      </c>
      <c r="B109" s="11" t="s">
        <v>68</v>
      </c>
      <c r="C109" s="11" t="s">
        <v>165</v>
      </c>
      <c r="D109" s="12" t="s">
        <v>154</v>
      </c>
      <c r="E109" s="11">
        <v>40.669367000000001</v>
      </c>
      <c r="F109" s="11">
        <v>-73.901974999999993</v>
      </c>
      <c r="G109" s="14">
        <v>3556</v>
      </c>
      <c r="H109" s="14">
        <v>3766</v>
      </c>
      <c r="I109" s="14">
        <v>4050</v>
      </c>
      <c r="J109" s="14">
        <v>4201</v>
      </c>
      <c r="K109" s="14">
        <v>4437</v>
      </c>
      <c r="L109" s="14">
        <v>4555</v>
      </c>
      <c r="M109" s="14">
        <v>4675</v>
      </c>
      <c r="N109" s="14">
        <v>4727</v>
      </c>
      <c r="O109" s="14">
        <v>4688</v>
      </c>
      <c r="P109" s="11">
        <v>4471</v>
      </c>
    </row>
    <row r="110" spans="1:16">
      <c r="A110" s="11">
        <v>135</v>
      </c>
      <c r="B110" s="11" t="s">
        <v>68</v>
      </c>
      <c r="C110" s="11" t="s">
        <v>166</v>
      </c>
      <c r="D110" s="12" t="s">
        <v>154</v>
      </c>
      <c r="E110" s="11">
        <v>40.664037999999998</v>
      </c>
      <c r="F110" s="11">
        <v>-73.900570999999999</v>
      </c>
      <c r="G110" s="14">
        <v>2249</v>
      </c>
      <c r="H110" s="14">
        <v>2280</v>
      </c>
      <c r="I110" s="14">
        <v>2497</v>
      </c>
      <c r="J110" s="14">
        <v>2678</v>
      </c>
      <c r="K110" s="14">
        <v>2908</v>
      </c>
      <c r="L110" s="14">
        <v>2959</v>
      </c>
      <c r="M110" s="14">
        <v>3078</v>
      </c>
      <c r="N110" s="14">
        <v>3269</v>
      </c>
      <c r="O110" s="14">
        <v>3418</v>
      </c>
      <c r="P110" s="11">
        <v>3264</v>
      </c>
    </row>
    <row r="111" spans="1:16">
      <c r="A111" s="11">
        <v>136</v>
      </c>
      <c r="B111" s="11" t="s">
        <v>68</v>
      </c>
      <c r="C111" s="11" t="s">
        <v>167</v>
      </c>
      <c r="D111" s="12" t="s">
        <v>154</v>
      </c>
      <c r="E111" s="11">
        <v>40.658732999999998</v>
      </c>
      <c r="F111" s="11">
        <v>-73.899231999999998</v>
      </c>
      <c r="G111" s="14">
        <v>3520</v>
      </c>
      <c r="H111" s="14">
        <v>3729</v>
      </c>
      <c r="I111" s="14">
        <v>3961</v>
      </c>
      <c r="J111" s="14">
        <v>4255</v>
      </c>
      <c r="K111" s="14">
        <v>4475</v>
      </c>
      <c r="L111" s="14">
        <v>4785</v>
      </c>
      <c r="M111" s="14">
        <v>5005</v>
      </c>
      <c r="N111" s="14">
        <v>5244</v>
      </c>
      <c r="O111" s="14">
        <v>5431</v>
      </c>
      <c r="P111" s="11">
        <v>5290</v>
      </c>
    </row>
    <row r="112" spans="1:16">
      <c r="A112" s="11">
        <v>137</v>
      </c>
      <c r="B112" s="11" t="s">
        <v>68</v>
      </c>
      <c r="C112" s="11" t="s">
        <v>168</v>
      </c>
      <c r="D112" s="12" t="s">
        <v>154</v>
      </c>
      <c r="E112" s="11">
        <v>40.650573000000001</v>
      </c>
      <c r="F112" s="11">
        <v>-73.899484999999999</v>
      </c>
      <c r="G112" s="14">
        <v>3414</v>
      </c>
      <c r="H112" s="14">
        <v>3407</v>
      </c>
      <c r="I112" s="14">
        <v>3525</v>
      </c>
      <c r="J112" s="14">
        <v>3684</v>
      </c>
      <c r="K112" s="14">
        <v>3727</v>
      </c>
      <c r="L112" s="14">
        <v>3818</v>
      </c>
      <c r="M112" s="14">
        <v>3911</v>
      </c>
      <c r="N112" s="14">
        <v>4002</v>
      </c>
      <c r="O112" s="14">
        <v>4070</v>
      </c>
      <c r="P112" s="11">
        <v>3999</v>
      </c>
    </row>
    <row r="113" spans="1:16">
      <c r="A113" s="11">
        <v>138</v>
      </c>
      <c r="B113" s="11" t="s">
        <v>68</v>
      </c>
      <c r="C113" s="11" t="s">
        <v>169</v>
      </c>
      <c r="D113" s="12" t="s">
        <v>154</v>
      </c>
      <c r="E113" s="11">
        <v>40.646653999999998</v>
      </c>
      <c r="F113" s="11">
        <v>-73.901849999999996</v>
      </c>
      <c r="G113" s="14">
        <v>12671</v>
      </c>
      <c r="H113" s="14">
        <v>12282</v>
      </c>
      <c r="I113" s="14">
        <v>12504</v>
      </c>
      <c r="J113" s="14">
        <v>12817</v>
      </c>
      <c r="K113" s="14">
        <v>13039</v>
      </c>
      <c r="L113" s="14">
        <v>13254</v>
      </c>
      <c r="M113" s="14">
        <v>13512</v>
      </c>
      <c r="N113" s="14">
        <v>13481</v>
      </c>
      <c r="O113" s="14">
        <v>13131</v>
      </c>
      <c r="P113" s="11">
        <v>12661</v>
      </c>
    </row>
    <row r="114" spans="1:16">
      <c r="A114" s="11">
        <v>141</v>
      </c>
      <c r="B114" s="11" t="s">
        <v>68</v>
      </c>
      <c r="C114" s="11" t="s">
        <v>170</v>
      </c>
      <c r="D114" s="12" t="s">
        <v>171</v>
      </c>
      <c r="E114" s="11">
        <v>40.674771999999997</v>
      </c>
      <c r="F114" s="11">
        <v>-73.957623999999996</v>
      </c>
      <c r="G114" s="14">
        <v>2427</v>
      </c>
      <c r="H114" s="14">
        <v>2305</v>
      </c>
      <c r="I114" s="14">
        <v>2261</v>
      </c>
      <c r="J114" s="14">
        <v>2259</v>
      </c>
      <c r="K114" s="14">
        <v>2201</v>
      </c>
      <c r="L114" s="14">
        <v>2077</v>
      </c>
      <c r="M114" s="14">
        <v>1968</v>
      </c>
      <c r="N114" s="14">
        <v>1922</v>
      </c>
      <c r="O114" s="14">
        <v>1850</v>
      </c>
      <c r="P114" s="11">
        <v>1818</v>
      </c>
    </row>
    <row r="115" spans="1:16">
      <c r="A115" s="11">
        <v>143</v>
      </c>
      <c r="B115" s="11" t="s">
        <v>53</v>
      </c>
      <c r="C115" s="11" t="s">
        <v>172</v>
      </c>
      <c r="D115" s="12" t="s">
        <v>173</v>
      </c>
      <c r="E115" s="11">
        <v>40.868071999999998</v>
      </c>
      <c r="F115" s="11">
        <v>-73.919899000000001</v>
      </c>
      <c r="G115" s="14">
        <v>8156</v>
      </c>
      <c r="H115" s="14">
        <v>8113</v>
      </c>
      <c r="I115" s="14">
        <v>8202</v>
      </c>
      <c r="J115" s="14">
        <v>8888</v>
      </c>
      <c r="K115" s="14">
        <v>8717</v>
      </c>
      <c r="L115" s="14">
        <v>8866</v>
      </c>
      <c r="M115" s="14">
        <v>9136</v>
      </c>
      <c r="N115" s="14">
        <v>9317</v>
      </c>
      <c r="O115" s="14">
        <v>9350</v>
      </c>
      <c r="P115" s="11">
        <v>9217</v>
      </c>
    </row>
    <row r="116" spans="1:16">
      <c r="A116" s="11">
        <v>144</v>
      </c>
      <c r="B116" s="11" t="s">
        <v>53</v>
      </c>
      <c r="C116" s="11" t="s">
        <v>174</v>
      </c>
      <c r="D116" s="12" t="s">
        <v>173</v>
      </c>
      <c r="E116" s="11">
        <v>40.865490999999999</v>
      </c>
      <c r="F116" s="11">
        <v>-73.927271000000005</v>
      </c>
      <c r="G116" s="14">
        <v>5778</v>
      </c>
      <c r="H116" s="14">
        <v>5579</v>
      </c>
      <c r="I116" s="14">
        <v>5935</v>
      </c>
      <c r="J116" s="14">
        <v>7088</v>
      </c>
      <c r="K116" s="14">
        <v>7375</v>
      </c>
      <c r="L116" s="14">
        <v>6557</v>
      </c>
      <c r="M116" s="14">
        <v>6687</v>
      </c>
      <c r="N116" s="14">
        <v>6831</v>
      </c>
      <c r="O116" s="14">
        <v>6874</v>
      </c>
      <c r="P116" s="11">
        <v>6739</v>
      </c>
    </row>
    <row r="117" spans="1:16">
      <c r="A117" s="11">
        <v>145</v>
      </c>
      <c r="B117" s="11" t="s">
        <v>53</v>
      </c>
      <c r="C117" s="11" t="s">
        <v>175</v>
      </c>
      <c r="D117" s="12" t="s">
        <v>173</v>
      </c>
      <c r="E117" s="11">
        <v>40.859022000000003</v>
      </c>
      <c r="F117" s="11">
        <v>-73.934179999999998</v>
      </c>
      <c r="G117" s="14">
        <v>3993</v>
      </c>
      <c r="H117" s="14">
        <v>3891</v>
      </c>
      <c r="I117" s="14">
        <v>3988</v>
      </c>
      <c r="J117" s="14">
        <v>4425</v>
      </c>
      <c r="K117" s="14">
        <v>4592</v>
      </c>
      <c r="L117" s="14">
        <v>4546</v>
      </c>
      <c r="M117" s="14">
        <v>4549</v>
      </c>
      <c r="N117" s="14">
        <v>4683</v>
      </c>
      <c r="O117" s="14">
        <v>4748</v>
      </c>
      <c r="P117" s="11">
        <v>4719</v>
      </c>
    </row>
    <row r="118" spans="1:16">
      <c r="A118" s="11">
        <v>146</v>
      </c>
      <c r="B118" s="11" t="s">
        <v>53</v>
      </c>
      <c r="C118" s="11" t="s">
        <v>176</v>
      </c>
      <c r="D118" s="12" t="s">
        <v>173</v>
      </c>
      <c r="E118" s="11">
        <v>40.851694999999999</v>
      </c>
      <c r="F118" s="11">
        <v>-73.937968999999995</v>
      </c>
      <c r="G118" s="14">
        <v>9772</v>
      </c>
      <c r="H118" s="14">
        <v>9585</v>
      </c>
      <c r="I118" s="14">
        <v>9723</v>
      </c>
      <c r="J118" s="14">
        <v>10044</v>
      </c>
      <c r="K118" s="14">
        <v>10223</v>
      </c>
      <c r="L118" s="14">
        <v>10404</v>
      </c>
      <c r="M118" s="14">
        <v>10861</v>
      </c>
      <c r="N118" s="14">
        <v>11237</v>
      </c>
      <c r="O118" s="14">
        <v>11294</v>
      </c>
      <c r="P118" s="11">
        <v>10981</v>
      </c>
    </row>
    <row r="119" spans="1:16">
      <c r="A119" s="11">
        <v>147</v>
      </c>
      <c r="B119" s="11" t="s">
        <v>53</v>
      </c>
      <c r="C119" s="11" t="s">
        <v>177</v>
      </c>
      <c r="D119" s="12" t="s">
        <v>173</v>
      </c>
      <c r="E119" s="11">
        <v>40.847391000000002</v>
      </c>
      <c r="F119" s="11">
        <v>-73.939704000000006</v>
      </c>
      <c r="G119" s="14">
        <v>12402</v>
      </c>
      <c r="H119" s="14">
        <v>11834</v>
      </c>
      <c r="I119" s="14">
        <v>12078</v>
      </c>
      <c r="J119" s="14">
        <v>12737</v>
      </c>
      <c r="K119" s="14">
        <v>12914</v>
      </c>
      <c r="L119" s="14">
        <v>13309</v>
      </c>
      <c r="M119" s="14">
        <v>13460</v>
      </c>
      <c r="N119" s="14">
        <v>13224</v>
      </c>
      <c r="O119" s="14">
        <v>13377</v>
      </c>
      <c r="P119" s="11">
        <v>13217</v>
      </c>
    </row>
    <row r="120" spans="1:16">
      <c r="A120" s="11">
        <v>149</v>
      </c>
      <c r="B120" s="11" t="s">
        <v>53</v>
      </c>
      <c r="C120" s="11" t="s">
        <v>178</v>
      </c>
      <c r="D120" s="12" t="s">
        <v>179</v>
      </c>
      <c r="E120" s="11">
        <v>40.836013000000001</v>
      </c>
      <c r="F120" s="11">
        <v>-73.939892</v>
      </c>
      <c r="G120" s="14">
        <v>3600</v>
      </c>
      <c r="H120" s="14">
        <v>3525</v>
      </c>
      <c r="I120" s="14">
        <v>3663</v>
      </c>
      <c r="J120" s="14">
        <v>3772</v>
      </c>
      <c r="K120" s="14">
        <v>3849</v>
      </c>
      <c r="L120" s="14">
        <v>4080</v>
      </c>
      <c r="M120" s="14">
        <v>4271</v>
      </c>
      <c r="N120" s="14">
        <v>4340</v>
      </c>
      <c r="O120" s="14">
        <v>4513</v>
      </c>
      <c r="P120" s="11">
        <v>4436</v>
      </c>
    </row>
    <row r="121" spans="1:16">
      <c r="A121" s="11">
        <v>150</v>
      </c>
      <c r="B121" s="11" t="s">
        <v>53</v>
      </c>
      <c r="C121" s="11" t="s">
        <v>180</v>
      </c>
      <c r="D121" s="12" t="s">
        <v>179</v>
      </c>
      <c r="E121" s="11">
        <v>40.830517999999998</v>
      </c>
      <c r="F121" s="11">
        <v>-73.941513999999998</v>
      </c>
      <c r="G121" s="14">
        <v>2321</v>
      </c>
      <c r="H121" s="14">
        <v>2221</v>
      </c>
      <c r="I121" s="14">
        <v>2279</v>
      </c>
      <c r="J121" s="14">
        <v>2455</v>
      </c>
      <c r="K121" s="14">
        <v>2490</v>
      </c>
      <c r="L121" s="14">
        <v>2529</v>
      </c>
      <c r="M121" s="14">
        <v>2586</v>
      </c>
      <c r="N121" s="14">
        <v>2596</v>
      </c>
      <c r="O121" s="14">
        <v>2733</v>
      </c>
      <c r="P121" s="11">
        <v>2715</v>
      </c>
    </row>
    <row r="122" spans="1:16">
      <c r="A122" s="11">
        <v>151</v>
      </c>
      <c r="B122" s="11" t="s">
        <v>53</v>
      </c>
      <c r="C122" s="11" t="s">
        <v>181</v>
      </c>
      <c r="D122" s="12" t="s">
        <v>182</v>
      </c>
      <c r="E122" s="11">
        <v>40.824782999999996</v>
      </c>
      <c r="F122" s="11">
        <v>-73.944215999999997</v>
      </c>
      <c r="G122" s="14">
        <v>20476</v>
      </c>
      <c r="H122" s="14">
        <v>20126</v>
      </c>
      <c r="I122" s="14">
        <v>20730</v>
      </c>
      <c r="J122" s="14">
        <v>21576</v>
      </c>
      <c r="K122" s="14">
        <v>22125</v>
      </c>
      <c r="L122" s="14">
        <v>22879</v>
      </c>
      <c r="M122" s="14">
        <v>23805</v>
      </c>
      <c r="N122" s="14">
        <v>24307</v>
      </c>
      <c r="O122" s="14">
        <v>24604</v>
      </c>
      <c r="P122" s="11">
        <v>23932</v>
      </c>
    </row>
    <row r="123" spans="1:16">
      <c r="A123" s="11">
        <v>152</v>
      </c>
      <c r="B123" s="11" t="s">
        <v>53</v>
      </c>
      <c r="C123" s="11" t="s">
        <v>183</v>
      </c>
      <c r="D123" s="12" t="s">
        <v>184</v>
      </c>
      <c r="E123" s="11">
        <v>40.817894000000003</v>
      </c>
      <c r="F123" s="11">
        <v>-73.947648999999998</v>
      </c>
      <c r="G123" s="14">
        <v>4791</v>
      </c>
      <c r="H123" s="14">
        <v>4657</v>
      </c>
      <c r="I123" s="14">
        <v>4878</v>
      </c>
      <c r="J123" s="14">
        <v>5145</v>
      </c>
      <c r="K123" s="14">
        <v>5409</v>
      </c>
      <c r="L123" s="14">
        <v>5592</v>
      </c>
      <c r="M123" s="14">
        <v>5620</v>
      </c>
      <c r="N123" s="14">
        <v>5575</v>
      </c>
      <c r="O123" s="14">
        <v>5785</v>
      </c>
      <c r="P123" s="11">
        <v>5770</v>
      </c>
    </row>
    <row r="124" spans="1:16">
      <c r="A124" s="11">
        <v>153</v>
      </c>
      <c r="B124" s="11" t="s">
        <v>53</v>
      </c>
      <c r="C124" s="11" t="s">
        <v>185</v>
      </c>
      <c r="D124" s="12" t="s">
        <v>182</v>
      </c>
      <c r="E124" s="11">
        <v>40.811109000000002</v>
      </c>
      <c r="F124" s="11">
        <v>-73.952342999999999</v>
      </c>
      <c r="G124" s="14">
        <v>24566</v>
      </c>
      <c r="H124" s="14">
        <v>24404</v>
      </c>
      <c r="I124" s="14">
        <v>24584</v>
      </c>
      <c r="J124" s="14">
        <v>25084</v>
      </c>
      <c r="K124" s="14">
        <v>26276</v>
      </c>
      <c r="L124" s="14">
        <v>27395</v>
      </c>
      <c r="M124" s="14">
        <v>28428</v>
      </c>
      <c r="N124" s="14">
        <v>29062</v>
      </c>
      <c r="O124" s="14">
        <v>29423</v>
      </c>
      <c r="P124" s="11">
        <v>28680</v>
      </c>
    </row>
    <row r="125" spans="1:16">
      <c r="A125" s="11">
        <v>154</v>
      </c>
      <c r="B125" s="11" t="s">
        <v>53</v>
      </c>
      <c r="C125" s="11" t="s">
        <v>186</v>
      </c>
      <c r="D125" s="12" t="s">
        <v>184</v>
      </c>
      <c r="E125" s="11">
        <v>40.805084999999998</v>
      </c>
      <c r="F125" s="11">
        <v>-73.954881999999998</v>
      </c>
      <c r="G125" s="14">
        <v>5752</v>
      </c>
      <c r="H125" s="14">
        <v>5745</v>
      </c>
      <c r="I125" s="14">
        <v>5945</v>
      </c>
      <c r="J125" s="14">
        <v>6153</v>
      </c>
      <c r="K125" s="14">
        <v>6328</v>
      </c>
      <c r="L125" s="14">
        <v>6594</v>
      </c>
      <c r="M125" s="14">
        <v>7005</v>
      </c>
      <c r="N125" s="14">
        <v>7215</v>
      </c>
      <c r="O125" s="14">
        <v>7417</v>
      </c>
      <c r="P125" s="11">
        <v>7232</v>
      </c>
    </row>
    <row r="126" spans="1:16">
      <c r="A126" s="11">
        <v>155</v>
      </c>
      <c r="B126" s="11" t="s">
        <v>53</v>
      </c>
      <c r="C126" s="11" t="s">
        <v>187</v>
      </c>
      <c r="D126" s="12" t="s">
        <v>184</v>
      </c>
      <c r="E126" s="11">
        <v>40.800603000000002</v>
      </c>
      <c r="F126" s="11">
        <v>-73.958161000000004</v>
      </c>
      <c r="G126" s="14">
        <v>6448</v>
      </c>
      <c r="H126" s="14">
        <v>6309</v>
      </c>
      <c r="I126" s="14">
        <v>6597</v>
      </c>
      <c r="J126" s="14">
        <v>6742</v>
      </c>
      <c r="K126" s="14">
        <v>6933</v>
      </c>
      <c r="L126" s="14">
        <v>7117</v>
      </c>
      <c r="M126" s="14">
        <v>7253</v>
      </c>
      <c r="N126" s="14">
        <v>7490</v>
      </c>
      <c r="O126" s="14">
        <v>7553</v>
      </c>
      <c r="P126" s="11">
        <v>7523</v>
      </c>
    </row>
    <row r="127" spans="1:16">
      <c r="A127" s="11">
        <v>156</v>
      </c>
      <c r="B127" s="11" t="s">
        <v>53</v>
      </c>
      <c r="C127" s="11" t="s">
        <v>188</v>
      </c>
      <c r="D127" s="12" t="s">
        <v>184</v>
      </c>
      <c r="E127" s="11">
        <v>40.796092000000002</v>
      </c>
      <c r="F127" s="11">
        <v>-73.961454000000003</v>
      </c>
      <c r="G127" s="14">
        <v>4961</v>
      </c>
      <c r="H127" s="14">
        <v>4736</v>
      </c>
      <c r="I127" s="14">
        <v>4782</v>
      </c>
      <c r="J127" s="14">
        <v>4562</v>
      </c>
      <c r="K127" s="14">
        <v>4659</v>
      </c>
      <c r="L127" s="14">
        <v>4760</v>
      </c>
      <c r="M127" s="14">
        <v>4832</v>
      </c>
      <c r="N127" s="14">
        <v>4800</v>
      </c>
      <c r="O127" s="14">
        <v>4776</v>
      </c>
      <c r="P127" s="11">
        <v>4674</v>
      </c>
    </row>
    <row r="128" spans="1:16">
      <c r="A128" s="11">
        <v>157</v>
      </c>
      <c r="B128" s="11" t="s">
        <v>53</v>
      </c>
      <c r="C128" s="11" t="s">
        <v>189</v>
      </c>
      <c r="D128" s="12" t="s">
        <v>184</v>
      </c>
      <c r="E128" s="11">
        <v>40.791642000000003</v>
      </c>
      <c r="F128" s="11">
        <v>-73.964696000000004</v>
      </c>
      <c r="G128" s="14">
        <v>8619</v>
      </c>
      <c r="H128" s="14">
        <v>8530</v>
      </c>
      <c r="I128" s="14">
        <v>9037</v>
      </c>
      <c r="J128" s="14">
        <v>9249</v>
      </c>
      <c r="K128" s="14">
        <v>9514</v>
      </c>
      <c r="L128" s="14">
        <v>9815</v>
      </c>
      <c r="M128" s="14">
        <v>10203</v>
      </c>
      <c r="N128" s="14">
        <v>10365</v>
      </c>
      <c r="O128" s="14">
        <v>10425</v>
      </c>
      <c r="P128" s="11">
        <v>9733</v>
      </c>
    </row>
    <row r="129" spans="1:16">
      <c r="A129" s="11">
        <v>158</v>
      </c>
      <c r="B129" s="11" t="s">
        <v>53</v>
      </c>
      <c r="C129" s="11" t="s">
        <v>83</v>
      </c>
      <c r="D129" s="12" t="s">
        <v>184</v>
      </c>
      <c r="E129" s="11">
        <v>40.785868000000001</v>
      </c>
      <c r="F129" s="11">
        <v>-73.968915999999993</v>
      </c>
      <c r="G129" s="14">
        <v>10998</v>
      </c>
      <c r="H129" s="14">
        <v>10469</v>
      </c>
      <c r="I129" s="14">
        <v>10572</v>
      </c>
      <c r="J129" s="14">
        <v>10771</v>
      </c>
      <c r="K129" s="14">
        <v>11093</v>
      </c>
      <c r="L129" s="14">
        <v>11236</v>
      </c>
      <c r="M129" s="14">
        <v>11605</v>
      </c>
      <c r="N129" s="14">
        <v>11594</v>
      </c>
      <c r="O129" s="14">
        <v>11809</v>
      </c>
      <c r="P129" s="11">
        <v>10681</v>
      </c>
    </row>
    <row r="130" spans="1:16">
      <c r="A130" s="11">
        <v>159</v>
      </c>
      <c r="B130" s="11" t="s">
        <v>53</v>
      </c>
      <c r="C130" s="11" t="s">
        <v>190</v>
      </c>
      <c r="D130" s="12" t="s">
        <v>184</v>
      </c>
      <c r="E130" s="11">
        <v>40.781433</v>
      </c>
      <c r="F130" s="11">
        <v>-73.972143000000003</v>
      </c>
      <c r="G130" s="14">
        <v>12484</v>
      </c>
      <c r="H130" s="14">
        <v>12370</v>
      </c>
      <c r="I130" s="14">
        <v>12374</v>
      </c>
      <c r="J130" s="14">
        <v>12685</v>
      </c>
      <c r="K130" s="14">
        <v>13119</v>
      </c>
      <c r="L130" s="14">
        <v>13663</v>
      </c>
      <c r="M130" s="14">
        <v>13935</v>
      </c>
      <c r="N130" s="14">
        <v>14129</v>
      </c>
      <c r="O130" s="14">
        <v>14140</v>
      </c>
      <c r="P130" s="11">
        <v>13313</v>
      </c>
    </row>
    <row r="131" spans="1:16">
      <c r="A131" s="11">
        <v>160</v>
      </c>
      <c r="B131" s="11" t="s">
        <v>53</v>
      </c>
      <c r="C131" s="11" t="s">
        <v>191</v>
      </c>
      <c r="D131" s="12" t="s">
        <v>184</v>
      </c>
      <c r="E131" s="11">
        <v>40.775593999999998</v>
      </c>
      <c r="F131" s="11">
        <v>-73.976410000000001</v>
      </c>
      <c r="G131" s="14">
        <v>8532</v>
      </c>
      <c r="H131" s="14">
        <v>8245</v>
      </c>
      <c r="I131" s="14">
        <v>8435</v>
      </c>
      <c r="J131" s="14">
        <v>8679</v>
      </c>
      <c r="K131" s="14">
        <v>8875</v>
      </c>
      <c r="L131" s="14">
        <v>9067</v>
      </c>
      <c r="M131" s="14">
        <v>9361</v>
      </c>
      <c r="N131" s="14">
        <v>9443</v>
      </c>
      <c r="O131" s="14">
        <v>9448</v>
      </c>
      <c r="P131" s="11">
        <v>8803</v>
      </c>
    </row>
    <row r="132" spans="1:16">
      <c r="A132" s="11">
        <v>162</v>
      </c>
      <c r="B132" s="11" t="s">
        <v>53</v>
      </c>
      <c r="C132" s="11" t="s">
        <v>109</v>
      </c>
      <c r="D132" s="12" t="s">
        <v>192</v>
      </c>
      <c r="E132" s="11">
        <v>40.762456</v>
      </c>
      <c r="F132" s="11">
        <v>-73.985984000000002</v>
      </c>
      <c r="G132" s="14">
        <v>18776</v>
      </c>
      <c r="H132" s="14">
        <v>17395</v>
      </c>
      <c r="I132" s="14">
        <v>16936</v>
      </c>
      <c r="J132" s="14">
        <v>17403</v>
      </c>
      <c r="K132" s="14">
        <v>17892</v>
      </c>
      <c r="L132" s="14">
        <v>19406</v>
      </c>
      <c r="M132" s="14">
        <v>20993</v>
      </c>
      <c r="N132" s="14">
        <v>20828</v>
      </c>
      <c r="O132" s="14">
        <v>20921</v>
      </c>
      <c r="P132" s="11">
        <v>20502</v>
      </c>
    </row>
    <row r="133" spans="1:16">
      <c r="A133" s="11">
        <v>164</v>
      </c>
      <c r="B133" s="11" t="s">
        <v>53</v>
      </c>
      <c r="C133" s="11" t="s">
        <v>193</v>
      </c>
      <c r="D133" s="12" t="s">
        <v>194</v>
      </c>
      <c r="E133" s="11">
        <v>40.752287000000003</v>
      </c>
      <c r="F133" s="11">
        <v>-73.993391000000003</v>
      </c>
      <c r="G133" s="14">
        <v>85542</v>
      </c>
      <c r="H133" s="14">
        <v>79875</v>
      </c>
      <c r="I133" s="14">
        <v>80009</v>
      </c>
      <c r="J133" s="14">
        <v>81585</v>
      </c>
      <c r="K133" s="14">
        <v>82511</v>
      </c>
      <c r="L133" s="14">
        <v>83717</v>
      </c>
      <c r="M133" s="14">
        <v>85634</v>
      </c>
      <c r="N133" s="14">
        <v>84778</v>
      </c>
      <c r="O133" s="14">
        <v>82584</v>
      </c>
      <c r="P133" s="11">
        <v>78904</v>
      </c>
    </row>
    <row r="134" spans="1:16">
      <c r="A134" s="11">
        <v>165</v>
      </c>
      <c r="B134" s="11" t="s">
        <v>53</v>
      </c>
      <c r="C134" s="11" t="s">
        <v>62</v>
      </c>
      <c r="D134" s="12" t="s">
        <v>192</v>
      </c>
      <c r="E134" s="11">
        <v>40.745905999999998</v>
      </c>
      <c r="F134" s="11">
        <v>-73.998041000000001</v>
      </c>
      <c r="G134" s="14">
        <v>22749</v>
      </c>
      <c r="H134" s="14">
        <v>22061</v>
      </c>
      <c r="I134" s="14">
        <v>21934</v>
      </c>
      <c r="J134" s="14">
        <v>22900</v>
      </c>
      <c r="K134" s="14">
        <v>23572</v>
      </c>
      <c r="L134" s="14">
        <v>24782</v>
      </c>
      <c r="M134" s="14">
        <v>25620</v>
      </c>
      <c r="N134" s="14">
        <v>25731</v>
      </c>
      <c r="O134" s="14">
        <v>24569</v>
      </c>
      <c r="P134" s="11">
        <v>24161</v>
      </c>
    </row>
    <row r="135" spans="1:16">
      <c r="A135" s="11">
        <v>167</v>
      </c>
      <c r="B135" s="11" t="s">
        <v>53</v>
      </c>
      <c r="C135" s="11" t="s">
        <v>195</v>
      </c>
      <c r="D135" s="12" t="s">
        <v>196</v>
      </c>
      <c r="E135" s="11">
        <v>40.732337999999999</v>
      </c>
      <c r="F135" s="11">
        <v>-74.000495000000001</v>
      </c>
      <c r="G135" s="14">
        <v>38018</v>
      </c>
      <c r="H135" s="14">
        <v>37304</v>
      </c>
      <c r="I135" s="14">
        <v>37175</v>
      </c>
      <c r="J135" s="14">
        <v>37873</v>
      </c>
      <c r="K135" s="14">
        <v>39157</v>
      </c>
      <c r="L135" s="14">
        <v>40798</v>
      </c>
      <c r="M135" s="14">
        <v>41968</v>
      </c>
      <c r="N135" s="14">
        <v>42760</v>
      </c>
      <c r="O135" s="14">
        <v>42755</v>
      </c>
      <c r="P135" s="11">
        <v>41835</v>
      </c>
    </row>
    <row r="136" spans="1:16">
      <c r="A136" s="11">
        <v>168</v>
      </c>
      <c r="B136" s="11" t="s">
        <v>53</v>
      </c>
      <c r="C136" s="11" t="s">
        <v>197</v>
      </c>
      <c r="D136" s="12" t="s">
        <v>192</v>
      </c>
      <c r="E136" s="11">
        <v>40.726227000000002</v>
      </c>
      <c r="F136" s="11">
        <v>-74.003738999999996</v>
      </c>
      <c r="G136" s="14">
        <v>11488</v>
      </c>
      <c r="H136" s="14">
        <v>10893</v>
      </c>
      <c r="I136" s="14">
        <v>11249</v>
      </c>
      <c r="J136" s="14">
        <v>12097</v>
      </c>
      <c r="K136" s="14">
        <v>12604</v>
      </c>
      <c r="L136" s="14">
        <v>13136</v>
      </c>
      <c r="M136" s="14">
        <v>13319</v>
      </c>
      <c r="N136" s="14">
        <v>12914</v>
      </c>
      <c r="O136" s="14">
        <v>12775</v>
      </c>
      <c r="P136" s="11">
        <v>12360</v>
      </c>
    </row>
    <row r="137" spans="1:16">
      <c r="A137" s="11">
        <v>169</v>
      </c>
      <c r="B137" s="11" t="s">
        <v>53</v>
      </c>
      <c r="C137" s="11" t="s">
        <v>198</v>
      </c>
      <c r="D137" s="12" t="s">
        <v>194</v>
      </c>
      <c r="E137" s="11">
        <v>40.720824</v>
      </c>
      <c r="F137" s="11">
        <v>-74.005229</v>
      </c>
      <c r="G137" s="14">
        <v>18503</v>
      </c>
      <c r="H137" s="14">
        <v>17858</v>
      </c>
      <c r="I137" s="14">
        <v>17975</v>
      </c>
      <c r="J137" s="14">
        <v>18986</v>
      </c>
      <c r="K137" s="14">
        <v>19097</v>
      </c>
      <c r="L137" s="14">
        <v>19738</v>
      </c>
      <c r="M137" s="14">
        <v>19974</v>
      </c>
      <c r="N137" s="14">
        <v>20103</v>
      </c>
      <c r="O137" s="14">
        <v>19660</v>
      </c>
      <c r="P137" s="11">
        <v>19789</v>
      </c>
    </row>
    <row r="138" spans="1:16">
      <c r="A138" s="11">
        <v>173</v>
      </c>
      <c r="B138" s="11" t="s">
        <v>68</v>
      </c>
      <c r="C138" s="11" t="s">
        <v>199</v>
      </c>
      <c r="D138" s="12" t="s">
        <v>200</v>
      </c>
      <c r="E138" s="11">
        <v>40.699337</v>
      </c>
      <c r="F138" s="11">
        <v>-73.990531000000004</v>
      </c>
      <c r="G138" s="14">
        <v>6089</v>
      </c>
      <c r="H138" s="14">
        <v>6045</v>
      </c>
      <c r="I138" s="14">
        <v>6259</v>
      </c>
      <c r="J138" s="14">
        <v>6586</v>
      </c>
      <c r="K138" s="14">
        <v>7050</v>
      </c>
      <c r="L138" s="14">
        <v>7543</v>
      </c>
      <c r="M138" s="14">
        <v>8174</v>
      </c>
      <c r="N138" s="14">
        <v>8479</v>
      </c>
      <c r="O138" s="14">
        <v>8701</v>
      </c>
      <c r="P138" s="11">
        <v>9215</v>
      </c>
    </row>
    <row r="139" spans="1:16">
      <c r="A139" s="11">
        <v>175</v>
      </c>
      <c r="B139" s="11" t="s">
        <v>68</v>
      </c>
      <c r="C139" s="11" t="s">
        <v>201</v>
      </c>
      <c r="D139" s="12" t="s">
        <v>202</v>
      </c>
      <c r="E139" s="11">
        <v>40.688484000000003</v>
      </c>
      <c r="F139" s="11">
        <v>-73.985000999999997</v>
      </c>
      <c r="G139" s="14">
        <v>9553</v>
      </c>
      <c r="H139" s="14">
        <v>9642</v>
      </c>
      <c r="I139" s="14">
        <v>9742</v>
      </c>
      <c r="J139" s="14">
        <v>9760</v>
      </c>
      <c r="K139" s="14">
        <v>9928</v>
      </c>
      <c r="L139" s="14">
        <v>9604</v>
      </c>
      <c r="M139" s="14">
        <v>9672</v>
      </c>
      <c r="N139" s="14">
        <v>9818</v>
      </c>
      <c r="O139" s="14">
        <v>9894</v>
      </c>
      <c r="P139" s="11">
        <v>10319</v>
      </c>
    </row>
    <row r="140" spans="1:16">
      <c r="A140" s="11">
        <v>176</v>
      </c>
      <c r="B140" s="11" t="s">
        <v>68</v>
      </c>
      <c r="C140" s="11" t="s">
        <v>203</v>
      </c>
      <c r="D140" s="12" t="s">
        <v>179</v>
      </c>
      <c r="E140" s="11">
        <v>40.686112999999999</v>
      </c>
      <c r="F140" s="11">
        <v>-73.973945999999998</v>
      </c>
      <c r="G140" s="14">
        <v>4518</v>
      </c>
      <c r="H140" s="14">
        <v>4409</v>
      </c>
      <c r="I140" s="14">
        <v>4627</v>
      </c>
      <c r="J140" s="14">
        <v>4665</v>
      </c>
      <c r="K140" s="14">
        <v>4774</v>
      </c>
      <c r="L140" s="14">
        <v>4825</v>
      </c>
      <c r="M140" s="14">
        <v>4857</v>
      </c>
      <c r="N140" s="14">
        <v>4849</v>
      </c>
      <c r="O140" s="14">
        <v>4888</v>
      </c>
      <c r="P140" s="11">
        <v>4843</v>
      </c>
    </row>
    <row r="141" spans="1:16">
      <c r="A141" s="11">
        <v>177</v>
      </c>
      <c r="B141" s="11" t="s">
        <v>68</v>
      </c>
      <c r="C141" s="11" t="s">
        <v>204</v>
      </c>
      <c r="D141" s="12" t="s">
        <v>179</v>
      </c>
      <c r="E141" s="11">
        <v>40.683262999999997</v>
      </c>
      <c r="F141" s="11">
        <v>-73.965838000000005</v>
      </c>
      <c r="G141" s="14">
        <v>5153</v>
      </c>
      <c r="H141" s="14">
        <v>5029</v>
      </c>
      <c r="I141" s="14">
        <v>5404</v>
      </c>
      <c r="J141" s="14">
        <v>5698</v>
      </c>
      <c r="K141" s="14">
        <v>6033</v>
      </c>
      <c r="L141" s="14">
        <v>6642</v>
      </c>
      <c r="M141" s="14">
        <v>6719</v>
      </c>
      <c r="N141" s="14">
        <v>6603</v>
      </c>
      <c r="O141" s="14">
        <v>6932</v>
      </c>
      <c r="P141" s="11">
        <v>7130</v>
      </c>
    </row>
    <row r="142" spans="1:16">
      <c r="A142" s="11">
        <v>179</v>
      </c>
      <c r="B142" s="11" t="s">
        <v>68</v>
      </c>
      <c r="C142" s="11" t="s">
        <v>205</v>
      </c>
      <c r="D142" s="12" t="s">
        <v>200</v>
      </c>
      <c r="E142" s="11">
        <v>40.680438000000002</v>
      </c>
      <c r="F142" s="11">
        <v>-73.950425999999993</v>
      </c>
      <c r="G142" s="14">
        <v>15658</v>
      </c>
      <c r="H142" s="14">
        <v>15018</v>
      </c>
      <c r="I142" s="14">
        <v>15264</v>
      </c>
      <c r="J142" s="14">
        <v>15868</v>
      </c>
      <c r="K142" s="14">
        <v>16439</v>
      </c>
      <c r="L142" s="14">
        <v>16843</v>
      </c>
      <c r="M142" s="14">
        <v>17062</v>
      </c>
      <c r="N142" s="14">
        <v>17790</v>
      </c>
      <c r="O142" s="14">
        <v>18231</v>
      </c>
      <c r="P142" s="11">
        <v>18035</v>
      </c>
    </row>
    <row r="143" spans="1:16">
      <c r="A143" s="11">
        <v>180</v>
      </c>
      <c r="B143" s="11" t="s">
        <v>68</v>
      </c>
      <c r="C143" s="11" t="s">
        <v>206</v>
      </c>
      <c r="D143" s="12" t="s">
        <v>179</v>
      </c>
      <c r="E143" s="11">
        <v>40.679921</v>
      </c>
      <c r="F143" s="11">
        <v>-73.940858000000006</v>
      </c>
      <c r="G143" s="14">
        <v>4962</v>
      </c>
      <c r="H143" s="14">
        <v>4769</v>
      </c>
      <c r="I143" s="14">
        <v>4897</v>
      </c>
      <c r="J143" s="14">
        <v>5152</v>
      </c>
      <c r="K143" s="14">
        <v>5331</v>
      </c>
      <c r="L143" s="14">
        <v>5678</v>
      </c>
      <c r="M143" s="14">
        <v>5968</v>
      </c>
      <c r="N143" s="14">
        <v>6210</v>
      </c>
      <c r="O143" s="14">
        <v>6350</v>
      </c>
      <c r="P143" s="11">
        <v>6564</v>
      </c>
    </row>
    <row r="144" spans="1:16">
      <c r="A144" s="11">
        <v>181</v>
      </c>
      <c r="B144" s="11" t="s">
        <v>68</v>
      </c>
      <c r="C144" s="11" t="s">
        <v>207</v>
      </c>
      <c r="D144" s="12" t="s">
        <v>200</v>
      </c>
      <c r="E144" s="11">
        <v>40.679364</v>
      </c>
      <c r="F144" s="11">
        <v>-73.930728999999999</v>
      </c>
      <c r="G144" s="14">
        <v>14057</v>
      </c>
      <c r="H144" s="14">
        <v>13515</v>
      </c>
      <c r="I144" s="14">
        <v>13584</v>
      </c>
      <c r="J144" s="14">
        <v>13977</v>
      </c>
      <c r="K144" s="14">
        <v>14327</v>
      </c>
      <c r="L144" s="14">
        <v>14673</v>
      </c>
      <c r="M144" s="14">
        <v>15117</v>
      </c>
      <c r="N144" s="14">
        <v>15674</v>
      </c>
      <c r="O144" s="14">
        <v>16060</v>
      </c>
      <c r="P144" s="11">
        <v>16408</v>
      </c>
    </row>
    <row r="145" spans="1:16">
      <c r="A145" s="11">
        <v>182</v>
      </c>
      <c r="B145" s="11" t="s">
        <v>68</v>
      </c>
      <c r="C145" s="11" t="s">
        <v>208</v>
      </c>
      <c r="D145" s="12" t="s">
        <v>179</v>
      </c>
      <c r="E145" s="11">
        <v>40.678821999999997</v>
      </c>
      <c r="F145" s="11">
        <v>-73.920786000000007</v>
      </c>
      <c r="G145" s="14">
        <v>4721</v>
      </c>
      <c r="H145" s="14">
        <v>4617</v>
      </c>
      <c r="I145" s="14">
        <v>4840</v>
      </c>
      <c r="J145" s="14">
        <v>5007</v>
      </c>
      <c r="K145" s="14">
        <v>5175</v>
      </c>
      <c r="L145" s="14">
        <v>5381</v>
      </c>
      <c r="M145" s="14">
        <v>5570</v>
      </c>
      <c r="N145" s="14">
        <v>5796</v>
      </c>
      <c r="O145" s="14">
        <v>5801</v>
      </c>
      <c r="P145" s="11">
        <v>5936</v>
      </c>
    </row>
    <row r="146" spans="1:16">
      <c r="A146" s="11">
        <v>183</v>
      </c>
      <c r="B146" s="11" t="s">
        <v>68</v>
      </c>
      <c r="C146" s="11" t="s">
        <v>209</v>
      </c>
      <c r="D146" s="12" t="s">
        <v>179</v>
      </c>
      <c r="E146" s="11">
        <v>40.678339999999999</v>
      </c>
      <c r="F146" s="11">
        <v>-73.911946</v>
      </c>
      <c r="G146" s="14">
        <v>4889</v>
      </c>
      <c r="H146" s="14">
        <v>4786</v>
      </c>
      <c r="I146" s="14">
        <v>4815</v>
      </c>
      <c r="J146" s="14">
        <v>4971</v>
      </c>
      <c r="K146" s="14">
        <v>5089</v>
      </c>
      <c r="L146" s="14">
        <v>5137</v>
      </c>
      <c r="M146" s="14">
        <v>5223</v>
      </c>
      <c r="N146" s="14">
        <v>5443</v>
      </c>
      <c r="O146" s="14">
        <v>5678</v>
      </c>
      <c r="P146" s="11">
        <v>5715</v>
      </c>
    </row>
    <row r="147" spans="1:16">
      <c r="A147" s="11">
        <v>185</v>
      </c>
      <c r="B147" s="11" t="s">
        <v>68</v>
      </c>
      <c r="C147" s="11" t="s">
        <v>210</v>
      </c>
      <c r="D147" s="12" t="s">
        <v>179</v>
      </c>
      <c r="E147" s="11">
        <v>40.674542000000002</v>
      </c>
      <c r="F147" s="11">
        <v>-73.896547999999996</v>
      </c>
      <c r="G147" s="14">
        <v>2960</v>
      </c>
      <c r="H147" s="14">
        <v>2871</v>
      </c>
      <c r="I147" s="14">
        <v>2746</v>
      </c>
      <c r="J147" s="14">
        <v>2687</v>
      </c>
      <c r="K147" s="14">
        <v>2632</v>
      </c>
      <c r="L147" s="14">
        <v>2658</v>
      </c>
      <c r="M147" s="14">
        <v>2639</v>
      </c>
      <c r="N147" s="14">
        <v>2780</v>
      </c>
      <c r="O147" s="14">
        <v>3020</v>
      </c>
      <c r="P147" s="11">
        <v>2933</v>
      </c>
    </row>
    <row r="148" spans="1:16">
      <c r="A148" s="11">
        <v>186</v>
      </c>
      <c r="B148" s="11" t="s">
        <v>68</v>
      </c>
      <c r="C148" s="11" t="s">
        <v>132</v>
      </c>
      <c r="D148" s="12" t="s">
        <v>179</v>
      </c>
      <c r="E148" s="11">
        <v>40.672710000000002</v>
      </c>
      <c r="F148" s="11">
        <v>-73.890358000000006</v>
      </c>
      <c r="G148" s="14">
        <v>2903</v>
      </c>
      <c r="H148" s="14">
        <v>2763</v>
      </c>
      <c r="I148" s="14">
        <v>2829</v>
      </c>
      <c r="J148" s="14">
        <v>2854</v>
      </c>
      <c r="K148" s="14">
        <v>2864</v>
      </c>
      <c r="L148" s="14">
        <v>2974</v>
      </c>
      <c r="M148" s="14">
        <v>3050</v>
      </c>
      <c r="N148" s="14">
        <v>3202</v>
      </c>
      <c r="O148" s="14">
        <v>3224</v>
      </c>
      <c r="P148" s="11">
        <v>3259</v>
      </c>
    </row>
    <row r="149" spans="1:16">
      <c r="A149" s="11">
        <v>187</v>
      </c>
      <c r="B149" s="11" t="s">
        <v>68</v>
      </c>
      <c r="C149" s="11" t="s">
        <v>211</v>
      </c>
      <c r="D149" s="12" t="s">
        <v>179</v>
      </c>
      <c r="E149" s="11">
        <v>40.674129999999998</v>
      </c>
      <c r="F149" s="11">
        <v>-73.880750000000006</v>
      </c>
      <c r="G149" s="14">
        <v>3076</v>
      </c>
      <c r="H149" s="14">
        <v>2939</v>
      </c>
      <c r="I149" s="14">
        <v>2917</v>
      </c>
      <c r="J149" s="14">
        <v>2968</v>
      </c>
      <c r="K149" s="14">
        <v>3034</v>
      </c>
      <c r="L149" s="14">
        <v>3149</v>
      </c>
      <c r="M149" s="14">
        <v>3263</v>
      </c>
      <c r="N149" s="14">
        <v>3370</v>
      </c>
      <c r="O149" s="14">
        <v>3393</v>
      </c>
      <c r="P149" s="11">
        <v>3337</v>
      </c>
    </row>
    <row r="150" spans="1:16">
      <c r="A150" s="11">
        <v>188</v>
      </c>
      <c r="B150" s="11" t="s">
        <v>68</v>
      </c>
      <c r="C150" s="11" t="s">
        <v>212</v>
      </c>
      <c r="D150" s="12" t="s">
        <v>200</v>
      </c>
      <c r="E150" s="11">
        <v>40.675376999999997</v>
      </c>
      <c r="F150" s="11">
        <v>-73.872106000000002</v>
      </c>
      <c r="G150" s="14">
        <v>9722</v>
      </c>
      <c r="H150" s="14">
        <v>9435</v>
      </c>
      <c r="I150" s="14">
        <v>9750</v>
      </c>
      <c r="J150" s="14">
        <v>10037</v>
      </c>
      <c r="K150" s="14">
        <v>10169</v>
      </c>
      <c r="L150" s="14">
        <v>10418</v>
      </c>
      <c r="M150" s="14">
        <v>10652</v>
      </c>
      <c r="N150" s="14">
        <v>11014</v>
      </c>
      <c r="O150" s="14">
        <v>10870</v>
      </c>
      <c r="P150" s="11">
        <v>10751</v>
      </c>
    </row>
    <row r="151" spans="1:16">
      <c r="A151" s="11">
        <v>189</v>
      </c>
      <c r="B151" s="11" t="s">
        <v>68</v>
      </c>
      <c r="C151" s="11" t="s">
        <v>213</v>
      </c>
      <c r="D151" s="12" t="s">
        <v>173</v>
      </c>
      <c r="E151" s="11">
        <v>40.677044000000002</v>
      </c>
      <c r="F151" s="11">
        <v>-73.865049999999997</v>
      </c>
      <c r="G151" s="14">
        <v>6170</v>
      </c>
      <c r="H151" s="14">
        <v>6091</v>
      </c>
      <c r="I151" s="14">
        <v>6089</v>
      </c>
      <c r="J151" s="14">
        <v>6216</v>
      </c>
      <c r="K151" s="14">
        <v>6290</v>
      </c>
      <c r="L151" s="14">
        <v>6270</v>
      </c>
      <c r="M151" s="14">
        <v>6475</v>
      </c>
      <c r="N151" s="14">
        <v>6696</v>
      </c>
      <c r="O151" s="14">
        <v>7044</v>
      </c>
      <c r="P151" s="11">
        <v>6318</v>
      </c>
    </row>
    <row r="152" spans="1:16">
      <c r="A152" s="11">
        <v>190</v>
      </c>
      <c r="B152" s="11" t="s">
        <v>45</v>
      </c>
      <c r="C152" s="11" t="s">
        <v>214</v>
      </c>
      <c r="D152" s="12" t="s">
        <v>173</v>
      </c>
      <c r="E152" s="11">
        <v>40.679371000000003</v>
      </c>
      <c r="F152" s="11">
        <v>-73.858992000000001</v>
      </c>
      <c r="G152" s="14">
        <v>4303</v>
      </c>
      <c r="H152" s="14">
        <v>4151</v>
      </c>
      <c r="I152" s="14">
        <v>4101</v>
      </c>
      <c r="J152" s="14">
        <v>4181</v>
      </c>
      <c r="K152" s="14">
        <v>4253</v>
      </c>
      <c r="L152" s="14">
        <v>4291</v>
      </c>
      <c r="M152" s="14">
        <v>4664</v>
      </c>
      <c r="N152" s="14">
        <v>4445</v>
      </c>
      <c r="O152" s="14">
        <v>3574</v>
      </c>
      <c r="P152" s="11">
        <v>4416</v>
      </c>
    </row>
    <row r="153" spans="1:16">
      <c r="A153" s="11">
        <v>191</v>
      </c>
      <c r="B153" s="11" t="s">
        <v>45</v>
      </c>
      <c r="C153" s="11" t="s">
        <v>215</v>
      </c>
      <c r="D153" s="12" t="s">
        <v>173</v>
      </c>
      <c r="E153" s="11">
        <v>40.679842999999998</v>
      </c>
      <c r="F153" s="11">
        <v>-73.851470000000006</v>
      </c>
      <c r="G153" s="14">
        <v>2708</v>
      </c>
      <c r="H153" s="14">
        <v>2638</v>
      </c>
      <c r="I153" s="14">
        <v>2648</v>
      </c>
      <c r="J153" s="14">
        <v>2680</v>
      </c>
      <c r="K153" s="14">
        <v>2677</v>
      </c>
      <c r="L153" s="14">
        <v>2719</v>
      </c>
      <c r="M153" s="14">
        <v>2065</v>
      </c>
      <c r="N153" s="14">
        <v>3464</v>
      </c>
      <c r="O153" s="14">
        <v>3221</v>
      </c>
      <c r="P153" s="11">
        <v>2965</v>
      </c>
    </row>
    <row r="154" spans="1:16">
      <c r="A154" s="11">
        <v>192</v>
      </c>
      <c r="B154" s="11" t="s">
        <v>45</v>
      </c>
      <c r="C154" s="11" t="s">
        <v>216</v>
      </c>
      <c r="D154" s="12" t="s">
        <v>173</v>
      </c>
      <c r="E154" s="11">
        <v>40.680428999999997</v>
      </c>
      <c r="F154" s="11">
        <v>-73.843852999999996</v>
      </c>
      <c r="G154" s="14">
        <v>7422</v>
      </c>
      <c r="H154" s="14">
        <v>7441</v>
      </c>
      <c r="I154" s="14">
        <v>7715</v>
      </c>
      <c r="J154" s="14">
        <v>7786</v>
      </c>
      <c r="K154" s="14">
        <v>8045</v>
      </c>
      <c r="L154" s="14">
        <v>8662</v>
      </c>
      <c r="M154" s="14">
        <v>8474</v>
      </c>
      <c r="N154" s="14">
        <v>5690</v>
      </c>
      <c r="O154" s="14">
        <v>7683</v>
      </c>
      <c r="P154" s="11">
        <v>7786</v>
      </c>
    </row>
    <row r="155" spans="1:16">
      <c r="A155" s="11">
        <v>193</v>
      </c>
      <c r="B155" s="11" t="s">
        <v>45</v>
      </c>
      <c r="C155" s="11" t="s">
        <v>124</v>
      </c>
      <c r="D155" s="12" t="s">
        <v>173</v>
      </c>
      <c r="E155" s="11">
        <v>40.681711</v>
      </c>
      <c r="F155" s="11">
        <v>-73.837682999999998</v>
      </c>
      <c r="G155" s="14">
        <v>1827</v>
      </c>
      <c r="H155" s="14">
        <v>1715</v>
      </c>
      <c r="I155" s="14">
        <v>1693</v>
      </c>
      <c r="J155" s="14">
        <v>1751</v>
      </c>
      <c r="K155" s="14">
        <v>1725</v>
      </c>
      <c r="L155" s="14">
        <v>1736</v>
      </c>
      <c r="M155" s="14">
        <v>1333</v>
      </c>
      <c r="N155" s="14">
        <v>1890</v>
      </c>
      <c r="O155" s="14">
        <v>2189</v>
      </c>
      <c r="P155" s="11">
        <v>1900</v>
      </c>
    </row>
    <row r="156" spans="1:16">
      <c r="A156" s="11">
        <v>194</v>
      </c>
      <c r="B156" s="11" t="s">
        <v>45</v>
      </c>
      <c r="C156" s="11" t="s">
        <v>122</v>
      </c>
      <c r="D156" s="12" t="s">
        <v>173</v>
      </c>
      <c r="E156" s="11">
        <v>40.684331</v>
      </c>
      <c r="F156" s="11">
        <v>-73.832162999999994</v>
      </c>
      <c r="G156" s="14">
        <v>2770</v>
      </c>
      <c r="H156" s="14">
        <v>2666</v>
      </c>
      <c r="I156" s="14">
        <v>2618</v>
      </c>
      <c r="J156" s="14">
        <v>2711</v>
      </c>
      <c r="K156" s="14">
        <v>2728</v>
      </c>
      <c r="L156" s="14">
        <v>2718</v>
      </c>
      <c r="M156" s="14">
        <v>2815</v>
      </c>
      <c r="N156" s="14">
        <v>2727</v>
      </c>
      <c r="O156" s="14">
        <v>1947</v>
      </c>
      <c r="P156" s="11">
        <v>2571</v>
      </c>
    </row>
    <row r="157" spans="1:16">
      <c r="A157" s="11">
        <v>195</v>
      </c>
      <c r="B157" s="11" t="s">
        <v>45</v>
      </c>
      <c r="C157" s="11" t="s">
        <v>217</v>
      </c>
      <c r="D157" s="12" t="s">
        <v>173</v>
      </c>
      <c r="E157" s="11">
        <v>40.685951000000003</v>
      </c>
      <c r="F157" s="11">
        <v>-73.825798000000006</v>
      </c>
      <c r="G157" s="14">
        <v>7773</v>
      </c>
      <c r="H157" s="14">
        <v>7434</v>
      </c>
      <c r="I157" s="14">
        <v>7326</v>
      </c>
      <c r="J157" s="14">
        <v>7491</v>
      </c>
      <c r="K157" s="14">
        <v>7460</v>
      </c>
      <c r="L157" s="14">
        <v>7476</v>
      </c>
      <c r="M157" s="14">
        <v>7641</v>
      </c>
      <c r="N157" s="14">
        <v>7732</v>
      </c>
      <c r="O157" s="14">
        <v>8023</v>
      </c>
      <c r="P157" s="11">
        <v>7722</v>
      </c>
    </row>
    <row r="158" spans="1:16">
      <c r="A158" s="11">
        <v>196</v>
      </c>
      <c r="B158" s="11" t="s">
        <v>45</v>
      </c>
      <c r="C158" s="11" t="s">
        <v>218</v>
      </c>
      <c r="D158" s="12" t="s">
        <v>173</v>
      </c>
      <c r="E158" s="11">
        <v>40.672097000000001</v>
      </c>
      <c r="F158" s="11">
        <v>-73.835919000000004</v>
      </c>
      <c r="G158" s="14">
        <v>60</v>
      </c>
      <c r="H158" s="14">
        <v>52</v>
      </c>
      <c r="I158" s="14">
        <v>61</v>
      </c>
      <c r="J158" s="14">
        <v>116</v>
      </c>
      <c r="K158" s="14">
        <v>0</v>
      </c>
      <c r="L158" s="14">
        <v>551</v>
      </c>
      <c r="M158" s="14">
        <v>1597</v>
      </c>
      <c r="N158" s="14">
        <v>1711</v>
      </c>
      <c r="O158" s="14">
        <v>1739</v>
      </c>
      <c r="P158" s="11">
        <v>1672</v>
      </c>
    </row>
    <row r="159" spans="1:16">
      <c r="A159" s="11">
        <v>197</v>
      </c>
      <c r="B159" s="11" t="s">
        <v>45</v>
      </c>
      <c r="C159" s="11" t="s">
        <v>219</v>
      </c>
      <c r="D159" s="12" t="s">
        <v>173</v>
      </c>
      <c r="E159" s="11">
        <v>40.668233999999998</v>
      </c>
      <c r="F159" s="11">
        <v>-73.834057999999999</v>
      </c>
      <c r="G159" s="14">
        <v>889</v>
      </c>
      <c r="H159" s="14">
        <v>830</v>
      </c>
      <c r="I159" s="14">
        <v>791</v>
      </c>
      <c r="J159" s="14">
        <v>1386</v>
      </c>
      <c r="K159" s="14">
        <v>2430</v>
      </c>
      <c r="L159" s="14">
        <v>1951</v>
      </c>
      <c r="M159" s="14">
        <v>1122</v>
      </c>
      <c r="N159" s="14">
        <v>1181</v>
      </c>
      <c r="O159" s="14">
        <v>1125</v>
      </c>
      <c r="P159" s="11">
        <v>1031</v>
      </c>
    </row>
    <row r="160" spans="1:16">
      <c r="A160" s="11">
        <v>198</v>
      </c>
      <c r="B160" s="11" t="s">
        <v>45</v>
      </c>
      <c r="C160" s="11" t="s">
        <v>220</v>
      </c>
      <c r="D160" s="12" t="s">
        <v>173</v>
      </c>
      <c r="E160" s="11">
        <v>40.660476000000003</v>
      </c>
      <c r="F160" s="11">
        <v>-73.830301000000006</v>
      </c>
      <c r="G160" s="14">
        <v>2966</v>
      </c>
      <c r="H160" s="14">
        <v>2801</v>
      </c>
      <c r="I160" s="14">
        <v>2667</v>
      </c>
      <c r="J160" s="14">
        <v>2729</v>
      </c>
      <c r="K160" s="14">
        <v>3227</v>
      </c>
      <c r="L160" s="14">
        <v>4972</v>
      </c>
      <c r="M160" s="14">
        <v>2835</v>
      </c>
      <c r="N160" s="14">
        <v>3059</v>
      </c>
      <c r="O160" s="14">
        <v>3011</v>
      </c>
      <c r="P160" s="11">
        <v>3292</v>
      </c>
    </row>
    <row r="161" spans="1:16">
      <c r="A161" s="11">
        <v>199</v>
      </c>
      <c r="B161" s="11" t="s">
        <v>45</v>
      </c>
      <c r="C161" s="11" t="s">
        <v>221</v>
      </c>
      <c r="D161" s="12" t="s">
        <v>222</v>
      </c>
      <c r="E161" s="11">
        <v>40.608381999999999</v>
      </c>
      <c r="F161" s="11">
        <v>-73.815924999999993</v>
      </c>
      <c r="G161" s="14">
        <v>360</v>
      </c>
      <c r="H161" s="14">
        <v>325</v>
      </c>
      <c r="I161" s="14">
        <v>318</v>
      </c>
      <c r="J161" s="14">
        <v>304</v>
      </c>
      <c r="K161" s="14">
        <v>267</v>
      </c>
      <c r="L161" s="14">
        <v>127</v>
      </c>
      <c r="M161" s="14">
        <v>251</v>
      </c>
      <c r="N161" s="14">
        <v>310</v>
      </c>
      <c r="O161" s="14">
        <v>313</v>
      </c>
      <c r="P161" s="11">
        <v>302</v>
      </c>
    </row>
    <row r="162" spans="1:16">
      <c r="A162" s="11">
        <v>200</v>
      </c>
      <c r="B162" s="11" t="s">
        <v>45</v>
      </c>
      <c r="C162" s="11" t="s">
        <v>223</v>
      </c>
      <c r="D162" s="12" t="s">
        <v>222</v>
      </c>
      <c r="E162" s="11">
        <v>40.588034</v>
      </c>
      <c r="F162" s="11">
        <v>-73.813641000000004</v>
      </c>
      <c r="G162" s="14">
        <v>1114</v>
      </c>
      <c r="H162" s="14">
        <v>864</v>
      </c>
      <c r="I162" s="14">
        <v>908</v>
      </c>
      <c r="J162" s="14">
        <v>1019</v>
      </c>
      <c r="K162" s="14">
        <v>877</v>
      </c>
      <c r="L162" s="14">
        <v>463</v>
      </c>
      <c r="M162" s="14">
        <v>846</v>
      </c>
      <c r="N162" s="14">
        <v>946</v>
      </c>
      <c r="O162" s="14">
        <v>939</v>
      </c>
      <c r="P162" s="11">
        <v>1110</v>
      </c>
    </row>
    <row r="163" spans="1:16">
      <c r="A163" s="11">
        <v>201</v>
      </c>
      <c r="B163" s="11" t="s">
        <v>45</v>
      </c>
      <c r="C163" s="11" t="s">
        <v>224</v>
      </c>
      <c r="D163" s="12" t="s">
        <v>222</v>
      </c>
      <c r="E163" s="11">
        <v>40.585307</v>
      </c>
      <c r="F163" s="11">
        <v>-73.820558000000005</v>
      </c>
      <c r="G163" s="14">
        <v>794</v>
      </c>
      <c r="H163" s="14">
        <v>782</v>
      </c>
      <c r="I163" s="14">
        <v>503</v>
      </c>
      <c r="J163" s="14">
        <v>615</v>
      </c>
      <c r="K163" s="14">
        <v>572</v>
      </c>
      <c r="L163" s="14">
        <v>292</v>
      </c>
      <c r="M163" s="14">
        <v>563</v>
      </c>
      <c r="N163" s="14">
        <v>608</v>
      </c>
      <c r="O163" s="14">
        <v>579</v>
      </c>
      <c r="P163" s="11">
        <v>531</v>
      </c>
    </row>
    <row r="164" spans="1:16">
      <c r="A164" s="11">
        <v>202</v>
      </c>
      <c r="B164" s="11" t="s">
        <v>45</v>
      </c>
      <c r="C164" s="11" t="s">
        <v>225</v>
      </c>
      <c r="D164" s="12" t="s">
        <v>222</v>
      </c>
      <c r="E164" s="11">
        <v>40.583208999999997</v>
      </c>
      <c r="F164" s="11">
        <v>-73.827558999999994</v>
      </c>
      <c r="G164" s="14">
        <v>282</v>
      </c>
      <c r="H164" s="14">
        <v>191</v>
      </c>
      <c r="I164" s="14">
        <v>208</v>
      </c>
      <c r="J164" s="14">
        <v>255</v>
      </c>
      <c r="K164" s="14">
        <v>253</v>
      </c>
      <c r="L164" s="14">
        <v>141</v>
      </c>
      <c r="M164" s="14">
        <v>260</v>
      </c>
      <c r="N164" s="14">
        <v>305</v>
      </c>
      <c r="O164" s="14">
        <v>289</v>
      </c>
      <c r="P164" s="11">
        <v>278</v>
      </c>
    </row>
    <row r="165" spans="1:16">
      <c r="A165" s="11">
        <v>203</v>
      </c>
      <c r="B165" s="11" t="s">
        <v>45</v>
      </c>
      <c r="C165" s="11" t="s">
        <v>226</v>
      </c>
      <c r="D165" s="12" t="s">
        <v>222</v>
      </c>
      <c r="E165" s="11">
        <v>40.580902999999999</v>
      </c>
      <c r="F165" s="11">
        <v>-73.835592000000005</v>
      </c>
      <c r="G165" s="14">
        <v>843</v>
      </c>
      <c r="H165" s="14">
        <v>796</v>
      </c>
      <c r="I165" s="14">
        <v>778</v>
      </c>
      <c r="J165" s="14">
        <v>845</v>
      </c>
      <c r="K165" s="14">
        <v>741</v>
      </c>
      <c r="L165" s="14">
        <v>379</v>
      </c>
      <c r="M165" s="14">
        <v>677</v>
      </c>
      <c r="N165" s="14">
        <v>747</v>
      </c>
      <c r="O165" s="14">
        <v>727</v>
      </c>
      <c r="P165" s="11">
        <v>683</v>
      </c>
    </row>
    <row r="166" spans="1:16">
      <c r="A166" s="11">
        <v>204</v>
      </c>
      <c r="B166" s="11" t="s">
        <v>45</v>
      </c>
      <c r="C166" s="11" t="s">
        <v>227</v>
      </c>
      <c r="D166" s="12" t="s">
        <v>173</v>
      </c>
      <c r="E166" s="11">
        <v>40.590927000000001</v>
      </c>
      <c r="F166" s="11">
        <v>-73.796924000000004</v>
      </c>
      <c r="G166" s="14">
        <v>1929</v>
      </c>
      <c r="H166" s="14">
        <v>1912</v>
      </c>
      <c r="I166" s="14">
        <v>1546</v>
      </c>
      <c r="J166" s="14">
        <v>2236</v>
      </c>
      <c r="K166" s="14">
        <v>1859</v>
      </c>
      <c r="L166" s="14">
        <v>1118</v>
      </c>
      <c r="M166" s="14">
        <v>2183</v>
      </c>
      <c r="N166" s="14">
        <v>2407</v>
      </c>
      <c r="O166" s="14">
        <v>2493</v>
      </c>
      <c r="P166" s="11">
        <v>2440</v>
      </c>
    </row>
    <row r="167" spans="1:16">
      <c r="A167" s="11">
        <v>205</v>
      </c>
      <c r="B167" s="11" t="s">
        <v>45</v>
      </c>
      <c r="C167" s="11" t="s">
        <v>228</v>
      </c>
      <c r="D167" s="12" t="s">
        <v>173</v>
      </c>
      <c r="E167" s="11">
        <v>40.592374</v>
      </c>
      <c r="F167" s="11">
        <v>-73.788522</v>
      </c>
      <c r="G167" s="14">
        <v>2478</v>
      </c>
      <c r="H167" s="14">
        <v>2401</v>
      </c>
      <c r="I167" s="14">
        <v>2624</v>
      </c>
      <c r="J167" s="14">
        <v>1798</v>
      </c>
      <c r="K167" s="14">
        <v>1924</v>
      </c>
      <c r="L167" s="14">
        <v>1317</v>
      </c>
      <c r="M167" s="14">
        <v>2448</v>
      </c>
      <c r="N167" s="14">
        <v>2501</v>
      </c>
      <c r="O167" s="14">
        <v>2507</v>
      </c>
      <c r="P167" s="11">
        <v>2319</v>
      </c>
    </row>
    <row r="168" spans="1:16">
      <c r="A168" s="11">
        <v>206</v>
      </c>
      <c r="B168" s="11" t="s">
        <v>45</v>
      </c>
      <c r="C168" s="11" t="s">
        <v>229</v>
      </c>
      <c r="D168" s="12" t="s">
        <v>173</v>
      </c>
      <c r="E168" s="11">
        <v>40.592942999999998</v>
      </c>
      <c r="F168" s="11">
        <v>-73.776013000000006</v>
      </c>
      <c r="G168" s="14">
        <v>604</v>
      </c>
      <c r="H168" s="14">
        <v>594</v>
      </c>
      <c r="I168" s="14">
        <v>478</v>
      </c>
      <c r="J168" s="14">
        <v>748</v>
      </c>
      <c r="K168" s="14">
        <v>538</v>
      </c>
      <c r="L168" s="14">
        <v>297</v>
      </c>
      <c r="M168" s="14">
        <v>581</v>
      </c>
      <c r="N168" s="14">
        <v>624</v>
      </c>
      <c r="O168" s="14">
        <v>676</v>
      </c>
      <c r="P168" s="11">
        <v>690</v>
      </c>
    </row>
    <row r="169" spans="1:16">
      <c r="A169" s="11">
        <v>207</v>
      </c>
      <c r="B169" s="11" t="s">
        <v>45</v>
      </c>
      <c r="C169" s="11" t="s">
        <v>230</v>
      </c>
      <c r="D169" s="12" t="s">
        <v>173</v>
      </c>
      <c r="E169" s="11">
        <v>40.595398000000003</v>
      </c>
      <c r="F169" s="11">
        <v>-73.768174999999999</v>
      </c>
      <c r="G169" s="14">
        <v>881</v>
      </c>
      <c r="H169" s="14">
        <v>896</v>
      </c>
      <c r="I169" s="14">
        <v>1111</v>
      </c>
      <c r="J169" s="14">
        <v>622</v>
      </c>
      <c r="K169" s="14">
        <v>718</v>
      </c>
      <c r="L169" s="14">
        <v>466</v>
      </c>
      <c r="M169" s="14">
        <v>872</v>
      </c>
      <c r="N169" s="14">
        <v>936</v>
      </c>
      <c r="O169" s="14">
        <v>975</v>
      </c>
      <c r="P169" s="11">
        <v>962</v>
      </c>
    </row>
    <row r="170" spans="1:16">
      <c r="A170" s="11">
        <v>208</v>
      </c>
      <c r="B170" s="11" t="s">
        <v>45</v>
      </c>
      <c r="C170" s="11" t="s">
        <v>231</v>
      </c>
      <c r="D170" s="12" t="s">
        <v>173</v>
      </c>
      <c r="E170" s="11">
        <v>40.600065999999998</v>
      </c>
      <c r="F170" s="11">
        <v>-73.761353</v>
      </c>
      <c r="G170" s="14">
        <v>1871</v>
      </c>
      <c r="H170" s="14">
        <v>1748</v>
      </c>
      <c r="I170" s="14">
        <v>1329</v>
      </c>
      <c r="J170" s="14">
        <v>1702</v>
      </c>
      <c r="K170" s="14">
        <v>1494</v>
      </c>
      <c r="L170" s="14">
        <v>904</v>
      </c>
      <c r="M170" s="14">
        <v>1722</v>
      </c>
      <c r="N170" s="14">
        <v>1861</v>
      </c>
      <c r="O170" s="14">
        <v>1968</v>
      </c>
      <c r="P170" s="11">
        <v>1925</v>
      </c>
    </row>
    <row r="171" spans="1:16">
      <c r="A171" s="11">
        <v>209</v>
      </c>
      <c r="B171" s="11" t="s">
        <v>45</v>
      </c>
      <c r="C171" s="11" t="s">
        <v>232</v>
      </c>
      <c r="D171" s="12" t="s">
        <v>173</v>
      </c>
      <c r="E171" s="11">
        <v>40.603994999999998</v>
      </c>
      <c r="F171" s="11">
        <v>-73.755404999999996</v>
      </c>
      <c r="G171" s="14">
        <v>4655</v>
      </c>
      <c r="H171" s="14">
        <v>4568</v>
      </c>
      <c r="I171" s="14">
        <v>4662</v>
      </c>
      <c r="J171" s="14">
        <v>4750</v>
      </c>
      <c r="K171" s="14">
        <v>4068</v>
      </c>
      <c r="L171" s="14">
        <v>2651</v>
      </c>
      <c r="M171" s="14">
        <v>4748</v>
      </c>
      <c r="N171" s="14">
        <v>4989</v>
      </c>
      <c r="O171" s="14">
        <v>5009</v>
      </c>
      <c r="P171" s="11">
        <v>4738</v>
      </c>
    </row>
    <row r="172" spans="1:16">
      <c r="A172" s="11">
        <v>210</v>
      </c>
      <c r="B172" s="11" t="s">
        <v>233</v>
      </c>
      <c r="C172" s="11" t="s">
        <v>234</v>
      </c>
      <c r="D172" s="12" t="s">
        <v>107</v>
      </c>
      <c r="E172" s="11">
        <v>40.874811000000001</v>
      </c>
      <c r="F172" s="11">
        <v>-73.878855000000001</v>
      </c>
      <c r="G172" s="14">
        <v>7869</v>
      </c>
      <c r="H172" s="14">
        <v>7588</v>
      </c>
      <c r="I172" s="14">
        <v>7602</v>
      </c>
      <c r="J172" s="14">
        <v>7779</v>
      </c>
      <c r="K172" s="14">
        <v>7872</v>
      </c>
      <c r="L172" s="14">
        <v>8043</v>
      </c>
      <c r="M172" s="14">
        <v>8466</v>
      </c>
      <c r="N172" s="14">
        <v>8640</v>
      </c>
      <c r="O172" s="14">
        <v>8897</v>
      </c>
      <c r="P172" s="11">
        <v>8751</v>
      </c>
    </row>
    <row r="173" spans="1:16">
      <c r="A173" s="11">
        <v>211</v>
      </c>
      <c r="B173" s="11" t="s">
        <v>233</v>
      </c>
      <c r="C173" s="11" t="s">
        <v>235</v>
      </c>
      <c r="D173" s="12" t="s">
        <v>236</v>
      </c>
      <c r="E173" s="11">
        <v>40.873244</v>
      </c>
      <c r="F173" s="11">
        <v>-73.887137999999993</v>
      </c>
      <c r="G173" s="14">
        <v>6317</v>
      </c>
      <c r="H173" s="14">
        <v>6054</v>
      </c>
      <c r="I173" s="14">
        <v>6037</v>
      </c>
      <c r="J173" s="14">
        <v>6150</v>
      </c>
      <c r="K173" s="14">
        <v>6183</v>
      </c>
      <c r="L173" s="14">
        <v>6303</v>
      </c>
      <c r="M173" s="14">
        <v>6645</v>
      </c>
      <c r="N173" s="14">
        <v>7046</v>
      </c>
      <c r="O173" s="14">
        <v>7236</v>
      </c>
      <c r="P173" s="11">
        <v>7066</v>
      </c>
    </row>
    <row r="174" spans="1:16">
      <c r="A174" s="11">
        <v>212</v>
      </c>
      <c r="B174" s="11" t="s">
        <v>233</v>
      </c>
      <c r="C174" s="11" t="s">
        <v>237</v>
      </c>
      <c r="D174" s="12" t="s">
        <v>236</v>
      </c>
      <c r="E174" s="11">
        <v>40.866978000000003</v>
      </c>
      <c r="F174" s="11">
        <v>-73.893508999999995</v>
      </c>
      <c r="G174" s="14">
        <v>7788</v>
      </c>
      <c r="H174" s="14">
        <v>7417</v>
      </c>
      <c r="I174" s="14">
        <v>7208</v>
      </c>
      <c r="J174" s="14">
        <v>7189</v>
      </c>
      <c r="K174" s="14">
        <v>7184</v>
      </c>
      <c r="L174" s="14">
        <v>7422</v>
      </c>
      <c r="M174" s="14">
        <v>7975</v>
      </c>
      <c r="N174" s="14">
        <v>8006</v>
      </c>
      <c r="O174" s="14">
        <v>8144</v>
      </c>
      <c r="P174" s="11">
        <v>8237</v>
      </c>
    </row>
    <row r="175" spans="1:16">
      <c r="A175" s="11">
        <v>213</v>
      </c>
      <c r="B175" s="11" t="s">
        <v>233</v>
      </c>
      <c r="C175" s="11" t="s">
        <v>238</v>
      </c>
      <c r="D175" s="12" t="s">
        <v>236</v>
      </c>
      <c r="E175" s="11">
        <v>40.861296000000003</v>
      </c>
      <c r="F175" s="11">
        <v>-73.897749000000005</v>
      </c>
      <c r="G175" s="14">
        <v>11576</v>
      </c>
      <c r="H175" s="14">
        <v>11413</v>
      </c>
      <c r="I175" s="14">
        <v>11454</v>
      </c>
      <c r="J175" s="14">
        <v>11465</v>
      </c>
      <c r="K175" s="14">
        <v>11521</v>
      </c>
      <c r="L175" s="14">
        <v>11878</v>
      </c>
      <c r="M175" s="14">
        <v>12363</v>
      </c>
      <c r="N175" s="14">
        <v>12145</v>
      </c>
      <c r="O175" s="14">
        <v>12208</v>
      </c>
      <c r="P175" s="11">
        <v>12054</v>
      </c>
    </row>
    <row r="176" spans="1:16">
      <c r="A176" s="11">
        <v>214</v>
      </c>
      <c r="B176" s="11" t="s">
        <v>233</v>
      </c>
      <c r="C176" s="11" t="s">
        <v>239</v>
      </c>
      <c r="D176" s="12" t="s">
        <v>236</v>
      </c>
      <c r="E176" s="11">
        <v>40.856093000000001</v>
      </c>
      <c r="F176" s="11">
        <v>-73.900740999999996</v>
      </c>
      <c r="G176" s="14">
        <v>4747</v>
      </c>
      <c r="H176" s="14">
        <v>4612</v>
      </c>
      <c r="I176" s="14">
        <v>4550</v>
      </c>
      <c r="J176" s="14">
        <v>4546</v>
      </c>
      <c r="K176" s="14">
        <v>4507</v>
      </c>
      <c r="L176" s="14">
        <v>4554</v>
      </c>
      <c r="M176" s="14">
        <v>4813</v>
      </c>
      <c r="N176" s="14">
        <v>5020</v>
      </c>
      <c r="O176" s="14">
        <v>5177</v>
      </c>
      <c r="P176" s="11">
        <v>4990</v>
      </c>
    </row>
    <row r="177" spans="1:16">
      <c r="A177" s="11">
        <v>215</v>
      </c>
      <c r="B177" s="11" t="s">
        <v>233</v>
      </c>
      <c r="C177" s="11" t="s">
        <v>240</v>
      </c>
      <c r="D177" s="12" t="s">
        <v>236</v>
      </c>
      <c r="E177" s="11">
        <v>40.850409999999997</v>
      </c>
      <c r="F177" s="11">
        <v>-73.905226999999996</v>
      </c>
      <c r="G177" s="14">
        <v>8842</v>
      </c>
      <c r="H177" s="14">
        <v>8542</v>
      </c>
      <c r="I177" s="14">
        <v>8513</v>
      </c>
      <c r="J177" s="14">
        <v>8767</v>
      </c>
      <c r="K177" s="14">
        <v>8882</v>
      </c>
      <c r="L177" s="14">
        <v>9157</v>
      </c>
      <c r="M177" s="14">
        <v>9727</v>
      </c>
      <c r="N177" s="14">
        <v>9980</v>
      </c>
      <c r="O177" s="14">
        <v>10246</v>
      </c>
      <c r="P177" s="11">
        <v>10055</v>
      </c>
    </row>
    <row r="178" spans="1:16">
      <c r="A178" s="11">
        <v>216</v>
      </c>
      <c r="B178" s="11" t="s">
        <v>233</v>
      </c>
      <c r="C178" s="11" t="s">
        <v>241</v>
      </c>
      <c r="D178" s="12" t="s">
        <v>236</v>
      </c>
      <c r="E178" s="11">
        <v>40.8459</v>
      </c>
      <c r="F178" s="11">
        <v>-73.910135999999994</v>
      </c>
      <c r="G178" s="14">
        <v>4822</v>
      </c>
      <c r="H178" s="14">
        <v>4603</v>
      </c>
      <c r="I178" s="14">
        <v>4537</v>
      </c>
      <c r="J178" s="14">
        <v>4660</v>
      </c>
      <c r="K178" s="14">
        <v>4706</v>
      </c>
      <c r="L178" s="14">
        <v>4885</v>
      </c>
      <c r="M178" s="14">
        <v>5301</v>
      </c>
      <c r="N178" s="14">
        <v>5312</v>
      </c>
      <c r="O178" s="14">
        <v>5519</v>
      </c>
      <c r="P178" s="11">
        <v>5475</v>
      </c>
    </row>
    <row r="179" spans="1:16">
      <c r="A179" s="11">
        <v>217</v>
      </c>
      <c r="B179" s="11" t="s">
        <v>233</v>
      </c>
      <c r="C179" s="11" t="s">
        <v>242</v>
      </c>
      <c r="D179" s="12" t="s">
        <v>236</v>
      </c>
      <c r="E179" s="11">
        <v>40.839306000000001</v>
      </c>
      <c r="F179" s="11">
        <v>-73.913399999999996</v>
      </c>
      <c r="G179" s="14">
        <v>6421</v>
      </c>
      <c r="H179" s="14">
        <v>6255</v>
      </c>
      <c r="I179" s="14">
        <v>6054</v>
      </c>
      <c r="J179" s="14">
        <v>6155</v>
      </c>
      <c r="K179" s="14">
        <v>6303</v>
      </c>
      <c r="L179" s="14">
        <v>6563</v>
      </c>
      <c r="M179" s="14">
        <v>6988</v>
      </c>
      <c r="N179" s="14">
        <v>7101</v>
      </c>
      <c r="O179" s="14">
        <v>7225</v>
      </c>
      <c r="P179" s="11">
        <v>7089</v>
      </c>
    </row>
    <row r="180" spans="1:16">
      <c r="A180" s="11">
        <v>218</v>
      </c>
      <c r="B180" s="11" t="s">
        <v>233</v>
      </c>
      <c r="C180" s="11" t="s">
        <v>243</v>
      </c>
      <c r="D180" s="12" t="s">
        <v>236</v>
      </c>
      <c r="E180" s="11">
        <v>40.833770999999999</v>
      </c>
      <c r="F180" s="11">
        <v>-73.918440000000004</v>
      </c>
      <c r="G180" s="14">
        <v>8913</v>
      </c>
      <c r="H180" s="14">
        <v>8848</v>
      </c>
      <c r="I180" s="14">
        <v>8839</v>
      </c>
      <c r="J180" s="14">
        <v>9054</v>
      </c>
      <c r="K180" s="14">
        <v>9264</v>
      </c>
      <c r="L180" s="14">
        <v>9374</v>
      </c>
      <c r="M180" s="14">
        <v>9906</v>
      </c>
      <c r="N180" s="14">
        <v>10166</v>
      </c>
      <c r="O180" s="14">
        <v>10439</v>
      </c>
      <c r="P180" s="11">
        <v>10223</v>
      </c>
    </row>
    <row r="181" spans="1:16">
      <c r="A181" s="11">
        <v>220</v>
      </c>
      <c r="B181" s="11" t="s">
        <v>53</v>
      </c>
      <c r="C181" s="11" t="s">
        <v>180</v>
      </c>
      <c r="D181" s="12" t="s">
        <v>236</v>
      </c>
      <c r="E181" s="11">
        <v>40.830134999999999</v>
      </c>
      <c r="F181" s="11">
        <v>-73.938209000000001</v>
      </c>
      <c r="G181" s="14">
        <v>3735</v>
      </c>
      <c r="H181" s="14">
        <v>3728</v>
      </c>
      <c r="I181" s="14">
        <v>3823</v>
      </c>
      <c r="J181" s="14">
        <v>3845</v>
      </c>
      <c r="K181" s="14">
        <v>3947</v>
      </c>
      <c r="L181" s="14">
        <v>3948</v>
      </c>
      <c r="M181" s="14">
        <v>4022</v>
      </c>
      <c r="N181" s="14">
        <v>4038</v>
      </c>
      <c r="O181" s="14">
        <v>4052</v>
      </c>
      <c r="P181" s="11">
        <v>3804</v>
      </c>
    </row>
    <row r="182" spans="1:16">
      <c r="A182" s="11">
        <v>221</v>
      </c>
      <c r="B182" s="11" t="s">
        <v>45</v>
      </c>
      <c r="C182" s="11" t="s">
        <v>244</v>
      </c>
      <c r="D182" s="12" t="s">
        <v>245</v>
      </c>
      <c r="E182" s="11">
        <v>40.754202999999997</v>
      </c>
      <c r="F182" s="11">
        <v>-73.942836</v>
      </c>
      <c r="G182" s="14">
        <v>7374</v>
      </c>
      <c r="H182" s="14">
        <v>7602</v>
      </c>
      <c r="I182" s="14">
        <v>8365</v>
      </c>
      <c r="J182" s="14">
        <v>8678</v>
      </c>
      <c r="K182" s="14">
        <v>8749</v>
      </c>
      <c r="L182" s="14">
        <v>8761</v>
      </c>
      <c r="M182" s="14">
        <v>8914</v>
      </c>
      <c r="N182" s="14">
        <v>9447</v>
      </c>
      <c r="O182" s="14">
        <v>9779</v>
      </c>
      <c r="P182" s="11">
        <v>10209</v>
      </c>
    </row>
    <row r="183" spans="1:16">
      <c r="A183" s="11">
        <v>222</v>
      </c>
      <c r="B183" s="11" t="s">
        <v>53</v>
      </c>
      <c r="C183" s="11" t="s">
        <v>246</v>
      </c>
      <c r="D183" s="12" t="s">
        <v>245</v>
      </c>
      <c r="E183" s="11">
        <v>40.759144999999997</v>
      </c>
      <c r="F183" s="11">
        <v>-73.95326</v>
      </c>
      <c r="G183" s="14">
        <v>6071</v>
      </c>
      <c r="H183" s="14">
        <v>5816</v>
      </c>
      <c r="I183" s="14">
        <v>7870</v>
      </c>
      <c r="J183" s="14">
        <v>6576</v>
      </c>
      <c r="K183" s="14">
        <v>6430</v>
      </c>
      <c r="L183" s="14">
        <v>6321</v>
      </c>
      <c r="M183" s="14">
        <v>5998</v>
      </c>
      <c r="N183" s="14">
        <v>6197</v>
      </c>
      <c r="O183" s="14">
        <v>6630</v>
      </c>
      <c r="P183" s="11">
        <v>7354</v>
      </c>
    </row>
    <row r="184" spans="1:16">
      <c r="A184" s="11">
        <v>223</v>
      </c>
      <c r="B184" s="11" t="s">
        <v>53</v>
      </c>
      <c r="C184" s="11" t="s">
        <v>247</v>
      </c>
      <c r="D184" s="12" t="s">
        <v>103</v>
      </c>
      <c r="E184" s="11">
        <v>40.764628999999999</v>
      </c>
      <c r="F184" s="11">
        <v>-73.966113000000007</v>
      </c>
      <c r="G184" s="14">
        <v>13488</v>
      </c>
      <c r="H184" s="14">
        <v>13425</v>
      </c>
      <c r="I184" s="14">
        <v>15816</v>
      </c>
      <c r="J184" s="14">
        <v>15616</v>
      </c>
      <c r="K184" s="14">
        <v>15639</v>
      </c>
      <c r="L184" s="14">
        <v>15404</v>
      </c>
      <c r="M184" s="14">
        <v>15493</v>
      </c>
      <c r="N184" s="14">
        <v>16098</v>
      </c>
      <c r="O184" s="14">
        <v>16988</v>
      </c>
      <c r="P184" s="11">
        <v>20893</v>
      </c>
    </row>
    <row r="185" spans="1:16">
      <c r="A185" s="11">
        <v>224</v>
      </c>
      <c r="B185" s="11" t="s">
        <v>53</v>
      </c>
      <c r="C185" s="11" t="s">
        <v>248</v>
      </c>
      <c r="D185" s="12" t="s">
        <v>245</v>
      </c>
      <c r="E185" s="11">
        <v>40.763972000000003</v>
      </c>
      <c r="F185" s="11">
        <v>-73.977450000000005</v>
      </c>
      <c r="G185" s="14">
        <v>15267</v>
      </c>
      <c r="H185" s="14">
        <v>13939</v>
      </c>
      <c r="I185" s="14">
        <v>14426</v>
      </c>
      <c r="J185" s="14">
        <v>15045</v>
      </c>
      <c r="K185" s="14">
        <v>14743</v>
      </c>
      <c r="L185" s="14">
        <v>15363</v>
      </c>
      <c r="M185" s="14">
        <v>15506</v>
      </c>
      <c r="N185" s="14">
        <v>15725</v>
      </c>
      <c r="O185" s="14">
        <v>15768</v>
      </c>
      <c r="P185" s="11">
        <v>15154</v>
      </c>
    </row>
    <row r="186" spans="1:16">
      <c r="A186" s="11">
        <v>225</v>
      </c>
      <c r="B186" s="11" t="s">
        <v>53</v>
      </c>
      <c r="C186" s="11" t="s">
        <v>249</v>
      </c>
      <c r="D186" s="12" t="s">
        <v>250</v>
      </c>
      <c r="E186" s="11">
        <v>40.758662999999999</v>
      </c>
      <c r="F186" s="11">
        <v>-73.981329000000002</v>
      </c>
      <c r="G186" s="14">
        <v>60818</v>
      </c>
      <c r="H186" s="14">
        <v>55402</v>
      </c>
      <c r="I186" s="14">
        <v>56758</v>
      </c>
      <c r="J186" s="14">
        <v>59979</v>
      </c>
      <c r="K186" s="14">
        <v>59749</v>
      </c>
      <c r="L186" s="14">
        <v>61099</v>
      </c>
      <c r="M186" s="14">
        <v>62693</v>
      </c>
      <c r="N186" s="14">
        <v>63803</v>
      </c>
      <c r="O186" s="14">
        <v>62283</v>
      </c>
      <c r="P186" s="11">
        <v>61478</v>
      </c>
    </row>
    <row r="187" spans="1:16">
      <c r="A187" s="11">
        <v>228</v>
      </c>
      <c r="B187" s="11" t="s">
        <v>53</v>
      </c>
      <c r="C187" s="11" t="s">
        <v>62</v>
      </c>
      <c r="D187" s="12" t="s">
        <v>251</v>
      </c>
      <c r="E187" s="11">
        <v>40.742877999999997</v>
      </c>
      <c r="F187" s="11">
        <v>-73.992821000000006</v>
      </c>
      <c r="G187" s="14">
        <v>25917</v>
      </c>
      <c r="H187" s="14">
        <v>24407</v>
      </c>
      <c r="I187" s="14">
        <v>25100</v>
      </c>
      <c r="J187" s="14">
        <v>27049</v>
      </c>
      <c r="K187" s="14">
        <v>27977</v>
      </c>
      <c r="L187" s="14">
        <v>28749</v>
      </c>
      <c r="M187" s="14">
        <v>29327</v>
      </c>
      <c r="N187" s="14">
        <v>30652</v>
      </c>
      <c r="O187" s="14">
        <v>31078</v>
      </c>
      <c r="P187" s="11">
        <v>30758</v>
      </c>
    </row>
    <row r="188" spans="1:16">
      <c r="A188" s="11">
        <v>231</v>
      </c>
      <c r="B188" s="11" t="s">
        <v>53</v>
      </c>
      <c r="C188" s="11" t="s">
        <v>158</v>
      </c>
      <c r="D188" s="12" t="s">
        <v>236</v>
      </c>
      <c r="E188" s="11">
        <v>40.718266999999997</v>
      </c>
      <c r="F188" s="11">
        <v>-73.993752999999998</v>
      </c>
      <c r="G188" s="14">
        <v>23333</v>
      </c>
      <c r="H188" s="14">
        <v>23266</v>
      </c>
      <c r="I188" s="14">
        <v>23304</v>
      </c>
      <c r="J188" s="14">
        <v>23284</v>
      </c>
      <c r="K188" s="14">
        <v>23406</v>
      </c>
      <c r="L188" s="14">
        <v>23770</v>
      </c>
      <c r="M188" s="14">
        <v>24153</v>
      </c>
      <c r="N188" s="14">
        <v>24281</v>
      </c>
      <c r="O188" s="14">
        <v>24649</v>
      </c>
      <c r="P188" s="11">
        <v>24460</v>
      </c>
    </row>
    <row r="189" spans="1:16">
      <c r="A189" s="11">
        <v>232</v>
      </c>
      <c r="B189" s="11" t="s">
        <v>53</v>
      </c>
      <c r="C189" s="11" t="s">
        <v>252</v>
      </c>
      <c r="D189" s="12" t="s">
        <v>245</v>
      </c>
      <c r="E189" s="11">
        <v>40.723402</v>
      </c>
      <c r="F189" s="11">
        <v>-73.989937999999995</v>
      </c>
      <c r="G189" s="14">
        <v>17552</v>
      </c>
      <c r="H189" s="14">
        <v>17310</v>
      </c>
      <c r="I189" s="14">
        <v>17090</v>
      </c>
      <c r="J189" s="14">
        <v>17364</v>
      </c>
      <c r="K189" s="14">
        <v>17540</v>
      </c>
      <c r="L189" s="14">
        <v>17801</v>
      </c>
      <c r="M189" s="14">
        <v>17183</v>
      </c>
      <c r="N189" s="14">
        <v>17355</v>
      </c>
      <c r="O189" s="14">
        <v>17059</v>
      </c>
      <c r="P189" s="11">
        <v>16675</v>
      </c>
    </row>
    <row r="190" spans="1:16">
      <c r="A190" s="11">
        <v>234</v>
      </c>
      <c r="B190" s="11" t="s">
        <v>53</v>
      </c>
      <c r="C190" s="11" t="s">
        <v>253</v>
      </c>
      <c r="D190" s="12" t="s">
        <v>245</v>
      </c>
      <c r="E190" s="11">
        <v>40.713715000000001</v>
      </c>
      <c r="F190" s="11">
        <v>-73.990172999999999</v>
      </c>
      <c r="G190" s="14">
        <v>13321</v>
      </c>
      <c r="H190" s="14">
        <v>12783</v>
      </c>
      <c r="I190" s="14">
        <v>12779</v>
      </c>
      <c r="J190" s="14">
        <v>12993</v>
      </c>
      <c r="K190" s="14">
        <v>13052</v>
      </c>
      <c r="L190" s="14">
        <v>13276</v>
      </c>
      <c r="M190" s="14">
        <v>13720</v>
      </c>
      <c r="N190" s="14">
        <v>14228</v>
      </c>
      <c r="O190" s="14">
        <v>14654</v>
      </c>
      <c r="P190" s="11">
        <v>14365</v>
      </c>
    </row>
    <row r="191" spans="1:16">
      <c r="A191" s="11">
        <v>235</v>
      </c>
      <c r="B191" s="11" t="s">
        <v>68</v>
      </c>
      <c r="C191" s="11" t="s">
        <v>254</v>
      </c>
      <c r="D191" s="12" t="s">
        <v>245</v>
      </c>
      <c r="E191" s="11">
        <v>40.701397</v>
      </c>
      <c r="F191" s="11">
        <v>-73.986750999999998</v>
      </c>
      <c r="G191" s="14">
        <v>5894</v>
      </c>
      <c r="H191" s="14">
        <v>6077</v>
      </c>
      <c r="I191" s="14">
        <v>6621</v>
      </c>
      <c r="J191" s="14">
        <v>7426</v>
      </c>
      <c r="K191" s="14">
        <v>7798</v>
      </c>
      <c r="L191" s="14">
        <v>8629</v>
      </c>
      <c r="M191" s="14">
        <v>8973</v>
      </c>
      <c r="N191" s="14">
        <v>9328</v>
      </c>
      <c r="O191" s="14">
        <v>10246</v>
      </c>
      <c r="P191" s="11">
        <v>10373</v>
      </c>
    </row>
    <row r="192" spans="1:16">
      <c r="A192" s="11">
        <v>236</v>
      </c>
      <c r="B192" s="11" t="s">
        <v>68</v>
      </c>
      <c r="C192" s="11" t="s">
        <v>255</v>
      </c>
      <c r="D192" s="12" t="s">
        <v>256</v>
      </c>
      <c r="E192" s="11">
        <v>40.686145000000003</v>
      </c>
      <c r="F192" s="11">
        <v>-73.990862000000007</v>
      </c>
      <c r="G192" s="14">
        <v>10038</v>
      </c>
      <c r="H192" s="14">
        <v>10154</v>
      </c>
      <c r="I192" s="14">
        <v>10578</v>
      </c>
      <c r="J192" s="14">
        <v>11048</v>
      </c>
      <c r="K192" s="14">
        <v>11370</v>
      </c>
      <c r="L192" s="14">
        <v>11562</v>
      </c>
      <c r="M192" s="14">
        <v>11570</v>
      </c>
      <c r="N192" s="14">
        <v>11548</v>
      </c>
      <c r="O192" s="14">
        <v>11529</v>
      </c>
      <c r="P192" s="11">
        <v>11306</v>
      </c>
    </row>
    <row r="193" spans="1:16">
      <c r="A193" s="11">
        <v>237</v>
      </c>
      <c r="B193" s="11" t="s">
        <v>68</v>
      </c>
      <c r="C193" s="11" t="s">
        <v>257</v>
      </c>
      <c r="D193" s="12" t="s">
        <v>256</v>
      </c>
      <c r="E193" s="11">
        <v>40.680303000000002</v>
      </c>
      <c r="F193" s="11">
        <v>-73.995047999999997</v>
      </c>
      <c r="G193" s="14">
        <v>10051</v>
      </c>
      <c r="H193" s="14">
        <v>9786</v>
      </c>
      <c r="I193" s="14">
        <v>10002</v>
      </c>
      <c r="J193" s="14">
        <v>11906</v>
      </c>
      <c r="K193" s="14">
        <v>13193</v>
      </c>
      <c r="L193" s="14">
        <v>12339</v>
      </c>
      <c r="M193" s="14">
        <v>11744</v>
      </c>
      <c r="N193" s="14">
        <v>11923</v>
      </c>
      <c r="O193" s="14">
        <v>11848</v>
      </c>
      <c r="P193" s="11">
        <v>11723</v>
      </c>
    </row>
    <row r="194" spans="1:16">
      <c r="A194" s="11">
        <v>238</v>
      </c>
      <c r="B194" s="11" t="s">
        <v>68</v>
      </c>
      <c r="C194" s="11" t="s">
        <v>258</v>
      </c>
      <c r="D194" s="12" t="s">
        <v>256</v>
      </c>
      <c r="E194" s="11">
        <v>40.673580000000001</v>
      </c>
      <c r="F194" s="11">
        <v>-73.995958999999999</v>
      </c>
      <c r="G194" s="14">
        <v>4464</v>
      </c>
      <c r="H194" s="14">
        <v>4579</v>
      </c>
      <c r="I194" s="14">
        <v>4763</v>
      </c>
      <c r="J194" s="14">
        <v>1834</v>
      </c>
      <c r="K194" s="14">
        <v>0</v>
      </c>
      <c r="L194" s="14">
        <v>2854</v>
      </c>
      <c r="M194" s="14">
        <v>4762</v>
      </c>
      <c r="N194" s="14">
        <v>5084</v>
      </c>
      <c r="O194" s="14">
        <v>4861</v>
      </c>
      <c r="P194" s="11">
        <v>4714</v>
      </c>
    </row>
    <row r="195" spans="1:16">
      <c r="A195" s="11">
        <v>240</v>
      </c>
      <c r="B195" s="11" t="s">
        <v>68</v>
      </c>
      <c r="C195" s="11" t="s">
        <v>85</v>
      </c>
      <c r="D195" s="12" t="s">
        <v>256</v>
      </c>
      <c r="E195" s="11">
        <v>40.666271000000002</v>
      </c>
      <c r="F195" s="11">
        <v>-73.980305000000001</v>
      </c>
      <c r="G195" s="14">
        <v>10903</v>
      </c>
      <c r="H195" s="14">
        <v>10643</v>
      </c>
      <c r="I195" s="14">
        <v>11018</v>
      </c>
      <c r="J195" s="14">
        <v>12792</v>
      </c>
      <c r="K195" s="14">
        <v>12118</v>
      </c>
      <c r="L195" s="14">
        <v>12268</v>
      </c>
      <c r="M195" s="14">
        <v>12242</v>
      </c>
      <c r="N195" s="14">
        <v>12049</v>
      </c>
      <c r="O195" s="14">
        <v>11897</v>
      </c>
      <c r="P195" s="11">
        <v>11801</v>
      </c>
    </row>
    <row r="196" spans="1:16">
      <c r="A196" s="11">
        <v>241</v>
      </c>
      <c r="B196" s="11" t="s">
        <v>68</v>
      </c>
      <c r="C196" s="11" t="s">
        <v>259</v>
      </c>
      <c r="D196" s="12" t="s">
        <v>256</v>
      </c>
      <c r="E196" s="11">
        <v>40.660364999999999</v>
      </c>
      <c r="F196" s="11">
        <v>-73.979493000000005</v>
      </c>
      <c r="G196" s="14">
        <v>6002</v>
      </c>
      <c r="H196" s="14">
        <v>5977</v>
      </c>
      <c r="I196" s="14">
        <v>6220</v>
      </c>
      <c r="J196" s="14">
        <v>4725</v>
      </c>
      <c r="K196" s="14">
        <v>6018</v>
      </c>
      <c r="L196" s="14">
        <v>6448</v>
      </c>
      <c r="M196" s="14">
        <v>6495</v>
      </c>
      <c r="N196" s="14">
        <v>6385</v>
      </c>
      <c r="O196" s="14">
        <v>6342</v>
      </c>
      <c r="P196" s="11">
        <v>6272</v>
      </c>
    </row>
    <row r="197" spans="1:16">
      <c r="A197" s="11">
        <v>242</v>
      </c>
      <c r="B197" s="11" t="s">
        <v>68</v>
      </c>
      <c r="C197" s="11" t="s">
        <v>108</v>
      </c>
      <c r="D197" s="12" t="s">
        <v>256</v>
      </c>
      <c r="E197" s="11">
        <v>40.650782</v>
      </c>
      <c r="F197" s="11">
        <v>-73.975775999999996</v>
      </c>
      <c r="G197" s="14">
        <v>4805</v>
      </c>
      <c r="H197" s="14">
        <v>4816</v>
      </c>
      <c r="I197" s="14">
        <v>4967</v>
      </c>
      <c r="J197" s="14">
        <v>4268</v>
      </c>
      <c r="K197" s="14">
        <v>5092</v>
      </c>
      <c r="L197" s="14">
        <v>5531</v>
      </c>
      <c r="M197" s="14">
        <v>5650</v>
      </c>
      <c r="N197" s="14">
        <v>5783</v>
      </c>
      <c r="O197" s="14">
        <v>6044</v>
      </c>
      <c r="P197" s="11">
        <v>5893</v>
      </c>
    </row>
    <row r="198" spans="1:16">
      <c r="A198" s="11">
        <v>243</v>
      </c>
      <c r="B198" s="11" t="s">
        <v>68</v>
      </c>
      <c r="C198" s="11" t="s">
        <v>89</v>
      </c>
      <c r="D198" s="12" t="s">
        <v>245</v>
      </c>
      <c r="E198" s="11">
        <v>40.644041000000001</v>
      </c>
      <c r="F198" s="11">
        <v>-73.979678000000007</v>
      </c>
      <c r="G198" s="14">
        <v>9305</v>
      </c>
      <c r="H198" s="14">
        <v>9174</v>
      </c>
      <c r="I198" s="14">
        <v>9429</v>
      </c>
      <c r="J198" s="14">
        <v>10463</v>
      </c>
      <c r="K198" s="14">
        <v>9985</v>
      </c>
      <c r="L198" s="14">
        <v>9984</v>
      </c>
      <c r="M198" s="14">
        <v>9954</v>
      </c>
      <c r="N198" s="14">
        <v>10490</v>
      </c>
      <c r="O198" s="14">
        <v>10151</v>
      </c>
      <c r="P198" s="11">
        <v>9697</v>
      </c>
    </row>
    <row r="199" spans="1:16">
      <c r="A199" s="11">
        <v>244</v>
      </c>
      <c r="B199" s="11" t="s">
        <v>68</v>
      </c>
      <c r="C199" s="11" t="s">
        <v>260</v>
      </c>
      <c r="D199" s="12" t="s">
        <v>245</v>
      </c>
      <c r="E199" s="11">
        <v>40.636119000000001</v>
      </c>
      <c r="F199" s="11">
        <v>-73.978172000000001</v>
      </c>
      <c r="G199" s="14">
        <v>4728</v>
      </c>
      <c r="H199" s="14">
        <v>4496</v>
      </c>
      <c r="I199" s="14">
        <v>4471</v>
      </c>
      <c r="J199" s="14">
        <v>4554</v>
      </c>
      <c r="K199" s="14">
        <v>4669</v>
      </c>
      <c r="L199" s="14">
        <v>4676</v>
      </c>
      <c r="M199" s="14">
        <v>4622</v>
      </c>
      <c r="N199" s="14">
        <v>3386</v>
      </c>
      <c r="O199" s="14">
        <v>3524</v>
      </c>
      <c r="P199" s="11">
        <v>3849</v>
      </c>
    </row>
    <row r="200" spans="1:16">
      <c r="A200" s="11">
        <v>245</v>
      </c>
      <c r="B200" s="11" t="s">
        <v>68</v>
      </c>
      <c r="C200" s="11" t="s">
        <v>113</v>
      </c>
      <c r="D200" s="12" t="s">
        <v>245</v>
      </c>
      <c r="E200" s="11">
        <v>40.629755000000003</v>
      </c>
      <c r="F200" s="11">
        <v>-73.976971000000006</v>
      </c>
      <c r="G200" s="14">
        <v>4209</v>
      </c>
      <c r="H200" s="14">
        <v>4008</v>
      </c>
      <c r="I200" s="14">
        <v>4145</v>
      </c>
      <c r="J200" s="14">
        <v>4205</v>
      </c>
      <c r="K200" s="14">
        <v>4220</v>
      </c>
      <c r="L200" s="14">
        <v>4204</v>
      </c>
      <c r="M200" s="14">
        <v>4050</v>
      </c>
      <c r="N200" s="14">
        <v>4458</v>
      </c>
      <c r="O200" s="14">
        <v>4440</v>
      </c>
      <c r="P200" s="11">
        <v>4318</v>
      </c>
    </row>
    <row r="201" spans="1:16">
      <c r="A201" s="11">
        <v>246</v>
      </c>
      <c r="B201" s="11" t="s">
        <v>68</v>
      </c>
      <c r="C201" s="11" t="s">
        <v>261</v>
      </c>
      <c r="D201" s="12" t="s">
        <v>245</v>
      </c>
      <c r="E201" s="11">
        <v>40.625321999999997</v>
      </c>
      <c r="F201" s="11">
        <v>-73.976127000000005</v>
      </c>
      <c r="G201" s="14">
        <v>2422</v>
      </c>
      <c r="H201" s="14">
        <v>2370</v>
      </c>
      <c r="I201" s="14">
        <v>2328</v>
      </c>
      <c r="J201" s="14">
        <v>2290</v>
      </c>
      <c r="K201" s="14">
        <v>2284</v>
      </c>
      <c r="L201" s="14">
        <v>2283</v>
      </c>
      <c r="M201" s="14">
        <v>2250</v>
      </c>
      <c r="N201" s="14">
        <v>2235</v>
      </c>
      <c r="O201" s="14">
        <v>1962</v>
      </c>
      <c r="P201" s="11">
        <v>1111</v>
      </c>
    </row>
    <row r="202" spans="1:16">
      <c r="A202" s="11">
        <v>247</v>
      </c>
      <c r="B202" s="11" t="s">
        <v>68</v>
      </c>
      <c r="C202" s="11" t="s">
        <v>115</v>
      </c>
      <c r="D202" s="12" t="s">
        <v>245</v>
      </c>
      <c r="E202" s="11">
        <v>40.620769000000003</v>
      </c>
      <c r="F202" s="11">
        <v>-73.975263999999996</v>
      </c>
      <c r="G202" s="14">
        <v>1414</v>
      </c>
      <c r="H202" s="14">
        <v>1336</v>
      </c>
      <c r="I202" s="14">
        <v>1386</v>
      </c>
      <c r="J202" s="14">
        <v>1398</v>
      </c>
      <c r="K202" s="14">
        <v>1526</v>
      </c>
      <c r="L202" s="14">
        <v>1575</v>
      </c>
      <c r="M202" s="14">
        <v>1516</v>
      </c>
      <c r="N202" s="14">
        <v>1491</v>
      </c>
      <c r="O202" s="14">
        <v>1329</v>
      </c>
      <c r="P202" s="11">
        <v>729</v>
      </c>
    </row>
    <row r="203" spans="1:16">
      <c r="A203" s="11">
        <v>248</v>
      </c>
      <c r="B203" s="11" t="s">
        <v>68</v>
      </c>
      <c r="C203" s="11" t="s">
        <v>262</v>
      </c>
      <c r="D203" s="12" t="s">
        <v>245</v>
      </c>
      <c r="E203" s="11">
        <v>40.615139999999997</v>
      </c>
      <c r="F203" s="11">
        <v>-73.974197000000004</v>
      </c>
      <c r="G203" s="14">
        <v>3493</v>
      </c>
      <c r="H203" s="14">
        <v>3282</v>
      </c>
      <c r="I203" s="14">
        <v>3377</v>
      </c>
      <c r="J203" s="14">
        <v>3458</v>
      </c>
      <c r="K203" s="14">
        <v>3390</v>
      </c>
      <c r="L203" s="14">
        <v>3411</v>
      </c>
      <c r="M203" s="14">
        <v>3419</v>
      </c>
      <c r="N203" s="14">
        <v>3410</v>
      </c>
      <c r="O203" s="14">
        <v>3187</v>
      </c>
      <c r="P203" s="11">
        <v>2217</v>
      </c>
    </row>
    <row r="204" spans="1:16">
      <c r="A204" s="11">
        <v>249</v>
      </c>
      <c r="B204" s="11" t="s">
        <v>68</v>
      </c>
      <c r="C204" s="11" t="s">
        <v>263</v>
      </c>
      <c r="D204" s="12" t="s">
        <v>245</v>
      </c>
      <c r="E204" s="11">
        <v>40.608944000000001</v>
      </c>
      <c r="F204" s="11">
        <v>-73.973022</v>
      </c>
      <c r="G204" s="14">
        <v>2859</v>
      </c>
      <c r="H204" s="14">
        <v>2648</v>
      </c>
      <c r="I204" s="14">
        <v>2667</v>
      </c>
      <c r="J204" s="14">
        <v>2696</v>
      </c>
      <c r="K204" s="14">
        <v>2705</v>
      </c>
      <c r="L204" s="14">
        <v>2757</v>
      </c>
      <c r="M204" s="14">
        <v>2767</v>
      </c>
      <c r="N204" s="14">
        <v>2804</v>
      </c>
      <c r="O204" s="14">
        <v>2688</v>
      </c>
      <c r="P204" s="11">
        <v>1821</v>
      </c>
    </row>
    <row r="205" spans="1:16">
      <c r="A205" s="11">
        <v>250</v>
      </c>
      <c r="B205" s="11" t="s">
        <v>68</v>
      </c>
      <c r="C205" s="11" t="s">
        <v>96</v>
      </c>
      <c r="D205" s="12" t="s">
        <v>245</v>
      </c>
      <c r="E205" s="11">
        <v>40.603217000000001</v>
      </c>
      <c r="F205" s="11">
        <v>-73.972361000000006</v>
      </c>
      <c r="G205" s="14">
        <v>3513</v>
      </c>
      <c r="H205" s="14">
        <v>3323</v>
      </c>
      <c r="I205" s="14">
        <v>3478</v>
      </c>
      <c r="J205" s="14">
        <v>3605</v>
      </c>
      <c r="K205" s="14">
        <v>3681</v>
      </c>
      <c r="L205" s="14">
        <v>3655</v>
      </c>
      <c r="M205" s="14">
        <v>3616</v>
      </c>
      <c r="N205" s="14">
        <v>3726</v>
      </c>
      <c r="O205" s="14">
        <v>4637</v>
      </c>
      <c r="P205" s="11">
        <v>5186</v>
      </c>
    </row>
    <row r="206" spans="1:16">
      <c r="A206" s="11">
        <v>251</v>
      </c>
      <c r="B206" s="11" t="s">
        <v>68</v>
      </c>
      <c r="C206" s="11" t="s">
        <v>97</v>
      </c>
      <c r="D206" s="12" t="s">
        <v>245</v>
      </c>
      <c r="E206" s="11">
        <v>40.596063000000001</v>
      </c>
      <c r="F206" s="11">
        <v>-73.973356999999993</v>
      </c>
      <c r="G206" s="14">
        <v>2153</v>
      </c>
      <c r="H206" s="14">
        <v>2142</v>
      </c>
      <c r="I206" s="14">
        <v>2331</v>
      </c>
      <c r="J206" s="14">
        <v>2229</v>
      </c>
      <c r="K206" s="14">
        <v>2302</v>
      </c>
      <c r="L206" s="14">
        <v>2296</v>
      </c>
      <c r="M206" s="14">
        <v>2215</v>
      </c>
      <c r="N206" s="14">
        <v>2439</v>
      </c>
      <c r="O206" s="14">
        <v>2578</v>
      </c>
      <c r="P206" s="11">
        <v>1276</v>
      </c>
    </row>
    <row r="207" spans="1:16">
      <c r="A207" s="11">
        <v>252</v>
      </c>
      <c r="B207" s="11" t="s">
        <v>68</v>
      </c>
      <c r="C207" s="11" t="s">
        <v>264</v>
      </c>
      <c r="D207" s="12" t="s">
        <v>245</v>
      </c>
      <c r="E207" s="11">
        <v>40.589619999999996</v>
      </c>
      <c r="F207" s="11">
        <v>-73.974249999999998</v>
      </c>
      <c r="G207" s="14">
        <v>2857</v>
      </c>
      <c r="H207" s="14">
        <v>2736</v>
      </c>
      <c r="I207" s="14">
        <v>2789</v>
      </c>
      <c r="J207" s="14">
        <v>2810</v>
      </c>
      <c r="K207" s="14">
        <v>2877</v>
      </c>
      <c r="L207" s="14">
        <v>2972</v>
      </c>
      <c r="M207" s="14">
        <v>2859</v>
      </c>
      <c r="N207" s="14">
        <v>1928</v>
      </c>
      <c r="O207" s="14">
        <v>2424</v>
      </c>
      <c r="P207" s="11">
        <v>2508</v>
      </c>
    </row>
    <row r="208" spans="1:16">
      <c r="A208" s="11">
        <v>253</v>
      </c>
      <c r="B208" s="11" t="s">
        <v>68</v>
      </c>
      <c r="C208" s="11" t="s">
        <v>265</v>
      </c>
      <c r="D208" s="12" t="s">
        <v>245</v>
      </c>
      <c r="E208" s="11">
        <v>40.581010999999997</v>
      </c>
      <c r="F208" s="11">
        <v>-73.974574000000004</v>
      </c>
      <c r="G208" s="14">
        <v>1611</v>
      </c>
      <c r="H208" s="14">
        <v>1583</v>
      </c>
      <c r="I208" s="14">
        <v>1720</v>
      </c>
      <c r="J208" s="14">
        <v>1794</v>
      </c>
      <c r="K208" s="14">
        <v>1705</v>
      </c>
      <c r="L208" s="14">
        <v>1749</v>
      </c>
      <c r="M208" s="14">
        <v>1698</v>
      </c>
      <c r="N208" s="14">
        <v>1807</v>
      </c>
      <c r="O208" s="14">
        <v>1742</v>
      </c>
      <c r="P208" s="11">
        <v>1658</v>
      </c>
    </row>
    <row r="209" spans="1:16">
      <c r="A209" s="11">
        <v>254</v>
      </c>
      <c r="B209" s="11" t="s">
        <v>45</v>
      </c>
      <c r="C209" s="11" t="s">
        <v>266</v>
      </c>
      <c r="D209" s="12" t="s">
        <v>245</v>
      </c>
      <c r="E209" s="11">
        <v>40.712645999999999</v>
      </c>
      <c r="F209" s="11">
        <v>-73.783816999999999</v>
      </c>
      <c r="G209" s="14">
        <v>23394</v>
      </c>
      <c r="H209" s="14">
        <v>22535</v>
      </c>
      <c r="I209" s="14">
        <v>22766</v>
      </c>
      <c r="J209" s="14">
        <v>23174</v>
      </c>
      <c r="K209" s="14">
        <v>23330</v>
      </c>
      <c r="L209" s="14">
        <v>23280</v>
      </c>
      <c r="M209" s="14">
        <v>23093</v>
      </c>
      <c r="N209" s="14">
        <v>23417</v>
      </c>
      <c r="O209" s="14">
        <v>23121</v>
      </c>
      <c r="P209" s="11">
        <v>22421</v>
      </c>
    </row>
    <row r="210" spans="1:16">
      <c r="A210" s="11">
        <v>255</v>
      </c>
      <c r="B210" s="11" t="s">
        <v>45</v>
      </c>
      <c r="C210" s="11" t="s">
        <v>267</v>
      </c>
      <c r="D210" s="12" t="s">
        <v>245</v>
      </c>
      <c r="E210" s="11">
        <v>40.710470000000001</v>
      </c>
      <c r="F210" s="11">
        <v>-73.793604000000002</v>
      </c>
      <c r="G210" s="14">
        <v>8416</v>
      </c>
      <c r="H210" s="14">
        <v>8412</v>
      </c>
      <c r="I210" s="14">
        <v>8600</v>
      </c>
      <c r="J210" s="14">
        <v>8949</v>
      </c>
      <c r="K210" s="14">
        <v>8944</v>
      </c>
      <c r="L210" s="14">
        <v>9042</v>
      </c>
      <c r="M210" s="14">
        <v>9106</v>
      </c>
      <c r="N210" s="14">
        <v>9138</v>
      </c>
      <c r="O210" s="14">
        <v>9016</v>
      </c>
      <c r="P210" s="11">
        <v>8671</v>
      </c>
    </row>
    <row r="211" spans="1:16">
      <c r="A211" s="11">
        <v>256</v>
      </c>
      <c r="B211" s="11" t="s">
        <v>45</v>
      </c>
      <c r="C211" s="11" t="s">
        <v>268</v>
      </c>
      <c r="D211" s="12" t="s">
        <v>245</v>
      </c>
      <c r="E211" s="11">
        <v>40.707563999999998</v>
      </c>
      <c r="F211" s="11">
        <v>-73.803325999999998</v>
      </c>
      <c r="G211" s="14">
        <v>6122</v>
      </c>
      <c r="H211" s="14">
        <v>5920</v>
      </c>
      <c r="I211" s="14">
        <v>6013</v>
      </c>
      <c r="J211" s="14">
        <v>6174</v>
      </c>
      <c r="K211" s="14">
        <v>6329</v>
      </c>
      <c r="L211" s="14">
        <v>6463</v>
      </c>
      <c r="M211" s="14">
        <v>6540</v>
      </c>
      <c r="N211" s="14">
        <v>6640</v>
      </c>
      <c r="O211" s="14">
        <v>6644</v>
      </c>
      <c r="P211" s="11">
        <v>6593</v>
      </c>
    </row>
    <row r="212" spans="1:16">
      <c r="A212" s="11">
        <v>257</v>
      </c>
      <c r="B212" s="11" t="s">
        <v>45</v>
      </c>
      <c r="C212" s="11" t="s">
        <v>269</v>
      </c>
      <c r="D212" s="12" t="s">
        <v>245</v>
      </c>
      <c r="E212" s="11">
        <v>40.705460000000002</v>
      </c>
      <c r="F212" s="11">
        <v>-73.810708000000005</v>
      </c>
      <c r="G212" s="14">
        <v>4464</v>
      </c>
      <c r="H212" s="14">
        <v>4404</v>
      </c>
      <c r="I212" s="14">
        <v>4605</v>
      </c>
      <c r="J212" s="14">
        <v>4693</v>
      </c>
      <c r="K212" s="14">
        <v>4760</v>
      </c>
      <c r="L212" s="14">
        <v>4932</v>
      </c>
      <c r="M212" s="14">
        <v>4795</v>
      </c>
      <c r="N212" s="14">
        <v>4851</v>
      </c>
      <c r="O212" s="14">
        <v>4652</v>
      </c>
      <c r="P212" s="11">
        <v>4496</v>
      </c>
    </row>
    <row r="213" spans="1:16">
      <c r="A213" s="11">
        <v>258</v>
      </c>
      <c r="B213" s="11" t="s">
        <v>45</v>
      </c>
      <c r="C213" s="11" t="s">
        <v>270</v>
      </c>
      <c r="D213" s="12" t="s">
        <v>271</v>
      </c>
      <c r="E213" s="11">
        <v>40.709178999999999</v>
      </c>
      <c r="F213" s="11">
        <v>-73.820573999999993</v>
      </c>
      <c r="G213" s="14">
        <v>6026</v>
      </c>
      <c r="H213" s="14">
        <v>5744</v>
      </c>
      <c r="I213" s="14">
        <v>5688</v>
      </c>
      <c r="J213" s="14">
        <v>5655</v>
      </c>
      <c r="K213" s="14">
        <v>5196</v>
      </c>
      <c r="L213" s="14">
        <v>4664</v>
      </c>
      <c r="M213" s="14">
        <v>4695</v>
      </c>
      <c r="N213" s="14">
        <v>4876</v>
      </c>
      <c r="O213" s="14">
        <v>5057</v>
      </c>
      <c r="P213" s="11">
        <v>5061</v>
      </c>
    </row>
    <row r="214" spans="1:16">
      <c r="A214" s="11">
        <v>259</v>
      </c>
      <c r="B214" s="11" t="s">
        <v>45</v>
      </c>
      <c r="C214" s="11" t="s">
        <v>272</v>
      </c>
      <c r="D214" s="12" t="s">
        <v>271</v>
      </c>
      <c r="E214" s="11">
        <v>40.714441000000001</v>
      </c>
      <c r="F214" s="11">
        <v>-73.831007999999997</v>
      </c>
      <c r="G214" s="14">
        <v>26996</v>
      </c>
      <c r="H214" s="14">
        <v>26411</v>
      </c>
      <c r="I214" s="14">
        <v>26763</v>
      </c>
      <c r="J214" s="14">
        <v>27280</v>
      </c>
      <c r="K214" s="14">
        <v>27884</v>
      </c>
      <c r="L214" s="14">
        <v>28289</v>
      </c>
      <c r="M214" s="14">
        <v>27693</v>
      </c>
      <c r="N214" s="14">
        <v>27558</v>
      </c>
      <c r="O214" s="14">
        <v>27085</v>
      </c>
      <c r="P214" s="11">
        <v>26493</v>
      </c>
    </row>
    <row r="215" spans="1:16">
      <c r="A215" s="11">
        <v>260</v>
      </c>
      <c r="B215" s="11" t="s">
        <v>45</v>
      </c>
      <c r="C215" s="11" t="s">
        <v>273</v>
      </c>
      <c r="D215" s="12" t="s">
        <v>271</v>
      </c>
      <c r="E215" s="11">
        <v>40.718330999999999</v>
      </c>
      <c r="F215" s="11">
        <v>-73.837323999999995</v>
      </c>
      <c r="G215" s="14">
        <v>3687</v>
      </c>
      <c r="H215" s="14">
        <v>3595</v>
      </c>
      <c r="I215" s="14">
        <v>3692</v>
      </c>
      <c r="J215" s="14">
        <v>3811</v>
      </c>
      <c r="K215" s="14">
        <v>3735</v>
      </c>
      <c r="L215" s="14">
        <v>3763</v>
      </c>
      <c r="M215" s="14">
        <v>3742</v>
      </c>
      <c r="N215" s="14">
        <v>3756</v>
      </c>
      <c r="O215" s="14">
        <v>3710</v>
      </c>
      <c r="P215" s="11">
        <v>3365</v>
      </c>
    </row>
    <row r="216" spans="1:16">
      <c r="A216" s="11">
        <v>261</v>
      </c>
      <c r="B216" s="11" t="s">
        <v>45</v>
      </c>
      <c r="C216" s="11" t="s">
        <v>274</v>
      </c>
      <c r="D216" s="12" t="s">
        <v>275</v>
      </c>
      <c r="E216" s="11">
        <v>40.721691</v>
      </c>
      <c r="F216" s="11">
        <v>-73.844521</v>
      </c>
      <c r="G216" s="14">
        <v>27139</v>
      </c>
      <c r="H216" s="14">
        <v>26190</v>
      </c>
      <c r="I216" s="14">
        <v>26494</v>
      </c>
      <c r="J216" s="14">
        <v>27123</v>
      </c>
      <c r="K216" s="14">
        <v>27537</v>
      </c>
      <c r="L216" s="14">
        <v>27728</v>
      </c>
      <c r="M216" s="14">
        <v>27784</v>
      </c>
      <c r="N216" s="14">
        <v>28209</v>
      </c>
      <c r="O216" s="14">
        <v>28135</v>
      </c>
      <c r="P216" s="11">
        <v>27760</v>
      </c>
    </row>
    <row r="217" spans="1:16">
      <c r="A217" s="11">
        <v>262</v>
      </c>
      <c r="B217" s="11" t="s">
        <v>45</v>
      </c>
      <c r="C217" s="11" t="s">
        <v>276</v>
      </c>
      <c r="D217" s="12" t="s">
        <v>277</v>
      </c>
      <c r="E217" s="11">
        <v>40.726523</v>
      </c>
      <c r="F217" s="11">
        <v>-73.852718999999993</v>
      </c>
      <c r="G217" s="14">
        <v>9534</v>
      </c>
      <c r="H217" s="14">
        <v>9317</v>
      </c>
      <c r="I217" s="14">
        <v>9238</v>
      </c>
      <c r="J217" s="14">
        <v>9333</v>
      </c>
      <c r="K217" s="14">
        <v>9403</v>
      </c>
      <c r="L217" s="14">
        <v>9475</v>
      </c>
      <c r="M217" s="14">
        <v>9544</v>
      </c>
      <c r="N217" s="14">
        <v>9548</v>
      </c>
      <c r="O217" s="14">
        <v>9479</v>
      </c>
      <c r="P217" s="11">
        <v>9181</v>
      </c>
    </row>
    <row r="218" spans="1:16">
      <c r="A218" s="11">
        <v>263</v>
      </c>
      <c r="B218" s="11" t="s">
        <v>45</v>
      </c>
      <c r="C218" s="11" t="s">
        <v>278</v>
      </c>
      <c r="D218" s="12" t="s">
        <v>277</v>
      </c>
      <c r="E218" s="11">
        <v>40.729846000000002</v>
      </c>
      <c r="F218" s="11">
        <v>-73.861604</v>
      </c>
      <c r="G218" s="14">
        <v>15171</v>
      </c>
      <c r="H218" s="14">
        <v>14395</v>
      </c>
      <c r="I218" s="14">
        <v>14940</v>
      </c>
      <c r="J218" s="14">
        <v>15557</v>
      </c>
      <c r="K218" s="14">
        <v>16056</v>
      </c>
      <c r="L218" s="14">
        <v>16334</v>
      </c>
      <c r="M218" s="14">
        <v>16771</v>
      </c>
      <c r="N218" s="14">
        <v>16770</v>
      </c>
      <c r="O218" s="14">
        <v>16868</v>
      </c>
      <c r="P218" s="11">
        <v>16323</v>
      </c>
    </row>
    <row r="219" spans="1:16">
      <c r="A219" s="11">
        <v>264</v>
      </c>
      <c r="B219" s="11" t="s">
        <v>45</v>
      </c>
      <c r="C219" s="11" t="s">
        <v>125</v>
      </c>
      <c r="D219" s="12" t="s">
        <v>277</v>
      </c>
      <c r="E219" s="11">
        <v>40.733105999999999</v>
      </c>
      <c r="F219" s="11">
        <v>-73.869229000000004</v>
      </c>
      <c r="G219" s="14">
        <v>23826</v>
      </c>
      <c r="H219" s="14">
        <v>23035</v>
      </c>
      <c r="I219" s="14">
        <v>22673</v>
      </c>
      <c r="J219" s="14">
        <v>22502</v>
      </c>
      <c r="K219" s="14">
        <v>22521</v>
      </c>
      <c r="L219" s="14">
        <v>22276</v>
      </c>
      <c r="M219" s="14">
        <v>22156</v>
      </c>
      <c r="N219" s="14">
        <v>22220</v>
      </c>
      <c r="O219" s="14">
        <v>22483</v>
      </c>
      <c r="P219" s="11">
        <v>21879</v>
      </c>
    </row>
    <row r="220" spans="1:16">
      <c r="A220" s="11">
        <v>265</v>
      </c>
      <c r="B220" s="11" t="s">
        <v>45</v>
      </c>
      <c r="C220" s="11" t="s">
        <v>279</v>
      </c>
      <c r="D220" s="12" t="s">
        <v>277</v>
      </c>
      <c r="E220" s="11">
        <v>40.737015</v>
      </c>
      <c r="F220" s="11">
        <v>-73.877223000000001</v>
      </c>
      <c r="G220" s="14">
        <v>17789</v>
      </c>
      <c r="H220" s="14">
        <v>17387</v>
      </c>
      <c r="I220" s="14">
        <v>17466</v>
      </c>
      <c r="J220" s="14">
        <v>17886</v>
      </c>
      <c r="K220" s="14">
        <v>18108</v>
      </c>
      <c r="L220" s="14">
        <v>18298</v>
      </c>
      <c r="M220" s="14">
        <v>18413</v>
      </c>
      <c r="N220" s="14">
        <v>18955</v>
      </c>
      <c r="O220" s="14">
        <v>19373</v>
      </c>
      <c r="P220" s="11">
        <v>18754</v>
      </c>
    </row>
    <row r="221" spans="1:16">
      <c r="A221" s="11">
        <v>266</v>
      </c>
      <c r="B221" s="11" t="s">
        <v>45</v>
      </c>
      <c r="C221" s="11" t="s">
        <v>280</v>
      </c>
      <c r="D221" s="12" t="s">
        <v>277</v>
      </c>
      <c r="E221" s="11">
        <v>40.742454000000002</v>
      </c>
      <c r="F221" s="11">
        <v>-73.882017000000005</v>
      </c>
      <c r="G221" s="14">
        <v>13885</v>
      </c>
      <c r="H221" s="14">
        <v>13410</v>
      </c>
      <c r="I221" s="14">
        <v>13253</v>
      </c>
      <c r="J221" s="14">
        <v>13426</v>
      </c>
      <c r="K221" s="14">
        <v>13562</v>
      </c>
      <c r="L221" s="14">
        <v>13597</v>
      </c>
      <c r="M221" s="14">
        <v>13568</v>
      </c>
      <c r="N221" s="14">
        <v>13588</v>
      </c>
      <c r="O221" s="14">
        <v>13508</v>
      </c>
      <c r="P221" s="11">
        <v>12967</v>
      </c>
    </row>
    <row r="222" spans="1:16">
      <c r="A222" s="11">
        <v>268</v>
      </c>
      <c r="B222" s="11" t="s">
        <v>45</v>
      </c>
      <c r="C222" s="11" t="s">
        <v>281</v>
      </c>
      <c r="D222" s="12" t="s">
        <v>277</v>
      </c>
      <c r="E222" s="11">
        <v>40.749668999999997</v>
      </c>
      <c r="F222" s="11">
        <v>-73.898453000000003</v>
      </c>
      <c r="G222" s="14">
        <v>3409</v>
      </c>
      <c r="H222" s="14">
        <v>3296</v>
      </c>
      <c r="I222" s="14">
        <v>3313</v>
      </c>
      <c r="J222" s="14">
        <v>3448</v>
      </c>
      <c r="K222" s="14">
        <v>3551</v>
      </c>
      <c r="L222" s="14">
        <v>3532</v>
      </c>
      <c r="M222" s="14">
        <v>3647</v>
      </c>
      <c r="N222" s="14">
        <v>3762</v>
      </c>
      <c r="O222" s="14">
        <v>3747</v>
      </c>
      <c r="P222" s="11">
        <v>3621</v>
      </c>
    </row>
    <row r="223" spans="1:16">
      <c r="A223" s="11">
        <v>269</v>
      </c>
      <c r="B223" s="11" t="s">
        <v>45</v>
      </c>
      <c r="C223" s="11" t="s">
        <v>282</v>
      </c>
      <c r="D223" s="12" t="s">
        <v>277</v>
      </c>
      <c r="E223" s="11">
        <v>40.752884999999999</v>
      </c>
      <c r="F223" s="11">
        <v>-73.906006000000005</v>
      </c>
      <c r="G223" s="14">
        <v>7584</v>
      </c>
      <c r="H223" s="14">
        <v>7263</v>
      </c>
      <c r="I223" s="14">
        <v>7066</v>
      </c>
      <c r="J223" s="14">
        <v>7049</v>
      </c>
      <c r="K223" s="14">
        <v>7201</v>
      </c>
      <c r="L223" s="14">
        <v>7235</v>
      </c>
      <c r="M223" s="14">
        <v>7431</v>
      </c>
      <c r="N223" s="14">
        <v>7428</v>
      </c>
      <c r="O223" s="14">
        <v>7413</v>
      </c>
      <c r="P223" s="11">
        <v>7107</v>
      </c>
    </row>
    <row r="224" spans="1:16">
      <c r="A224" s="11">
        <v>270</v>
      </c>
      <c r="B224" s="11" t="s">
        <v>45</v>
      </c>
      <c r="C224" s="11" t="s">
        <v>283</v>
      </c>
      <c r="D224" s="12" t="s">
        <v>277</v>
      </c>
      <c r="E224" s="11">
        <v>40.756312000000001</v>
      </c>
      <c r="F224" s="11">
        <v>-73.913332999999994</v>
      </c>
      <c r="G224" s="14">
        <v>9860</v>
      </c>
      <c r="H224" s="14">
        <v>9222</v>
      </c>
      <c r="I224" s="14">
        <v>9246</v>
      </c>
      <c r="J224" s="14">
        <v>9399</v>
      </c>
      <c r="K224" s="14">
        <v>9482</v>
      </c>
      <c r="L224" s="14">
        <v>9529</v>
      </c>
      <c r="M224" s="14">
        <v>9608</v>
      </c>
      <c r="N224" s="14">
        <v>9439</v>
      </c>
      <c r="O224" s="14">
        <v>9362</v>
      </c>
      <c r="P224" s="11">
        <v>9049</v>
      </c>
    </row>
    <row r="225" spans="1:16">
      <c r="A225" s="11">
        <v>271</v>
      </c>
      <c r="B225" s="11" t="s">
        <v>45</v>
      </c>
      <c r="C225" s="11" t="s">
        <v>284</v>
      </c>
      <c r="D225" s="12" t="s">
        <v>277</v>
      </c>
      <c r="E225" s="11">
        <v>40.756878999999998</v>
      </c>
      <c r="F225" s="11">
        <v>-73.920739999999995</v>
      </c>
      <c r="G225" s="14">
        <v>14214</v>
      </c>
      <c r="H225" s="14">
        <v>13901</v>
      </c>
      <c r="I225" s="14">
        <v>14028</v>
      </c>
      <c r="J225" s="14">
        <v>15036</v>
      </c>
      <c r="K225" s="14">
        <v>15061</v>
      </c>
      <c r="L225" s="14">
        <v>14769</v>
      </c>
      <c r="M225" s="14">
        <v>14870</v>
      </c>
      <c r="N225" s="14">
        <v>14895</v>
      </c>
      <c r="O225" s="14">
        <v>14836</v>
      </c>
      <c r="P225" s="11">
        <v>14867</v>
      </c>
    </row>
    <row r="226" spans="1:16">
      <c r="A226" s="11">
        <v>272</v>
      </c>
      <c r="B226" s="11" t="s">
        <v>45</v>
      </c>
      <c r="C226" s="11" t="s">
        <v>75</v>
      </c>
      <c r="D226" s="12" t="s">
        <v>277</v>
      </c>
      <c r="E226" s="11">
        <v>40.752039000000003</v>
      </c>
      <c r="F226" s="11">
        <v>-73.928781000000001</v>
      </c>
      <c r="G226" s="14">
        <v>3354</v>
      </c>
      <c r="H226" s="14">
        <v>3743</v>
      </c>
      <c r="I226" s="14">
        <v>4003</v>
      </c>
      <c r="J226" s="14">
        <v>4340</v>
      </c>
      <c r="K226" s="14">
        <v>4502</v>
      </c>
      <c r="L226" s="14">
        <v>4540</v>
      </c>
      <c r="M226" s="14">
        <v>4597</v>
      </c>
      <c r="N226" s="14">
        <v>4733</v>
      </c>
      <c r="O226" s="14">
        <v>4776</v>
      </c>
      <c r="P226" s="11">
        <v>4786</v>
      </c>
    </row>
    <row r="227" spans="1:16">
      <c r="A227" s="11">
        <v>273</v>
      </c>
      <c r="B227" s="11" t="s">
        <v>45</v>
      </c>
      <c r="C227" s="11" t="s">
        <v>285</v>
      </c>
      <c r="D227" s="12" t="s">
        <v>286</v>
      </c>
      <c r="E227" s="11">
        <v>40.748972999999999</v>
      </c>
      <c r="F227" s="11">
        <v>-73.937242999999995</v>
      </c>
      <c r="G227" s="14">
        <v>8558</v>
      </c>
      <c r="H227" s="14">
        <v>8277</v>
      </c>
      <c r="I227" s="14">
        <v>8370</v>
      </c>
      <c r="J227" s="14">
        <v>8869</v>
      </c>
      <c r="K227" s="14">
        <v>9695</v>
      </c>
      <c r="L227" s="14">
        <v>9696</v>
      </c>
      <c r="M227" s="14">
        <v>10125</v>
      </c>
      <c r="N227" s="14">
        <v>10475</v>
      </c>
      <c r="O227" s="14">
        <v>10652</v>
      </c>
      <c r="P227" s="11">
        <v>11369</v>
      </c>
    </row>
    <row r="228" spans="1:16">
      <c r="A228" s="11">
        <v>276</v>
      </c>
      <c r="B228" s="11" t="s">
        <v>53</v>
      </c>
      <c r="C228" s="11" t="s">
        <v>287</v>
      </c>
      <c r="D228" s="12" t="s">
        <v>288</v>
      </c>
      <c r="E228" s="11">
        <v>40.760167000000003</v>
      </c>
      <c r="F228" s="11">
        <v>-73.975223999999997</v>
      </c>
      <c r="G228" s="14">
        <v>26667</v>
      </c>
      <c r="H228" s="14">
        <v>24027</v>
      </c>
      <c r="I228" s="14">
        <v>23239</v>
      </c>
      <c r="J228" s="14">
        <v>23970</v>
      </c>
      <c r="K228" s="14">
        <v>24727</v>
      </c>
      <c r="L228" s="14">
        <v>25939</v>
      </c>
      <c r="M228" s="14">
        <v>26761</v>
      </c>
      <c r="N228" s="14">
        <v>26955</v>
      </c>
      <c r="O228" s="14">
        <v>26566</v>
      </c>
      <c r="P228" s="11">
        <v>25746</v>
      </c>
    </row>
    <row r="229" spans="1:16">
      <c r="A229" s="11">
        <v>277</v>
      </c>
      <c r="B229" s="11" t="s">
        <v>53</v>
      </c>
      <c r="C229" s="11" t="s">
        <v>85</v>
      </c>
      <c r="D229" s="12" t="s">
        <v>289</v>
      </c>
      <c r="E229" s="11">
        <v>40.762861999999998</v>
      </c>
      <c r="F229" s="11">
        <v>-73.981637000000006</v>
      </c>
      <c r="G229" s="14">
        <v>14793</v>
      </c>
      <c r="H229" s="14">
        <v>13887</v>
      </c>
      <c r="I229" s="14">
        <v>14004</v>
      </c>
      <c r="J229" s="14">
        <v>14530</v>
      </c>
      <c r="K229" s="14">
        <v>14922</v>
      </c>
      <c r="L229" s="14">
        <v>15800</v>
      </c>
      <c r="M229" s="14">
        <v>16833</v>
      </c>
      <c r="N229" s="14">
        <v>17356</v>
      </c>
      <c r="O229" s="14">
        <v>17538</v>
      </c>
      <c r="P229" s="11">
        <v>17334</v>
      </c>
    </row>
    <row r="230" spans="1:16">
      <c r="A230" s="11">
        <v>278</v>
      </c>
      <c r="B230" s="11" t="s">
        <v>45</v>
      </c>
      <c r="C230" s="11" t="s">
        <v>290</v>
      </c>
      <c r="D230" s="12" t="s">
        <v>291</v>
      </c>
      <c r="E230" s="11">
        <v>40.702146999999997</v>
      </c>
      <c r="F230" s="11">
        <v>-73.801108999999997</v>
      </c>
      <c r="G230" s="14">
        <v>38966</v>
      </c>
      <c r="H230" s="14">
        <v>38563</v>
      </c>
      <c r="I230" s="14">
        <v>39327</v>
      </c>
      <c r="J230" s="14">
        <v>40423</v>
      </c>
      <c r="K230" s="14">
        <v>41130</v>
      </c>
      <c r="L230" s="14">
        <v>41686</v>
      </c>
      <c r="M230" s="14">
        <v>42261</v>
      </c>
      <c r="N230" s="14">
        <v>42115</v>
      </c>
      <c r="O230" s="14">
        <v>41603</v>
      </c>
      <c r="P230" s="11">
        <v>39326</v>
      </c>
    </row>
    <row r="231" spans="1:16">
      <c r="A231" s="11">
        <v>279</v>
      </c>
      <c r="B231" s="11" t="s">
        <v>45</v>
      </c>
      <c r="C231" s="11" t="s">
        <v>292</v>
      </c>
      <c r="D231" s="12" t="s">
        <v>291</v>
      </c>
      <c r="E231" s="11">
        <v>40.700485999999998</v>
      </c>
      <c r="F231" s="11">
        <v>-73.807969</v>
      </c>
      <c r="G231" s="14">
        <v>20138</v>
      </c>
      <c r="H231" s="14">
        <v>20144</v>
      </c>
      <c r="I231" s="14">
        <v>20706</v>
      </c>
      <c r="J231" s="14">
        <v>21630</v>
      </c>
      <c r="K231" s="14">
        <v>22285</v>
      </c>
      <c r="L231" s="14">
        <v>23012</v>
      </c>
      <c r="M231" s="14">
        <v>23747</v>
      </c>
      <c r="N231" s="14">
        <v>24349</v>
      </c>
      <c r="O231" s="14">
        <v>24796</v>
      </c>
      <c r="P231" s="11">
        <v>23843</v>
      </c>
    </row>
    <row r="232" spans="1:16">
      <c r="A232" s="11">
        <v>280</v>
      </c>
      <c r="B232" s="11" t="s">
        <v>45</v>
      </c>
      <c r="C232" s="11" t="s">
        <v>293</v>
      </c>
      <c r="D232" s="12" t="s">
        <v>294</v>
      </c>
      <c r="E232" s="11">
        <v>40.702565999999997</v>
      </c>
      <c r="F232" s="11">
        <v>-73.816858999999994</v>
      </c>
      <c r="G232" s="14">
        <v>4299</v>
      </c>
      <c r="H232" s="14">
        <v>4279</v>
      </c>
      <c r="I232" s="14">
        <v>4588</v>
      </c>
      <c r="J232" s="14">
        <v>4882</v>
      </c>
      <c r="K232" s="14">
        <v>4930</v>
      </c>
      <c r="L232" s="14">
        <v>4992</v>
      </c>
      <c r="M232" s="14">
        <v>5121</v>
      </c>
      <c r="N232" s="14">
        <v>5092</v>
      </c>
      <c r="O232" s="14">
        <v>5022</v>
      </c>
      <c r="P232" s="11">
        <v>4972</v>
      </c>
    </row>
    <row r="233" spans="1:16">
      <c r="A233" s="11">
        <v>282</v>
      </c>
      <c r="B233" s="11" t="s">
        <v>45</v>
      </c>
      <c r="C233" s="11" t="s">
        <v>295</v>
      </c>
      <c r="D233" s="12" t="s">
        <v>296</v>
      </c>
      <c r="E233" s="11">
        <v>40.744064999999999</v>
      </c>
      <c r="F233" s="11">
        <v>-73.949724000000003</v>
      </c>
      <c r="G233" s="14">
        <v>1001</v>
      </c>
      <c r="H233" s="14">
        <v>1015</v>
      </c>
      <c r="I233" s="14">
        <v>1050</v>
      </c>
      <c r="J233" s="14">
        <v>1123</v>
      </c>
      <c r="K233" s="14">
        <v>1478</v>
      </c>
      <c r="L233" s="14">
        <v>1309</v>
      </c>
      <c r="M233" s="14">
        <v>1265</v>
      </c>
      <c r="N233" s="14">
        <v>1564</v>
      </c>
      <c r="O233" s="14">
        <v>1735</v>
      </c>
      <c r="P233" s="11">
        <v>1863</v>
      </c>
    </row>
    <row r="234" spans="1:16">
      <c r="A234" s="11">
        <v>283</v>
      </c>
      <c r="B234" s="11" t="s">
        <v>68</v>
      </c>
      <c r="C234" s="11" t="s">
        <v>297</v>
      </c>
      <c r="D234" s="12" t="s">
        <v>296</v>
      </c>
      <c r="E234" s="11">
        <v>40.731352000000001</v>
      </c>
      <c r="F234" s="11">
        <v>-73.954448999999997</v>
      </c>
      <c r="G234" s="14">
        <v>7660</v>
      </c>
      <c r="H234" s="14">
        <v>7392</v>
      </c>
      <c r="I234" s="14">
        <v>7523</v>
      </c>
      <c r="J234" s="14">
        <v>8073</v>
      </c>
      <c r="K234" s="14">
        <v>8212</v>
      </c>
      <c r="L234" s="14">
        <v>8461</v>
      </c>
      <c r="M234" s="14">
        <v>7819</v>
      </c>
      <c r="N234" s="14">
        <v>9191</v>
      </c>
      <c r="O234" s="14">
        <v>9413</v>
      </c>
      <c r="P234" s="11">
        <v>9648</v>
      </c>
    </row>
    <row r="235" spans="1:16">
      <c r="A235" s="11">
        <v>284</v>
      </c>
      <c r="B235" s="11" t="s">
        <v>68</v>
      </c>
      <c r="C235" s="11" t="s">
        <v>298</v>
      </c>
      <c r="D235" s="12" t="s">
        <v>296</v>
      </c>
      <c r="E235" s="11">
        <v>40.724634999999999</v>
      </c>
      <c r="F235" s="11">
        <v>-73.951277000000005</v>
      </c>
      <c r="G235" s="14">
        <v>7782</v>
      </c>
      <c r="H235" s="14">
        <v>7542</v>
      </c>
      <c r="I235" s="14">
        <v>7343</v>
      </c>
      <c r="J235" s="14">
        <v>7791</v>
      </c>
      <c r="K235" s="14">
        <v>8096</v>
      </c>
      <c r="L235" s="14">
        <v>8435</v>
      </c>
      <c r="M235" s="14">
        <v>8765</v>
      </c>
      <c r="N235" s="14">
        <v>9066</v>
      </c>
      <c r="O235" s="14">
        <v>9150</v>
      </c>
      <c r="P235" s="11">
        <v>9105</v>
      </c>
    </row>
    <row r="236" spans="1:16">
      <c r="A236" s="11">
        <v>286</v>
      </c>
      <c r="B236" s="11" t="s">
        <v>68</v>
      </c>
      <c r="C236" s="11" t="s">
        <v>50</v>
      </c>
      <c r="D236" s="12" t="s">
        <v>296</v>
      </c>
      <c r="E236" s="11">
        <v>40.706091999999998</v>
      </c>
      <c r="F236" s="11">
        <v>-73.950308000000007</v>
      </c>
      <c r="G236" s="14">
        <v>3352</v>
      </c>
      <c r="H236" s="14">
        <v>3347</v>
      </c>
      <c r="I236" s="14">
        <v>3217</v>
      </c>
      <c r="J236" s="14">
        <v>3186</v>
      </c>
      <c r="K236" s="14">
        <v>3272</v>
      </c>
      <c r="L236" s="14">
        <v>3368</v>
      </c>
      <c r="M236" s="14">
        <v>3500</v>
      </c>
      <c r="N236" s="14">
        <v>4011</v>
      </c>
      <c r="O236" s="14">
        <v>4340</v>
      </c>
      <c r="P236" s="11">
        <v>4452</v>
      </c>
    </row>
    <row r="237" spans="1:16">
      <c r="A237" s="11">
        <v>287</v>
      </c>
      <c r="B237" s="11" t="s">
        <v>68</v>
      </c>
      <c r="C237" s="11" t="s">
        <v>140</v>
      </c>
      <c r="D237" s="12" t="s">
        <v>296</v>
      </c>
      <c r="E237" s="11">
        <v>40.700377000000003</v>
      </c>
      <c r="F237" s="11">
        <v>-73.950233999999995</v>
      </c>
      <c r="G237" s="14">
        <v>1974</v>
      </c>
      <c r="H237" s="14">
        <v>1900</v>
      </c>
      <c r="I237" s="14">
        <v>1930</v>
      </c>
      <c r="J237" s="14">
        <v>2032</v>
      </c>
      <c r="K237" s="14">
        <v>2157</v>
      </c>
      <c r="L237" s="14">
        <v>2373</v>
      </c>
      <c r="M237" s="14">
        <v>2627</v>
      </c>
      <c r="N237" s="14">
        <v>2819</v>
      </c>
      <c r="O237" s="14">
        <v>2857</v>
      </c>
      <c r="P237" s="11">
        <v>2866</v>
      </c>
    </row>
    <row r="238" spans="1:16">
      <c r="A238" s="11">
        <v>288</v>
      </c>
      <c r="B238" s="11" t="s">
        <v>68</v>
      </c>
      <c r="C238" s="11" t="s">
        <v>299</v>
      </c>
      <c r="D238" s="12" t="s">
        <v>296</v>
      </c>
      <c r="E238" s="11">
        <v>40.694567999999997</v>
      </c>
      <c r="F238" s="11">
        <v>-73.949045999999996</v>
      </c>
      <c r="G238" s="14">
        <v>4179</v>
      </c>
      <c r="H238" s="14">
        <v>4250</v>
      </c>
      <c r="I238" s="14">
        <v>4139</v>
      </c>
      <c r="J238" s="14">
        <v>4412</v>
      </c>
      <c r="K238" s="14">
        <v>4581</v>
      </c>
      <c r="L238" s="14">
        <v>4916</v>
      </c>
      <c r="M238" s="14">
        <v>5330</v>
      </c>
      <c r="N238" s="14">
        <v>5783</v>
      </c>
      <c r="O238" s="14">
        <v>5889</v>
      </c>
      <c r="P238" s="11">
        <v>5743</v>
      </c>
    </row>
    <row r="239" spans="1:16">
      <c r="A239" s="11">
        <v>289</v>
      </c>
      <c r="B239" s="11" t="s">
        <v>68</v>
      </c>
      <c r="C239" s="11" t="s">
        <v>300</v>
      </c>
      <c r="D239" s="12" t="s">
        <v>296</v>
      </c>
      <c r="E239" s="11">
        <v>40.689627000000002</v>
      </c>
      <c r="F239" s="11">
        <v>-73.953522000000007</v>
      </c>
      <c r="G239" s="14">
        <v>5832</v>
      </c>
      <c r="H239" s="14">
        <v>5928</v>
      </c>
      <c r="I239" s="14">
        <v>6040</v>
      </c>
      <c r="J239" s="14">
        <v>6348</v>
      </c>
      <c r="K239" s="14">
        <v>6755</v>
      </c>
      <c r="L239" s="14">
        <v>7300</v>
      </c>
      <c r="M239" s="14">
        <v>7778</v>
      </c>
      <c r="N239" s="14">
        <v>8197</v>
      </c>
      <c r="O239" s="14">
        <v>8487</v>
      </c>
      <c r="P239" s="11">
        <v>8741</v>
      </c>
    </row>
    <row r="240" spans="1:16">
      <c r="A240" s="11">
        <v>290</v>
      </c>
      <c r="B240" s="11" t="s">
        <v>68</v>
      </c>
      <c r="C240" s="11" t="s">
        <v>301</v>
      </c>
      <c r="D240" s="12" t="s">
        <v>296</v>
      </c>
      <c r="E240" s="11">
        <v>40.688873000000001</v>
      </c>
      <c r="F240" s="11">
        <v>-73.960070000000002</v>
      </c>
      <c r="G240" s="14">
        <v>3713</v>
      </c>
      <c r="H240" s="14">
        <v>3760</v>
      </c>
      <c r="I240" s="14">
        <v>3935</v>
      </c>
      <c r="J240" s="14">
        <v>4170</v>
      </c>
      <c r="K240" s="14">
        <v>4288</v>
      </c>
      <c r="L240" s="14">
        <v>4490</v>
      </c>
      <c r="M240" s="14">
        <v>4601</v>
      </c>
      <c r="N240" s="14">
        <v>4966</v>
      </c>
      <c r="O240" s="14">
        <v>4996</v>
      </c>
      <c r="P240" s="11">
        <v>5106</v>
      </c>
    </row>
    <row r="241" spans="1:16">
      <c r="A241" s="11">
        <v>291</v>
      </c>
      <c r="B241" s="11" t="s">
        <v>68</v>
      </c>
      <c r="C241" s="11" t="s">
        <v>204</v>
      </c>
      <c r="D241" s="12" t="s">
        <v>296</v>
      </c>
      <c r="E241" s="11">
        <v>40.688088999999998</v>
      </c>
      <c r="F241" s="11">
        <v>-73.966838999999993</v>
      </c>
      <c r="G241" s="14">
        <v>4728</v>
      </c>
      <c r="H241" s="14">
        <v>4736</v>
      </c>
      <c r="I241" s="14">
        <v>4942</v>
      </c>
      <c r="J241" s="14">
        <v>5190</v>
      </c>
      <c r="K241" s="14">
        <v>5183</v>
      </c>
      <c r="L241" s="14">
        <v>5294</v>
      </c>
      <c r="M241" s="14">
        <v>5178</v>
      </c>
      <c r="N241" s="14">
        <v>5364</v>
      </c>
      <c r="O241" s="14">
        <v>5312</v>
      </c>
      <c r="P241" s="11">
        <v>5083</v>
      </c>
    </row>
    <row r="242" spans="1:16">
      <c r="A242" s="11">
        <v>292</v>
      </c>
      <c r="B242" s="11" t="s">
        <v>68</v>
      </c>
      <c r="C242" s="11" t="s">
        <v>302</v>
      </c>
      <c r="D242" s="12" t="s">
        <v>296</v>
      </c>
      <c r="E242" s="11">
        <v>40.687119000000003</v>
      </c>
      <c r="F242" s="11">
        <v>-73.975375</v>
      </c>
      <c r="G242" s="14">
        <v>3235</v>
      </c>
      <c r="H242" s="14">
        <v>3379</v>
      </c>
      <c r="I242" s="14">
        <v>3523</v>
      </c>
      <c r="J242" s="14">
        <v>3699</v>
      </c>
      <c r="K242" s="14">
        <v>3956</v>
      </c>
      <c r="L242" s="14">
        <v>4266</v>
      </c>
      <c r="M242" s="14">
        <v>4502</v>
      </c>
      <c r="N242" s="14">
        <v>4954</v>
      </c>
      <c r="O242" s="14">
        <v>5096</v>
      </c>
      <c r="P242" s="11">
        <v>5364</v>
      </c>
    </row>
    <row r="243" spans="1:16">
      <c r="A243" s="11">
        <v>293</v>
      </c>
      <c r="B243" s="11" t="s">
        <v>233</v>
      </c>
      <c r="C243" s="11" t="s">
        <v>303</v>
      </c>
      <c r="D243" s="12" t="s">
        <v>304</v>
      </c>
      <c r="E243" s="11">
        <v>40.889248000000002</v>
      </c>
      <c r="F243" s="11">
        <v>-73.898583000000002</v>
      </c>
      <c r="G243" s="14">
        <v>6184</v>
      </c>
      <c r="H243" s="14">
        <v>6040</v>
      </c>
      <c r="I243" s="14">
        <v>6148</v>
      </c>
      <c r="J243" s="14">
        <v>6504</v>
      </c>
      <c r="K243" s="14">
        <v>6641</v>
      </c>
      <c r="L243" s="14">
        <v>6943</v>
      </c>
      <c r="M243" s="14">
        <v>7107</v>
      </c>
      <c r="N243" s="14">
        <v>7338</v>
      </c>
      <c r="O243" s="14">
        <v>7431</v>
      </c>
      <c r="P243" s="11">
        <v>7396</v>
      </c>
    </row>
    <row r="244" spans="1:16">
      <c r="A244" s="11">
        <v>294</v>
      </c>
      <c r="B244" s="11" t="s">
        <v>233</v>
      </c>
      <c r="C244" s="11" t="s">
        <v>305</v>
      </c>
      <c r="D244" s="12" t="s">
        <v>304</v>
      </c>
      <c r="E244" s="11">
        <v>40.884667</v>
      </c>
      <c r="F244" s="11">
        <v>-73.900869999999998</v>
      </c>
      <c r="G244" s="14">
        <v>3681</v>
      </c>
      <c r="H244" s="14">
        <v>3492</v>
      </c>
      <c r="I244" s="14">
        <v>3514</v>
      </c>
      <c r="J244" s="14">
        <v>3019</v>
      </c>
      <c r="K244" s="14">
        <v>3612</v>
      </c>
      <c r="L244" s="14">
        <v>3598</v>
      </c>
      <c r="M244" s="14">
        <v>3934</v>
      </c>
      <c r="N244" s="14">
        <v>4068</v>
      </c>
      <c r="O244" s="14">
        <v>4350</v>
      </c>
      <c r="P244" s="11">
        <v>4370</v>
      </c>
    </row>
    <row r="245" spans="1:16">
      <c r="A245" s="11">
        <v>295</v>
      </c>
      <c r="B245" s="11" t="s">
        <v>233</v>
      </c>
      <c r="C245" s="11" t="s">
        <v>306</v>
      </c>
      <c r="D245" s="12" t="s">
        <v>304</v>
      </c>
      <c r="E245" s="11">
        <v>40.878855999999999</v>
      </c>
      <c r="F245" s="11">
        <v>-73.904833999999994</v>
      </c>
      <c r="G245" s="14">
        <v>8670</v>
      </c>
      <c r="H245" s="14">
        <v>8428</v>
      </c>
      <c r="I245" s="14">
        <v>8680</v>
      </c>
      <c r="J245" s="14">
        <v>9170</v>
      </c>
      <c r="K245" s="14">
        <v>9187</v>
      </c>
      <c r="L245" s="14">
        <v>8951</v>
      </c>
      <c r="M245" s="14">
        <v>9372</v>
      </c>
      <c r="N245" s="14">
        <v>9596</v>
      </c>
      <c r="O245" s="14">
        <v>9749</v>
      </c>
      <c r="P245" s="11">
        <v>9774</v>
      </c>
    </row>
    <row r="246" spans="1:16">
      <c r="A246" s="11">
        <v>296</v>
      </c>
      <c r="B246" s="11" t="s">
        <v>53</v>
      </c>
      <c r="C246" s="11" t="s">
        <v>307</v>
      </c>
      <c r="D246" s="12" t="s">
        <v>304</v>
      </c>
      <c r="E246" s="11">
        <v>40.874561</v>
      </c>
      <c r="F246" s="11">
        <v>-73.909830999999997</v>
      </c>
      <c r="G246" s="14">
        <v>5718</v>
      </c>
      <c r="H246" s="14">
        <v>5586</v>
      </c>
      <c r="I246" s="14">
        <v>5570</v>
      </c>
      <c r="J246" s="14">
        <v>4758</v>
      </c>
      <c r="K246" s="14">
        <v>5380</v>
      </c>
      <c r="L246" s="14">
        <v>5456</v>
      </c>
      <c r="M246" s="14">
        <v>5766</v>
      </c>
      <c r="N246" s="14">
        <v>5732</v>
      </c>
      <c r="O246" s="14">
        <v>5636</v>
      </c>
      <c r="P246" s="11">
        <v>5473</v>
      </c>
    </row>
    <row r="247" spans="1:16">
      <c r="A247" s="11">
        <v>297</v>
      </c>
      <c r="B247" s="11" t="s">
        <v>53</v>
      </c>
      <c r="C247" s="11" t="s">
        <v>308</v>
      </c>
      <c r="D247" s="12" t="s">
        <v>304</v>
      </c>
      <c r="E247" s="11">
        <v>40.869444000000001</v>
      </c>
      <c r="F247" s="11">
        <v>-73.915278999999998</v>
      </c>
      <c r="G247" s="14">
        <v>1824</v>
      </c>
      <c r="H247" s="14">
        <v>1979</v>
      </c>
      <c r="I247" s="14">
        <v>1949</v>
      </c>
      <c r="J247" s="14">
        <v>2006</v>
      </c>
      <c r="K247" s="14">
        <v>1996</v>
      </c>
      <c r="L247" s="14">
        <v>2078</v>
      </c>
      <c r="M247" s="14">
        <v>2057</v>
      </c>
      <c r="N247" s="14">
        <v>2012</v>
      </c>
      <c r="O247" s="14">
        <v>2001</v>
      </c>
      <c r="P247" s="11">
        <v>1988</v>
      </c>
    </row>
    <row r="248" spans="1:16">
      <c r="A248" s="11">
        <v>298</v>
      </c>
      <c r="B248" s="11" t="s">
        <v>53</v>
      </c>
      <c r="C248" s="11" t="s">
        <v>309</v>
      </c>
      <c r="D248" s="12" t="s">
        <v>304</v>
      </c>
      <c r="E248" s="11">
        <v>40.864621</v>
      </c>
      <c r="F248" s="11">
        <v>-73.918822000000006</v>
      </c>
      <c r="G248" s="14">
        <v>5640</v>
      </c>
      <c r="H248" s="14">
        <v>5746</v>
      </c>
      <c r="I248" s="14">
        <v>5917</v>
      </c>
      <c r="J248" s="14">
        <v>6745</v>
      </c>
      <c r="K248" s="14">
        <v>6954</v>
      </c>
      <c r="L248" s="14">
        <v>6098</v>
      </c>
      <c r="M248" s="14">
        <v>6336</v>
      </c>
      <c r="N248" s="14">
        <v>6514</v>
      </c>
      <c r="O248" s="14">
        <v>6562</v>
      </c>
      <c r="P248" s="11">
        <v>6524</v>
      </c>
    </row>
    <row r="249" spans="1:16">
      <c r="A249" s="11">
        <v>299</v>
      </c>
      <c r="B249" s="11" t="s">
        <v>53</v>
      </c>
      <c r="C249" s="11" t="s">
        <v>174</v>
      </c>
      <c r="D249" s="12" t="s">
        <v>304</v>
      </c>
      <c r="E249" s="11">
        <v>40.860531000000002</v>
      </c>
      <c r="F249" s="11">
        <v>-73.925535999999994</v>
      </c>
      <c r="G249" s="14">
        <v>7482</v>
      </c>
      <c r="H249" s="14">
        <v>7248</v>
      </c>
      <c r="I249" s="14">
        <v>7092</v>
      </c>
      <c r="J249" s="14">
        <v>4025</v>
      </c>
      <c r="K249" s="14">
        <v>3795</v>
      </c>
      <c r="L249" s="14">
        <v>6564</v>
      </c>
      <c r="M249" s="14">
        <v>7112</v>
      </c>
      <c r="N249" s="14">
        <v>7233</v>
      </c>
      <c r="O249" s="14">
        <v>7297</v>
      </c>
      <c r="P249" s="11">
        <v>7231</v>
      </c>
    </row>
    <row r="250" spans="1:16">
      <c r="A250" s="11">
        <v>300</v>
      </c>
      <c r="B250" s="11" t="s">
        <v>53</v>
      </c>
      <c r="C250" s="11" t="s">
        <v>310</v>
      </c>
      <c r="D250" s="12" t="s">
        <v>304</v>
      </c>
      <c r="E250" s="11">
        <v>40.855224999999997</v>
      </c>
      <c r="F250" s="11">
        <v>-73.929411999999999</v>
      </c>
      <c r="G250" s="14">
        <v>7880</v>
      </c>
      <c r="H250" s="14">
        <v>7532</v>
      </c>
      <c r="I250" s="14">
        <v>7561</v>
      </c>
      <c r="J250" s="14">
        <v>7686</v>
      </c>
      <c r="K250" s="14">
        <v>8042</v>
      </c>
      <c r="L250" s="14">
        <v>8258</v>
      </c>
      <c r="M250" s="14">
        <v>8580</v>
      </c>
      <c r="N250" s="14">
        <v>8619</v>
      </c>
      <c r="O250" s="14">
        <v>8545</v>
      </c>
      <c r="P250" s="11">
        <v>8419</v>
      </c>
    </row>
    <row r="251" spans="1:16">
      <c r="A251" s="11">
        <v>301</v>
      </c>
      <c r="B251" s="11" t="s">
        <v>53</v>
      </c>
      <c r="C251" s="11" t="s">
        <v>176</v>
      </c>
      <c r="D251" s="12" t="s">
        <v>304</v>
      </c>
      <c r="E251" s="11">
        <v>40.849505000000001</v>
      </c>
      <c r="F251" s="11">
        <v>-73.933595999999994</v>
      </c>
      <c r="G251" s="14">
        <v>11133</v>
      </c>
      <c r="H251" s="14">
        <v>10604</v>
      </c>
      <c r="I251" s="14">
        <v>10803</v>
      </c>
      <c r="J251" s="14">
        <v>10370</v>
      </c>
      <c r="K251" s="14">
        <v>10978</v>
      </c>
      <c r="L251" s="14">
        <v>11228</v>
      </c>
      <c r="M251" s="14">
        <v>11673</v>
      </c>
      <c r="N251" s="14">
        <v>11850</v>
      </c>
      <c r="O251" s="14">
        <v>11578</v>
      </c>
      <c r="P251" s="11">
        <v>11693</v>
      </c>
    </row>
    <row r="252" spans="1:16">
      <c r="A252" s="11">
        <v>303</v>
      </c>
      <c r="B252" s="11" t="s">
        <v>53</v>
      </c>
      <c r="C252" s="11" t="s">
        <v>311</v>
      </c>
      <c r="D252" s="12" t="s">
        <v>304</v>
      </c>
      <c r="E252" s="11">
        <v>40.834040999999999</v>
      </c>
      <c r="F252" s="11">
        <v>-73.944890000000001</v>
      </c>
      <c r="G252" s="14">
        <v>9815</v>
      </c>
      <c r="H252" s="14">
        <v>9843</v>
      </c>
      <c r="I252" s="14">
        <v>9899</v>
      </c>
      <c r="J252" s="14">
        <v>9972</v>
      </c>
      <c r="K252" s="14">
        <v>10331</v>
      </c>
      <c r="L252" s="14">
        <v>10677</v>
      </c>
      <c r="M252" s="14">
        <v>10822</v>
      </c>
      <c r="N252" s="14">
        <v>10918</v>
      </c>
      <c r="O252" s="14">
        <v>10928</v>
      </c>
      <c r="P252" s="11">
        <v>10802</v>
      </c>
    </row>
    <row r="253" spans="1:16">
      <c r="A253" s="11">
        <v>304</v>
      </c>
      <c r="B253" s="11" t="s">
        <v>53</v>
      </c>
      <c r="C253" s="11" t="s">
        <v>181</v>
      </c>
      <c r="D253" s="12" t="s">
        <v>304</v>
      </c>
      <c r="E253" s="11">
        <v>40.826551000000002</v>
      </c>
      <c r="F253" s="11">
        <v>-73.950360000000003</v>
      </c>
      <c r="G253" s="14">
        <v>9487</v>
      </c>
      <c r="H253" s="14">
        <v>9382</v>
      </c>
      <c r="I253" s="14">
        <v>9417</v>
      </c>
      <c r="J253" s="14">
        <v>9510</v>
      </c>
      <c r="K253" s="14">
        <v>9952</v>
      </c>
      <c r="L253" s="14">
        <v>9931</v>
      </c>
      <c r="M253" s="14">
        <v>10099</v>
      </c>
      <c r="N253" s="14">
        <v>10112</v>
      </c>
      <c r="O253" s="14">
        <v>10039</v>
      </c>
      <c r="P253" s="11">
        <v>9863</v>
      </c>
    </row>
    <row r="254" spans="1:16">
      <c r="A254" s="11">
        <v>305</v>
      </c>
      <c r="B254" s="11" t="s">
        <v>53</v>
      </c>
      <c r="C254" s="11" t="s">
        <v>312</v>
      </c>
      <c r="D254" s="12" t="s">
        <v>304</v>
      </c>
      <c r="E254" s="11">
        <v>40.822007999999997</v>
      </c>
      <c r="F254" s="11">
        <v>-73.953676000000002</v>
      </c>
      <c r="G254" s="14">
        <v>14454</v>
      </c>
      <c r="H254" s="14">
        <v>14181</v>
      </c>
      <c r="I254" s="14">
        <v>14158</v>
      </c>
      <c r="J254" s="14">
        <v>14528</v>
      </c>
      <c r="K254" s="14">
        <v>14854</v>
      </c>
      <c r="L254" s="14">
        <v>14947</v>
      </c>
      <c r="M254" s="14">
        <v>14768</v>
      </c>
      <c r="N254" s="14">
        <v>14798</v>
      </c>
      <c r="O254" s="14">
        <v>14460</v>
      </c>
      <c r="P254" s="11">
        <v>14049</v>
      </c>
    </row>
    <row r="255" spans="1:16">
      <c r="A255" s="11">
        <v>306</v>
      </c>
      <c r="B255" s="11" t="s">
        <v>53</v>
      </c>
      <c r="C255" s="11" t="s">
        <v>185</v>
      </c>
      <c r="D255" s="12" t="s">
        <v>304</v>
      </c>
      <c r="E255" s="11">
        <v>40.815581000000002</v>
      </c>
      <c r="F255" s="11">
        <v>-73.958371999999997</v>
      </c>
      <c r="G255" s="14">
        <v>7380</v>
      </c>
      <c r="H255" s="14">
        <v>7221</v>
      </c>
      <c r="I255" s="14">
        <v>7243</v>
      </c>
      <c r="J255" s="14">
        <v>7468</v>
      </c>
      <c r="K255" s="14">
        <v>7857</v>
      </c>
      <c r="L255" s="14">
        <v>7995</v>
      </c>
      <c r="M255" s="14">
        <v>8077</v>
      </c>
      <c r="N255" s="14">
        <v>7991</v>
      </c>
      <c r="O255" s="14">
        <v>7794</v>
      </c>
      <c r="P255" s="11">
        <v>7584</v>
      </c>
    </row>
    <row r="256" spans="1:16">
      <c r="A256" s="11">
        <v>307</v>
      </c>
      <c r="B256" s="11" t="s">
        <v>53</v>
      </c>
      <c r="C256" s="11" t="s">
        <v>313</v>
      </c>
      <c r="D256" s="12" t="s">
        <v>304</v>
      </c>
      <c r="E256" s="11">
        <v>40.807721999999998</v>
      </c>
      <c r="F256" s="11">
        <v>-73.964110000000005</v>
      </c>
      <c r="G256" s="14">
        <v>15939</v>
      </c>
      <c r="H256" s="14">
        <v>15891</v>
      </c>
      <c r="I256" s="14">
        <v>15808</v>
      </c>
      <c r="J256" s="14">
        <v>16130</v>
      </c>
      <c r="K256" s="14">
        <v>16283</v>
      </c>
      <c r="L256" s="14">
        <v>16363</v>
      </c>
      <c r="M256" s="14">
        <v>16460</v>
      </c>
      <c r="N256" s="14">
        <v>16132</v>
      </c>
      <c r="O256" s="14">
        <v>15861</v>
      </c>
      <c r="P256" s="11">
        <v>15263</v>
      </c>
    </row>
    <row r="257" spans="1:16">
      <c r="A257" s="11">
        <v>308</v>
      </c>
      <c r="B257" s="11" t="s">
        <v>53</v>
      </c>
      <c r="C257" s="11" t="s">
        <v>314</v>
      </c>
      <c r="D257" s="12" t="s">
        <v>304</v>
      </c>
      <c r="E257" s="11">
        <v>40.803967</v>
      </c>
      <c r="F257" s="11">
        <v>-73.966847000000001</v>
      </c>
      <c r="G257" s="14">
        <v>13382</v>
      </c>
      <c r="H257" s="14">
        <v>13277</v>
      </c>
      <c r="I257" s="14">
        <v>13116</v>
      </c>
      <c r="J257" s="14">
        <v>13650</v>
      </c>
      <c r="K257" s="14">
        <v>13870</v>
      </c>
      <c r="L257" s="14">
        <v>13874</v>
      </c>
      <c r="M257" s="14">
        <v>13630</v>
      </c>
      <c r="N257" s="14">
        <v>13444</v>
      </c>
      <c r="O257" s="14">
        <v>12926</v>
      </c>
      <c r="P257" s="11">
        <v>12394</v>
      </c>
    </row>
    <row r="258" spans="1:16">
      <c r="A258" s="11">
        <v>309</v>
      </c>
      <c r="B258" s="11" t="s">
        <v>53</v>
      </c>
      <c r="C258" s="11" t="s">
        <v>188</v>
      </c>
      <c r="D258" s="12" t="s">
        <v>304</v>
      </c>
      <c r="E258" s="11">
        <v>40.799446000000003</v>
      </c>
      <c r="F258" s="11">
        <v>-73.968378999999999</v>
      </c>
      <c r="G258" s="14">
        <v>13573</v>
      </c>
      <c r="H258" s="14">
        <v>13409</v>
      </c>
      <c r="I258" s="14">
        <v>12968</v>
      </c>
      <c r="J258" s="14">
        <v>13292</v>
      </c>
      <c r="K258" s="14">
        <v>13557</v>
      </c>
      <c r="L258" s="14">
        <v>13500</v>
      </c>
      <c r="M258" s="14">
        <v>13318</v>
      </c>
      <c r="N258" s="14">
        <v>13309</v>
      </c>
      <c r="O258" s="14">
        <v>13246</v>
      </c>
      <c r="P258" s="11">
        <v>12818</v>
      </c>
    </row>
    <row r="259" spans="1:16">
      <c r="A259" s="11">
        <v>310</v>
      </c>
      <c r="B259" s="11" t="s">
        <v>53</v>
      </c>
      <c r="C259" s="11" t="s">
        <v>189</v>
      </c>
      <c r="D259" s="12" t="s">
        <v>315</v>
      </c>
      <c r="E259" s="11">
        <v>40.793919000000002</v>
      </c>
      <c r="F259" s="11">
        <v>-73.972323000000003</v>
      </c>
      <c r="G259" s="14">
        <v>35682</v>
      </c>
      <c r="H259" s="14">
        <v>34571</v>
      </c>
      <c r="I259" s="14">
        <v>35053</v>
      </c>
      <c r="J259" s="14">
        <v>36550</v>
      </c>
      <c r="K259" s="14">
        <v>37941</v>
      </c>
      <c r="L259" s="14">
        <v>38711</v>
      </c>
      <c r="M259" s="14">
        <v>39254</v>
      </c>
      <c r="N259" s="14">
        <v>39434</v>
      </c>
      <c r="O259" s="14">
        <v>38859</v>
      </c>
      <c r="P259" s="11">
        <v>37043</v>
      </c>
    </row>
    <row r="260" spans="1:16">
      <c r="A260" s="11">
        <v>311</v>
      </c>
      <c r="B260" s="11" t="s">
        <v>53</v>
      </c>
      <c r="C260" s="11" t="s">
        <v>83</v>
      </c>
      <c r="D260" s="12" t="s">
        <v>304</v>
      </c>
      <c r="E260" s="11">
        <v>40.788643999999998</v>
      </c>
      <c r="F260" s="11">
        <v>-73.976218000000003</v>
      </c>
      <c r="G260" s="14">
        <v>19354</v>
      </c>
      <c r="H260" s="14">
        <v>18933</v>
      </c>
      <c r="I260" s="14">
        <v>18901</v>
      </c>
      <c r="J260" s="14">
        <v>19269</v>
      </c>
      <c r="K260" s="14">
        <v>19677</v>
      </c>
      <c r="L260" s="14">
        <v>19766</v>
      </c>
      <c r="M260" s="14">
        <v>20221</v>
      </c>
      <c r="N260" s="14">
        <v>20145</v>
      </c>
      <c r="O260" s="14">
        <v>19757</v>
      </c>
      <c r="P260" s="11">
        <v>18882</v>
      </c>
    </row>
    <row r="261" spans="1:16">
      <c r="A261" s="11">
        <v>312</v>
      </c>
      <c r="B261" s="11" t="s">
        <v>53</v>
      </c>
      <c r="C261" s="11" t="s">
        <v>112</v>
      </c>
      <c r="D261" s="12" t="s">
        <v>304</v>
      </c>
      <c r="E261" s="11">
        <v>40.783934000000002</v>
      </c>
      <c r="F261" s="11">
        <v>-73.979917</v>
      </c>
      <c r="G261" s="14">
        <v>16345</v>
      </c>
      <c r="H261" s="14">
        <v>15802</v>
      </c>
      <c r="I261" s="14">
        <v>15952</v>
      </c>
      <c r="J261" s="14">
        <v>16276</v>
      </c>
      <c r="K261" s="14">
        <v>16349</v>
      </c>
      <c r="L261" s="14">
        <v>16576</v>
      </c>
      <c r="M261" s="14">
        <v>16987</v>
      </c>
      <c r="N261" s="14">
        <v>16865</v>
      </c>
      <c r="O261" s="14">
        <v>16372</v>
      </c>
      <c r="P261" s="11">
        <v>15698</v>
      </c>
    </row>
    <row r="262" spans="1:16">
      <c r="A262" s="11">
        <v>313</v>
      </c>
      <c r="B262" s="11" t="s">
        <v>53</v>
      </c>
      <c r="C262" s="11" t="s">
        <v>191</v>
      </c>
      <c r="D262" s="12" t="s">
        <v>315</v>
      </c>
      <c r="E262" s="11">
        <v>40.778452999999999</v>
      </c>
      <c r="F262" s="11">
        <v>-73.981970000000004</v>
      </c>
      <c r="G262" s="14">
        <v>36311</v>
      </c>
      <c r="H262" s="14">
        <v>36287</v>
      </c>
      <c r="I262" s="14">
        <v>36900</v>
      </c>
      <c r="J262" s="14">
        <v>39180</v>
      </c>
      <c r="K262" s="14">
        <v>40271</v>
      </c>
      <c r="L262" s="14">
        <v>40853</v>
      </c>
      <c r="M262" s="14">
        <v>40639</v>
      </c>
      <c r="N262" s="14">
        <v>40506</v>
      </c>
      <c r="O262" s="14">
        <v>40450</v>
      </c>
      <c r="P262" s="11">
        <v>38957</v>
      </c>
    </row>
    <row r="263" spans="1:16">
      <c r="A263" s="11">
        <v>314</v>
      </c>
      <c r="B263" s="11" t="s">
        <v>53</v>
      </c>
      <c r="C263" s="11" t="s">
        <v>316</v>
      </c>
      <c r="D263" s="12" t="s">
        <v>304</v>
      </c>
      <c r="E263" s="11">
        <v>40.773440000000001</v>
      </c>
      <c r="F263" s="11">
        <v>-73.982208999999997</v>
      </c>
      <c r="G263" s="14">
        <v>22623</v>
      </c>
      <c r="H263" s="14">
        <v>21496</v>
      </c>
      <c r="I263" s="14">
        <v>21717</v>
      </c>
      <c r="J263" s="14">
        <v>22436</v>
      </c>
      <c r="K263" s="14">
        <v>23305</v>
      </c>
      <c r="L263" s="14">
        <v>23651</v>
      </c>
      <c r="M263" s="14">
        <v>24311</v>
      </c>
      <c r="N263" s="14">
        <v>24631</v>
      </c>
      <c r="O263" s="14">
        <v>24064</v>
      </c>
      <c r="P263" s="11">
        <v>22918</v>
      </c>
    </row>
    <row r="264" spans="1:16">
      <c r="A264" s="11">
        <v>316</v>
      </c>
      <c r="B264" s="11" t="s">
        <v>53</v>
      </c>
      <c r="C264" s="11" t="s">
        <v>109</v>
      </c>
      <c r="D264" s="12" t="s">
        <v>304</v>
      </c>
      <c r="E264" s="11">
        <v>40.761727999999998</v>
      </c>
      <c r="F264" s="11">
        <v>-73.983849000000006</v>
      </c>
      <c r="G264" s="14">
        <v>26187</v>
      </c>
      <c r="H264" s="14">
        <v>24388</v>
      </c>
      <c r="I264" s="14">
        <v>24636</v>
      </c>
      <c r="J264" s="14">
        <v>25062</v>
      </c>
      <c r="K264" s="14">
        <v>25930</v>
      </c>
      <c r="L264" s="14">
        <v>26192</v>
      </c>
      <c r="M264" s="14">
        <v>27251</v>
      </c>
      <c r="N264" s="14">
        <v>26927</v>
      </c>
      <c r="O264" s="14">
        <v>26362</v>
      </c>
      <c r="P264" s="11">
        <v>25932</v>
      </c>
    </row>
    <row r="265" spans="1:16">
      <c r="A265" s="11">
        <v>318</v>
      </c>
      <c r="B265" s="11" t="s">
        <v>53</v>
      </c>
      <c r="C265" s="11" t="s">
        <v>193</v>
      </c>
      <c r="D265" s="12" t="s">
        <v>315</v>
      </c>
      <c r="E265" s="11">
        <v>40.750373000000003</v>
      </c>
      <c r="F265" s="11">
        <v>-73.991056999999998</v>
      </c>
      <c r="G265" s="14">
        <v>92750</v>
      </c>
      <c r="H265" s="14">
        <v>88520</v>
      </c>
      <c r="I265" s="14">
        <v>87736</v>
      </c>
      <c r="J265" s="14">
        <v>87482</v>
      </c>
      <c r="K265" s="14">
        <v>88929</v>
      </c>
      <c r="L265" s="14">
        <v>90042</v>
      </c>
      <c r="M265" s="14">
        <v>92693</v>
      </c>
      <c r="N265" s="14">
        <v>92176</v>
      </c>
      <c r="O265" s="14">
        <v>90524</v>
      </c>
      <c r="P265" s="11">
        <v>85585</v>
      </c>
    </row>
    <row r="266" spans="1:16">
      <c r="A266" s="11">
        <v>319</v>
      </c>
      <c r="B266" s="11" t="s">
        <v>53</v>
      </c>
      <c r="C266" s="11" t="s">
        <v>60</v>
      </c>
      <c r="D266" s="12" t="s">
        <v>304</v>
      </c>
      <c r="E266" s="11">
        <v>40.747214999999997</v>
      </c>
      <c r="F266" s="11">
        <v>-73.993364999999997</v>
      </c>
      <c r="G266" s="14">
        <v>12601</v>
      </c>
      <c r="H266" s="14">
        <v>12752</v>
      </c>
      <c r="I266" s="14">
        <v>13179</v>
      </c>
      <c r="J266" s="14">
        <v>13634</v>
      </c>
      <c r="K266" s="14">
        <v>14597</v>
      </c>
      <c r="L266" s="14">
        <v>15149</v>
      </c>
      <c r="M266" s="14">
        <v>15568</v>
      </c>
      <c r="N266" s="14">
        <v>15620</v>
      </c>
      <c r="O266" s="14">
        <v>15253</v>
      </c>
      <c r="P266" s="11">
        <v>14740</v>
      </c>
    </row>
    <row r="267" spans="1:16">
      <c r="A267" s="11">
        <v>320</v>
      </c>
      <c r="B267" s="11" t="s">
        <v>53</v>
      </c>
      <c r="C267" s="11" t="s">
        <v>62</v>
      </c>
      <c r="D267" s="12" t="s">
        <v>304</v>
      </c>
      <c r="E267" s="11">
        <v>40.744081000000001</v>
      </c>
      <c r="F267" s="11">
        <v>-73.995656999999994</v>
      </c>
      <c r="G267" s="14">
        <v>14766</v>
      </c>
      <c r="H267" s="14">
        <v>14338</v>
      </c>
      <c r="I267" s="14">
        <v>14379</v>
      </c>
      <c r="J267" s="14">
        <v>14663</v>
      </c>
      <c r="K267" s="14">
        <v>14931</v>
      </c>
      <c r="L267" s="14">
        <v>15283</v>
      </c>
      <c r="M267" s="14">
        <v>15542</v>
      </c>
      <c r="N267" s="14">
        <v>15451</v>
      </c>
      <c r="O267" s="14">
        <v>15062</v>
      </c>
      <c r="P267" s="11">
        <v>14763</v>
      </c>
    </row>
    <row r="268" spans="1:16">
      <c r="A268" s="11">
        <v>321</v>
      </c>
      <c r="B268" s="11" t="s">
        <v>53</v>
      </c>
      <c r="C268" s="11" t="s">
        <v>317</v>
      </c>
      <c r="D268" s="12" t="s">
        <v>304</v>
      </c>
      <c r="E268" s="11">
        <v>40.741039999999998</v>
      </c>
      <c r="F268" s="11">
        <v>-73.997871000000004</v>
      </c>
      <c r="G268" s="14">
        <v>8076</v>
      </c>
      <c r="H268" s="14">
        <v>7846</v>
      </c>
      <c r="I268" s="14">
        <v>7968</v>
      </c>
      <c r="J268" s="14">
        <v>8199</v>
      </c>
      <c r="K268" s="14">
        <v>8437</v>
      </c>
      <c r="L268" s="14">
        <v>8505</v>
      </c>
      <c r="M268" s="14">
        <v>8638</v>
      </c>
      <c r="N268" s="14">
        <v>8800</v>
      </c>
      <c r="O268" s="14">
        <v>8903</v>
      </c>
      <c r="P268" s="11">
        <v>8680</v>
      </c>
    </row>
    <row r="269" spans="1:16">
      <c r="A269" s="11">
        <v>323</v>
      </c>
      <c r="B269" s="11" t="s">
        <v>53</v>
      </c>
      <c r="C269" s="11" t="s">
        <v>318</v>
      </c>
      <c r="D269" s="12" t="s">
        <v>304</v>
      </c>
      <c r="E269" s="11">
        <v>40.733421999999997</v>
      </c>
      <c r="F269" s="11">
        <v>-74.002905999999996</v>
      </c>
      <c r="G269" s="14">
        <v>10136</v>
      </c>
      <c r="H269" s="14">
        <v>10016</v>
      </c>
      <c r="I269" s="14">
        <v>10005</v>
      </c>
      <c r="J269" s="14">
        <v>10077</v>
      </c>
      <c r="K269" s="14">
        <v>10068</v>
      </c>
      <c r="L269" s="14">
        <v>10076</v>
      </c>
      <c r="M269" s="14">
        <v>10060</v>
      </c>
      <c r="N269" s="14">
        <v>9898</v>
      </c>
      <c r="O269" s="14">
        <v>9792</v>
      </c>
      <c r="P269" s="11">
        <v>9570</v>
      </c>
    </row>
    <row r="270" spans="1:16">
      <c r="A270" s="11">
        <v>324</v>
      </c>
      <c r="B270" s="11" t="s">
        <v>53</v>
      </c>
      <c r="C270" s="11" t="s">
        <v>319</v>
      </c>
      <c r="D270" s="12" t="s">
        <v>304</v>
      </c>
      <c r="E270" s="11">
        <v>40.728251</v>
      </c>
      <c r="F270" s="11">
        <v>-74.005367000000007</v>
      </c>
      <c r="G270" s="14">
        <v>13705</v>
      </c>
      <c r="H270" s="14">
        <v>13606</v>
      </c>
      <c r="I270" s="14">
        <v>13908</v>
      </c>
      <c r="J270" s="14">
        <v>14814</v>
      </c>
      <c r="K270" s="14">
        <v>15247</v>
      </c>
      <c r="L270" s="14">
        <v>15736</v>
      </c>
      <c r="M270" s="14">
        <v>15878</v>
      </c>
      <c r="N270" s="14">
        <v>15286</v>
      </c>
      <c r="O270" s="14">
        <v>15333</v>
      </c>
      <c r="P270" s="11">
        <v>15283</v>
      </c>
    </row>
    <row r="271" spans="1:16">
      <c r="A271" s="11">
        <v>325</v>
      </c>
      <c r="B271" s="11" t="s">
        <v>53</v>
      </c>
      <c r="C271" s="11" t="s">
        <v>198</v>
      </c>
      <c r="D271" s="12" t="s">
        <v>304</v>
      </c>
      <c r="E271" s="11">
        <v>40.722853999999998</v>
      </c>
      <c r="F271" s="11">
        <v>-74.006276999999997</v>
      </c>
      <c r="G271" s="14">
        <v>5689</v>
      </c>
      <c r="H271" s="14">
        <v>5526</v>
      </c>
      <c r="I271" s="14">
        <v>5691</v>
      </c>
      <c r="J271" s="14">
        <v>5960</v>
      </c>
      <c r="K271" s="14">
        <v>5854</v>
      </c>
      <c r="L271" s="14">
        <v>6039</v>
      </c>
      <c r="M271" s="14">
        <v>6277</v>
      </c>
      <c r="N271" s="14">
        <v>6275</v>
      </c>
      <c r="O271" s="14">
        <v>6116</v>
      </c>
      <c r="P271" s="11">
        <v>5996</v>
      </c>
    </row>
    <row r="272" spans="1:16">
      <c r="A272" s="11">
        <v>326</v>
      </c>
      <c r="B272" s="11" t="s">
        <v>53</v>
      </c>
      <c r="C272" s="11" t="s">
        <v>320</v>
      </c>
      <c r="D272" s="12" t="s">
        <v>304</v>
      </c>
      <c r="E272" s="11">
        <v>40.719318000000001</v>
      </c>
      <c r="F272" s="11">
        <v>-74.006885999999994</v>
      </c>
      <c r="G272" s="14">
        <v>5857</v>
      </c>
      <c r="H272" s="14">
        <v>5596</v>
      </c>
      <c r="I272" s="14">
        <v>5804</v>
      </c>
      <c r="J272" s="14">
        <v>5998</v>
      </c>
      <c r="K272" s="14">
        <v>5931</v>
      </c>
      <c r="L272" s="14">
        <v>5825</v>
      </c>
      <c r="M272" s="14">
        <v>5867</v>
      </c>
      <c r="N272" s="14">
        <v>5825</v>
      </c>
      <c r="O272" s="14">
        <v>5984</v>
      </c>
      <c r="P272" s="11">
        <v>5809</v>
      </c>
    </row>
    <row r="273" spans="1:16">
      <c r="A273" s="11">
        <v>327</v>
      </c>
      <c r="B273" s="11" t="s">
        <v>53</v>
      </c>
      <c r="C273" s="11" t="s">
        <v>321</v>
      </c>
      <c r="D273" s="12" t="s">
        <v>315</v>
      </c>
      <c r="E273" s="11">
        <v>40.715477999999997</v>
      </c>
      <c r="F273" s="11">
        <v>-74.009265999999997</v>
      </c>
      <c r="G273" s="14">
        <v>18949</v>
      </c>
      <c r="H273" s="14">
        <v>20202</v>
      </c>
      <c r="I273" s="14">
        <v>21619</v>
      </c>
      <c r="J273" s="14">
        <v>22683</v>
      </c>
      <c r="K273" s="14">
        <v>23151</v>
      </c>
      <c r="L273" s="14">
        <v>23147</v>
      </c>
      <c r="M273" s="14">
        <v>23862</v>
      </c>
      <c r="N273" s="14">
        <v>23997</v>
      </c>
      <c r="O273" s="14">
        <v>23574</v>
      </c>
      <c r="P273" s="11">
        <v>22419</v>
      </c>
    </row>
    <row r="274" spans="1:16">
      <c r="A274" s="11">
        <v>328</v>
      </c>
      <c r="B274" s="11" t="s">
        <v>53</v>
      </c>
      <c r="C274" s="11" t="s">
        <v>66</v>
      </c>
      <c r="D274" s="12" t="s">
        <v>304</v>
      </c>
      <c r="E274" s="11">
        <v>40.711835000000001</v>
      </c>
      <c r="F274" s="11">
        <v>-74.012187999999995</v>
      </c>
      <c r="G274" s="14">
        <v>0</v>
      </c>
      <c r="H274" s="14">
        <v>0</v>
      </c>
      <c r="I274" s="14">
        <v>0</v>
      </c>
      <c r="J274" s="14">
        <v>0</v>
      </c>
      <c r="K274" s="14">
        <v>0</v>
      </c>
      <c r="L274" s="14">
        <v>0</v>
      </c>
      <c r="M274" s="14">
        <v>0</v>
      </c>
      <c r="N274" s="14">
        <v>0</v>
      </c>
      <c r="O274" s="14">
        <v>0</v>
      </c>
      <c r="P274" s="11">
        <v>0</v>
      </c>
    </row>
    <row r="275" spans="1:16">
      <c r="A275" s="11">
        <v>329</v>
      </c>
      <c r="B275" s="11" t="s">
        <v>53</v>
      </c>
      <c r="C275" s="11" t="s">
        <v>67</v>
      </c>
      <c r="D275" s="12" t="s">
        <v>304</v>
      </c>
      <c r="E275" s="11">
        <v>40.707512999999999</v>
      </c>
      <c r="F275" s="11">
        <v>-74.013783000000004</v>
      </c>
      <c r="G275" s="14">
        <v>8072</v>
      </c>
      <c r="H275" s="14">
        <v>7983</v>
      </c>
      <c r="I275" s="14">
        <v>8165</v>
      </c>
      <c r="J275" s="14">
        <v>8902</v>
      </c>
      <c r="K275" s="14">
        <v>10065</v>
      </c>
      <c r="L275" s="14">
        <v>11323</v>
      </c>
      <c r="M275" s="14">
        <v>10869</v>
      </c>
      <c r="N275" s="14">
        <v>10625</v>
      </c>
      <c r="O275" s="14">
        <v>9788</v>
      </c>
      <c r="P275" s="11">
        <v>9453</v>
      </c>
    </row>
    <row r="276" spans="1:16">
      <c r="A276" s="11">
        <v>333</v>
      </c>
      <c r="B276" s="11" t="s">
        <v>53</v>
      </c>
      <c r="C276" s="11" t="s">
        <v>322</v>
      </c>
      <c r="D276" s="12" t="s">
        <v>323</v>
      </c>
      <c r="E276" s="11">
        <v>40.706820999999998</v>
      </c>
      <c r="F276" s="11">
        <v>-74.009100000000004</v>
      </c>
      <c r="G276" s="14">
        <v>26852</v>
      </c>
      <c r="H276" s="14">
        <v>26090</v>
      </c>
      <c r="I276" s="14">
        <v>25371</v>
      </c>
      <c r="J276" s="14">
        <v>25559</v>
      </c>
      <c r="K276" s="14">
        <v>25682</v>
      </c>
      <c r="L276" s="14">
        <v>26706</v>
      </c>
      <c r="M276" s="14">
        <v>28075</v>
      </c>
      <c r="N276" s="14">
        <v>27242</v>
      </c>
      <c r="O276" s="14">
        <v>27291</v>
      </c>
      <c r="P276" s="11">
        <v>26022</v>
      </c>
    </row>
    <row r="277" spans="1:16">
      <c r="A277" s="11">
        <v>334</v>
      </c>
      <c r="B277" s="11" t="s">
        <v>68</v>
      </c>
      <c r="C277" s="11" t="s">
        <v>324</v>
      </c>
      <c r="D277" s="12" t="s">
        <v>323</v>
      </c>
      <c r="E277" s="11">
        <v>40.697465999999999</v>
      </c>
      <c r="F277" s="11">
        <v>-73.993086000000005</v>
      </c>
      <c r="G277" s="14">
        <v>5221</v>
      </c>
      <c r="H277" s="14">
        <v>5269</v>
      </c>
      <c r="I277" s="14">
        <v>5406</v>
      </c>
      <c r="J277" s="14">
        <v>5596</v>
      </c>
      <c r="K277" s="14">
        <v>5760</v>
      </c>
      <c r="L277" s="14">
        <v>5971</v>
      </c>
      <c r="M277" s="14">
        <v>6083</v>
      </c>
      <c r="N277" s="14">
        <v>5922</v>
      </c>
      <c r="O277" s="14">
        <v>5903</v>
      </c>
      <c r="P277" s="11">
        <v>5635</v>
      </c>
    </row>
    <row r="278" spans="1:16">
      <c r="A278" s="11">
        <v>336</v>
      </c>
      <c r="B278" s="11" t="s">
        <v>68</v>
      </c>
      <c r="C278" s="11" t="s">
        <v>325</v>
      </c>
      <c r="D278" s="12" t="s">
        <v>323</v>
      </c>
      <c r="E278" s="11">
        <v>40.690545</v>
      </c>
      <c r="F278" s="11">
        <v>-73.985065000000006</v>
      </c>
      <c r="G278" s="14">
        <v>6613</v>
      </c>
      <c r="H278" s="14">
        <v>6341</v>
      </c>
      <c r="I278" s="14">
        <v>6262</v>
      </c>
      <c r="J278" s="14">
        <v>6535</v>
      </c>
      <c r="K278" s="14">
        <v>6710</v>
      </c>
      <c r="L278" s="14">
        <v>6657</v>
      </c>
      <c r="M278" s="14">
        <v>7138</v>
      </c>
      <c r="N278" s="14">
        <v>7342</v>
      </c>
      <c r="O278" s="14">
        <v>7615</v>
      </c>
      <c r="P278" s="11">
        <v>7637</v>
      </c>
    </row>
    <row r="279" spans="1:16">
      <c r="A279" s="11">
        <v>337</v>
      </c>
      <c r="B279" s="11" t="s">
        <v>68</v>
      </c>
      <c r="C279" s="11" t="s">
        <v>326</v>
      </c>
      <c r="D279" s="12" t="s">
        <v>327</v>
      </c>
      <c r="E279" s="11">
        <v>40.688245999999999</v>
      </c>
      <c r="F279" s="11">
        <v>-73.980491999999998</v>
      </c>
      <c r="G279" s="14">
        <v>11406</v>
      </c>
      <c r="H279" s="14">
        <v>11579</v>
      </c>
      <c r="I279" s="14">
        <v>11778</v>
      </c>
      <c r="J279" s="14">
        <v>11708</v>
      </c>
      <c r="K279" s="14">
        <v>11653</v>
      </c>
      <c r="L279" s="14">
        <v>11468</v>
      </c>
      <c r="M279" s="14">
        <v>11752</v>
      </c>
      <c r="N279" s="14">
        <v>10896</v>
      </c>
      <c r="O279" s="14">
        <v>10716</v>
      </c>
      <c r="P279" s="11">
        <v>10699</v>
      </c>
    </row>
    <row r="280" spans="1:16">
      <c r="A280" s="11">
        <v>339</v>
      </c>
      <c r="B280" s="11" t="s">
        <v>68</v>
      </c>
      <c r="C280" s="11" t="s">
        <v>255</v>
      </c>
      <c r="D280" s="12" t="s">
        <v>323</v>
      </c>
      <c r="E280" s="11">
        <v>40.680829000000003</v>
      </c>
      <c r="F280" s="11">
        <v>-73.975098000000003</v>
      </c>
      <c r="G280" s="14">
        <v>4033</v>
      </c>
      <c r="H280" s="14">
        <v>4015</v>
      </c>
      <c r="I280" s="14">
        <v>4127</v>
      </c>
      <c r="J280" s="14">
        <v>4344</v>
      </c>
      <c r="K280" s="14">
        <v>4472</v>
      </c>
      <c r="L280" s="14">
        <v>4070</v>
      </c>
      <c r="M280" s="14">
        <v>3923</v>
      </c>
      <c r="N280" s="14">
        <v>3823</v>
      </c>
      <c r="O280" s="14">
        <v>3884</v>
      </c>
      <c r="P280" s="11">
        <v>3853</v>
      </c>
    </row>
    <row r="281" spans="1:16">
      <c r="A281" s="11">
        <v>340</v>
      </c>
      <c r="B281" s="11" t="s">
        <v>68</v>
      </c>
      <c r="C281" s="11" t="s">
        <v>328</v>
      </c>
      <c r="D281" s="12" t="s">
        <v>323</v>
      </c>
      <c r="E281" s="11">
        <v>40.675235000000001</v>
      </c>
      <c r="F281" s="11">
        <v>-73.971046000000001</v>
      </c>
      <c r="G281" s="14">
        <v>7841</v>
      </c>
      <c r="H281" s="14">
        <v>7661</v>
      </c>
      <c r="I281" s="14">
        <v>7722</v>
      </c>
      <c r="J281" s="14">
        <v>7882</v>
      </c>
      <c r="K281" s="14">
        <v>8068</v>
      </c>
      <c r="L281" s="14">
        <v>8066</v>
      </c>
      <c r="M281" s="14">
        <v>7971</v>
      </c>
      <c r="N281" s="14">
        <v>7731</v>
      </c>
      <c r="O281" s="14">
        <v>7735</v>
      </c>
      <c r="P281" s="11">
        <v>7452</v>
      </c>
    </row>
    <row r="282" spans="1:16">
      <c r="A282" s="11">
        <v>341</v>
      </c>
      <c r="B282" s="11" t="s">
        <v>68</v>
      </c>
      <c r="C282" s="11" t="s">
        <v>329</v>
      </c>
      <c r="D282" s="12" t="s">
        <v>323</v>
      </c>
      <c r="E282" s="11">
        <v>40.671987000000001</v>
      </c>
      <c r="F282" s="11">
        <v>-73.964375000000004</v>
      </c>
      <c r="G282" s="14">
        <v>4842</v>
      </c>
      <c r="H282" s="14">
        <v>4754</v>
      </c>
      <c r="I282" s="14">
        <v>4813</v>
      </c>
      <c r="J282" s="14">
        <v>4835</v>
      </c>
      <c r="K282" s="14">
        <v>4795</v>
      </c>
      <c r="L282" s="14">
        <v>4938</v>
      </c>
      <c r="M282" s="14">
        <v>4889</v>
      </c>
      <c r="N282" s="14">
        <v>4915</v>
      </c>
      <c r="O282" s="14">
        <v>4719</v>
      </c>
      <c r="P282" s="11">
        <v>4592</v>
      </c>
    </row>
    <row r="283" spans="1:16">
      <c r="A283" s="11">
        <v>343</v>
      </c>
      <c r="B283" s="11" t="s">
        <v>68</v>
      </c>
      <c r="C283" s="11" t="s">
        <v>205</v>
      </c>
      <c r="D283" s="12" t="s">
        <v>330</v>
      </c>
      <c r="E283" s="11">
        <v>40.669846999999997</v>
      </c>
      <c r="F283" s="11">
        <v>-73.950466000000006</v>
      </c>
      <c r="G283" s="14">
        <v>3891</v>
      </c>
      <c r="H283" s="14">
        <v>3782</v>
      </c>
      <c r="I283" s="14">
        <v>3980</v>
      </c>
      <c r="J283" s="14">
        <v>4069</v>
      </c>
      <c r="K283" s="14">
        <v>4113</v>
      </c>
      <c r="L283" s="14">
        <v>4151</v>
      </c>
      <c r="M283" s="14">
        <v>4268</v>
      </c>
      <c r="N283" s="14">
        <v>4306</v>
      </c>
      <c r="O283" s="14">
        <v>4239</v>
      </c>
      <c r="P283" s="11">
        <v>4066</v>
      </c>
    </row>
    <row r="284" spans="1:16">
      <c r="A284" s="11">
        <v>344</v>
      </c>
      <c r="B284" s="11" t="s">
        <v>68</v>
      </c>
      <c r="C284" s="11" t="s">
        <v>331</v>
      </c>
      <c r="D284" s="12" t="s">
        <v>330</v>
      </c>
      <c r="E284" s="11">
        <v>40.669398999999999</v>
      </c>
      <c r="F284" s="11">
        <v>-73.942160999999999</v>
      </c>
      <c r="G284" s="14">
        <v>4947</v>
      </c>
      <c r="H284" s="14">
        <v>4734</v>
      </c>
      <c r="I284" s="14">
        <v>4717</v>
      </c>
      <c r="J284" s="14">
        <v>4825</v>
      </c>
      <c r="K284" s="14">
        <v>4929</v>
      </c>
      <c r="L284" s="14">
        <v>4949</v>
      </c>
      <c r="M284" s="14">
        <v>5017</v>
      </c>
      <c r="N284" s="14">
        <v>4999</v>
      </c>
      <c r="O284" s="14">
        <v>4977</v>
      </c>
      <c r="P284" s="11">
        <v>4703</v>
      </c>
    </row>
    <row r="285" spans="1:16">
      <c r="A285" s="11">
        <v>345</v>
      </c>
      <c r="B285" s="11" t="s">
        <v>68</v>
      </c>
      <c r="C285" s="11" t="s">
        <v>332</v>
      </c>
      <c r="D285" s="12" t="s">
        <v>333</v>
      </c>
      <c r="E285" s="11">
        <v>40.668897000000001</v>
      </c>
      <c r="F285" s="11">
        <v>-73.932941999999997</v>
      </c>
      <c r="G285" s="14">
        <v>27945</v>
      </c>
      <c r="H285" s="14">
        <v>27231</v>
      </c>
      <c r="I285" s="14">
        <v>27476</v>
      </c>
      <c r="J285" s="14">
        <v>27368</v>
      </c>
      <c r="K285" s="14">
        <v>27549</v>
      </c>
      <c r="L285" s="14">
        <v>27780</v>
      </c>
      <c r="M285" s="14">
        <v>28287</v>
      </c>
      <c r="N285" s="14">
        <v>28146</v>
      </c>
      <c r="O285" s="14">
        <v>29069</v>
      </c>
      <c r="P285" s="11">
        <v>28980</v>
      </c>
    </row>
    <row r="286" spans="1:16">
      <c r="A286" s="11">
        <v>346</v>
      </c>
      <c r="B286" s="11" t="s">
        <v>68</v>
      </c>
      <c r="C286" s="11" t="s">
        <v>334</v>
      </c>
      <c r="D286" s="12" t="s">
        <v>330</v>
      </c>
      <c r="E286" s="11">
        <v>40.664717000000003</v>
      </c>
      <c r="F286" s="11">
        <v>-73.922610000000006</v>
      </c>
      <c r="G286" s="14">
        <v>7495</v>
      </c>
      <c r="H286" s="14">
        <v>7259</v>
      </c>
      <c r="I286" s="14">
        <v>7461</v>
      </c>
      <c r="J286" s="14">
        <v>7621</v>
      </c>
      <c r="K286" s="14">
        <v>7713</v>
      </c>
      <c r="L286" s="14">
        <v>7831</v>
      </c>
      <c r="M286" s="14">
        <v>8084</v>
      </c>
      <c r="N286" s="14">
        <v>8031</v>
      </c>
      <c r="O286" s="14">
        <v>6785</v>
      </c>
      <c r="P286" s="11">
        <v>3449</v>
      </c>
    </row>
    <row r="287" spans="1:16">
      <c r="A287" s="11">
        <v>347</v>
      </c>
      <c r="B287" s="11" t="s">
        <v>68</v>
      </c>
      <c r="C287" s="11" t="s">
        <v>335</v>
      </c>
      <c r="D287" s="12" t="s">
        <v>330</v>
      </c>
      <c r="E287" s="11">
        <v>40.661453000000002</v>
      </c>
      <c r="F287" s="11">
        <v>-73.916326999999995</v>
      </c>
      <c r="G287" s="14">
        <v>5572</v>
      </c>
      <c r="H287" s="14">
        <v>5472</v>
      </c>
      <c r="I287" s="14">
        <v>5529</v>
      </c>
      <c r="J287" s="14">
        <v>5662</v>
      </c>
      <c r="K287" s="14">
        <v>5697</v>
      </c>
      <c r="L287" s="14">
        <v>5807</v>
      </c>
      <c r="M287" s="14">
        <v>5933</v>
      </c>
      <c r="N287" s="14">
        <v>8148</v>
      </c>
      <c r="O287" s="14">
        <v>4006</v>
      </c>
      <c r="P287" s="11">
        <v>5777</v>
      </c>
    </row>
    <row r="288" spans="1:16">
      <c r="A288" s="11">
        <v>348</v>
      </c>
      <c r="B288" s="11" t="s">
        <v>68</v>
      </c>
      <c r="C288" s="11" t="s">
        <v>209</v>
      </c>
      <c r="D288" s="12" t="s">
        <v>330</v>
      </c>
      <c r="E288" s="11">
        <v>40.662548999999999</v>
      </c>
      <c r="F288" s="11">
        <v>-73.908946</v>
      </c>
      <c r="G288" s="14">
        <v>5828</v>
      </c>
      <c r="H288" s="14">
        <v>5699</v>
      </c>
      <c r="I288" s="14">
        <v>5729</v>
      </c>
      <c r="J288" s="14">
        <v>5715</v>
      </c>
      <c r="K288" s="14">
        <v>5636</v>
      </c>
      <c r="L288" s="14">
        <v>5632</v>
      </c>
      <c r="M288" s="14">
        <v>5735</v>
      </c>
      <c r="N288" s="14">
        <v>1690</v>
      </c>
      <c r="O288" s="14">
        <v>5122</v>
      </c>
      <c r="P288" s="11">
        <v>5642</v>
      </c>
    </row>
    <row r="289" spans="1:16">
      <c r="A289" s="11">
        <v>349</v>
      </c>
      <c r="B289" s="11" t="s">
        <v>68</v>
      </c>
      <c r="C289" s="11" t="s">
        <v>336</v>
      </c>
      <c r="D289" s="12" t="s">
        <v>330</v>
      </c>
      <c r="E289" s="11">
        <v>40.663514999999997</v>
      </c>
      <c r="F289" s="11">
        <v>-73.902446999999995</v>
      </c>
      <c r="G289" s="14">
        <v>2105</v>
      </c>
      <c r="H289" s="14">
        <v>2024</v>
      </c>
      <c r="I289" s="14">
        <v>2142</v>
      </c>
      <c r="J289" s="14">
        <v>2153</v>
      </c>
      <c r="K289" s="14">
        <v>2204</v>
      </c>
      <c r="L289" s="14">
        <v>2206</v>
      </c>
      <c r="M289" s="14">
        <v>2361</v>
      </c>
      <c r="N289" s="14">
        <v>3043</v>
      </c>
      <c r="O289" s="14">
        <v>2230</v>
      </c>
      <c r="P289" s="11">
        <v>970</v>
      </c>
    </row>
    <row r="290" spans="1:16">
      <c r="A290" s="11">
        <v>350</v>
      </c>
      <c r="B290" s="11" t="s">
        <v>68</v>
      </c>
      <c r="C290" s="11" t="s">
        <v>337</v>
      </c>
      <c r="D290" s="12" t="s">
        <v>330</v>
      </c>
      <c r="E290" s="11">
        <v>40.664634999999997</v>
      </c>
      <c r="F290" s="11">
        <v>-73.894895000000005</v>
      </c>
      <c r="G290" s="14">
        <v>5964</v>
      </c>
      <c r="H290" s="14">
        <v>5799</v>
      </c>
      <c r="I290" s="14">
        <v>5800</v>
      </c>
      <c r="J290" s="14">
        <v>5798</v>
      </c>
      <c r="K290" s="14">
        <v>5696</v>
      </c>
      <c r="L290" s="14">
        <v>5675</v>
      </c>
      <c r="M290" s="14">
        <v>5718</v>
      </c>
      <c r="N290" s="14">
        <v>6997</v>
      </c>
      <c r="O290" s="14">
        <v>2485</v>
      </c>
      <c r="P290" s="11">
        <v>3503</v>
      </c>
    </row>
    <row r="291" spans="1:16">
      <c r="A291" s="11">
        <v>351</v>
      </c>
      <c r="B291" s="11" t="s">
        <v>68</v>
      </c>
      <c r="C291" s="11" t="s">
        <v>132</v>
      </c>
      <c r="D291" s="12" t="s">
        <v>330</v>
      </c>
      <c r="E291" s="11">
        <v>40.665449000000002</v>
      </c>
      <c r="F291" s="11">
        <v>-73.889394999999993</v>
      </c>
      <c r="G291" s="14">
        <v>3090</v>
      </c>
      <c r="H291" s="14">
        <v>3124</v>
      </c>
      <c r="I291" s="14">
        <v>3302</v>
      </c>
      <c r="J291" s="14">
        <v>3415</v>
      </c>
      <c r="K291" s="14">
        <v>3431</v>
      </c>
      <c r="L291" s="14">
        <v>3431</v>
      </c>
      <c r="M291" s="14">
        <v>3438</v>
      </c>
      <c r="N291" s="14">
        <v>989</v>
      </c>
      <c r="O291" s="14">
        <v>4194</v>
      </c>
      <c r="P291" s="11">
        <v>3660</v>
      </c>
    </row>
    <row r="292" spans="1:16">
      <c r="A292" s="11">
        <v>352</v>
      </c>
      <c r="B292" s="11" t="s">
        <v>68</v>
      </c>
      <c r="C292" s="11" t="s">
        <v>167</v>
      </c>
      <c r="D292" s="12" t="s">
        <v>330</v>
      </c>
      <c r="E292" s="11">
        <v>40.666235</v>
      </c>
      <c r="F292" s="11">
        <v>-73.884079</v>
      </c>
      <c r="G292" s="14">
        <v>5874</v>
      </c>
      <c r="H292" s="14">
        <v>5752</v>
      </c>
      <c r="I292" s="14">
        <v>6015</v>
      </c>
      <c r="J292" s="14">
        <v>6223</v>
      </c>
      <c r="K292" s="14">
        <v>6214</v>
      </c>
      <c r="L292" s="14">
        <v>6349</v>
      </c>
      <c r="M292" s="14">
        <v>6626</v>
      </c>
      <c r="N292" s="14">
        <v>7133</v>
      </c>
      <c r="O292" s="14">
        <v>6855</v>
      </c>
      <c r="P292" s="11">
        <v>6087</v>
      </c>
    </row>
    <row r="293" spans="1:16">
      <c r="A293" s="11">
        <v>353</v>
      </c>
      <c r="B293" s="11" t="s">
        <v>68</v>
      </c>
      <c r="C293" s="11" t="s">
        <v>338</v>
      </c>
      <c r="D293" s="12" t="s">
        <v>339</v>
      </c>
      <c r="E293" s="11">
        <v>40.667883000000003</v>
      </c>
      <c r="F293" s="11">
        <v>-73.950682999999998</v>
      </c>
      <c r="G293" s="14">
        <v>3492</v>
      </c>
      <c r="H293" s="14">
        <v>3469</v>
      </c>
      <c r="I293" s="14">
        <v>3731</v>
      </c>
      <c r="J293" s="14">
        <v>3754</v>
      </c>
      <c r="K293" s="14">
        <v>3815</v>
      </c>
      <c r="L293" s="14">
        <v>3969</v>
      </c>
      <c r="M293" s="14">
        <v>4092</v>
      </c>
      <c r="N293" s="14">
        <v>4120</v>
      </c>
      <c r="O293" s="14">
        <v>4114</v>
      </c>
      <c r="P293" s="11">
        <v>4113</v>
      </c>
    </row>
    <row r="294" spans="1:16">
      <c r="A294" s="11">
        <v>354</v>
      </c>
      <c r="B294" s="11" t="s">
        <v>68</v>
      </c>
      <c r="C294" s="11" t="s">
        <v>340</v>
      </c>
      <c r="D294" s="12" t="s">
        <v>339</v>
      </c>
      <c r="E294" s="11">
        <v>40.662742000000001</v>
      </c>
      <c r="F294" s="11">
        <v>-73.950850000000003</v>
      </c>
      <c r="G294" s="14">
        <v>5417</v>
      </c>
      <c r="H294" s="14">
        <v>5315</v>
      </c>
      <c r="I294" s="14">
        <v>5597</v>
      </c>
      <c r="J294" s="14">
        <v>5755</v>
      </c>
      <c r="K294" s="14">
        <v>5899</v>
      </c>
      <c r="L294" s="14">
        <v>5915</v>
      </c>
      <c r="M294" s="14">
        <v>5783</v>
      </c>
      <c r="N294" s="14">
        <v>5802</v>
      </c>
      <c r="O294" s="14">
        <v>5806</v>
      </c>
      <c r="P294" s="11">
        <v>5795</v>
      </c>
    </row>
    <row r="295" spans="1:16">
      <c r="A295" s="11">
        <v>355</v>
      </c>
      <c r="B295" s="11" t="s">
        <v>68</v>
      </c>
      <c r="C295" s="11" t="s">
        <v>341</v>
      </c>
      <c r="D295" s="12" t="s">
        <v>339</v>
      </c>
      <c r="E295" s="11">
        <v>40.656652000000001</v>
      </c>
      <c r="F295" s="11">
        <v>-73.950199999999995</v>
      </c>
      <c r="G295" s="14">
        <v>6862</v>
      </c>
      <c r="H295" s="14">
        <v>6854</v>
      </c>
      <c r="I295" s="14">
        <v>7185</v>
      </c>
      <c r="J295" s="14">
        <v>7409</v>
      </c>
      <c r="K295" s="14">
        <v>7524</v>
      </c>
      <c r="L295" s="14">
        <v>7639</v>
      </c>
      <c r="M295" s="14">
        <v>7720</v>
      </c>
      <c r="N295" s="14">
        <v>7541</v>
      </c>
      <c r="O295" s="14">
        <v>7272</v>
      </c>
      <c r="P295" s="11">
        <v>7317</v>
      </c>
    </row>
    <row r="296" spans="1:16">
      <c r="A296" s="11">
        <v>356</v>
      </c>
      <c r="B296" s="11" t="s">
        <v>68</v>
      </c>
      <c r="C296" s="11" t="s">
        <v>89</v>
      </c>
      <c r="D296" s="12" t="s">
        <v>339</v>
      </c>
      <c r="E296" s="11">
        <v>40.650843000000002</v>
      </c>
      <c r="F296" s="11">
        <v>-73.949574999999996</v>
      </c>
      <c r="G296" s="14">
        <v>9539</v>
      </c>
      <c r="H296" s="14">
        <v>9367</v>
      </c>
      <c r="I296" s="14">
        <v>9691</v>
      </c>
      <c r="J296" s="14">
        <v>9929</v>
      </c>
      <c r="K296" s="14">
        <v>9851</v>
      </c>
      <c r="L296" s="14">
        <v>9794</v>
      </c>
      <c r="M296" s="14">
        <v>9852</v>
      </c>
      <c r="N296" s="14">
        <v>9864</v>
      </c>
      <c r="O296" s="14">
        <v>9808</v>
      </c>
      <c r="P296" s="11">
        <v>9512</v>
      </c>
    </row>
    <row r="297" spans="1:16">
      <c r="A297" s="11">
        <v>357</v>
      </c>
      <c r="B297" s="11" t="s">
        <v>68</v>
      </c>
      <c r="C297" s="11" t="s">
        <v>342</v>
      </c>
      <c r="D297" s="12" t="s">
        <v>339</v>
      </c>
      <c r="E297" s="11">
        <v>40.645097999999997</v>
      </c>
      <c r="F297" s="11">
        <v>-73.948959000000002</v>
      </c>
      <c r="G297" s="14">
        <v>4121</v>
      </c>
      <c r="H297" s="14">
        <v>3975</v>
      </c>
      <c r="I297" s="14">
        <v>3972</v>
      </c>
      <c r="J297" s="14">
        <v>4146</v>
      </c>
      <c r="K297" s="14">
        <v>4199</v>
      </c>
      <c r="L297" s="14">
        <v>4375</v>
      </c>
      <c r="M297" s="14">
        <v>4447</v>
      </c>
      <c r="N297" s="14">
        <v>4457</v>
      </c>
      <c r="O297" s="14">
        <v>4464</v>
      </c>
      <c r="P297" s="11">
        <v>4384</v>
      </c>
    </row>
    <row r="298" spans="1:16">
      <c r="A298" s="11">
        <v>358</v>
      </c>
      <c r="B298" s="11" t="s">
        <v>68</v>
      </c>
      <c r="C298" s="11" t="s">
        <v>343</v>
      </c>
      <c r="D298" s="12" t="s">
        <v>339</v>
      </c>
      <c r="E298" s="11">
        <v>40.639966999999999</v>
      </c>
      <c r="F298" s="11">
        <v>-73.948410999999993</v>
      </c>
      <c r="G298" s="14">
        <v>7851</v>
      </c>
      <c r="H298" s="14">
        <v>7561</v>
      </c>
      <c r="I298" s="14">
        <v>7666</v>
      </c>
      <c r="J298" s="14">
        <v>7715</v>
      </c>
      <c r="K298" s="14">
        <v>7604</v>
      </c>
      <c r="L298" s="14">
        <v>7757</v>
      </c>
      <c r="M298" s="14">
        <v>8015</v>
      </c>
      <c r="N298" s="14">
        <v>8035</v>
      </c>
      <c r="O298" s="14">
        <v>7840</v>
      </c>
      <c r="P298" s="11">
        <v>7600</v>
      </c>
    </row>
    <row r="299" spans="1:16">
      <c r="A299" s="11">
        <v>359</v>
      </c>
      <c r="B299" s="11" t="s">
        <v>68</v>
      </c>
      <c r="C299" s="11" t="s">
        <v>344</v>
      </c>
      <c r="D299" s="12" t="s">
        <v>339</v>
      </c>
      <c r="E299" s="11">
        <v>40.632835999999998</v>
      </c>
      <c r="F299" s="11">
        <v>-73.947642000000002</v>
      </c>
      <c r="G299" s="14">
        <v>20338</v>
      </c>
      <c r="H299" s="14">
        <v>20159</v>
      </c>
      <c r="I299" s="14">
        <v>21355</v>
      </c>
      <c r="J299" s="14">
        <v>22168</v>
      </c>
      <c r="K299" s="14">
        <v>21942</v>
      </c>
      <c r="L299" s="14">
        <v>21941</v>
      </c>
      <c r="M299" s="14">
        <v>21865</v>
      </c>
      <c r="N299" s="14">
        <v>21666</v>
      </c>
      <c r="O299" s="14">
        <v>21268</v>
      </c>
      <c r="P299" s="11">
        <v>20691</v>
      </c>
    </row>
    <row r="300" spans="1:16">
      <c r="A300" s="11">
        <v>360</v>
      </c>
      <c r="B300" s="11" t="s">
        <v>233</v>
      </c>
      <c r="C300" s="11" t="s">
        <v>345</v>
      </c>
      <c r="D300" s="12" t="s">
        <v>346</v>
      </c>
      <c r="E300" s="11">
        <v>40.852462000000003</v>
      </c>
      <c r="F300" s="11">
        <v>-73.828120999999996</v>
      </c>
      <c r="G300" s="14">
        <v>6262</v>
      </c>
      <c r="H300" s="14">
        <v>6299</v>
      </c>
      <c r="I300" s="14">
        <v>6538</v>
      </c>
      <c r="J300" s="14">
        <v>6705</v>
      </c>
      <c r="K300" s="14">
        <v>6688</v>
      </c>
      <c r="L300" s="14">
        <v>6772</v>
      </c>
      <c r="M300" s="14">
        <v>7442</v>
      </c>
      <c r="N300" s="14">
        <v>7432</v>
      </c>
      <c r="O300" s="14">
        <v>7213</v>
      </c>
      <c r="P300" s="11">
        <v>7185</v>
      </c>
    </row>
    <row r="301" spans="1:16">
      <c r="A301" s="11">
        <v>361</v>
      </c>
      <c r="B301" s="11" t="s">
        <v>233</v>
      </c>
      <c r="C301" s="11" t="s">
        <v>347</v>
      </c>
      <c r="D301" s="12" t="s">
        <v>346</v>
      </c>
      <c r="E301" s="11">
        <v>40.846809999999998</v>
      </c>
      <c r="F301" s="11">
        <v>-73.832569000000007</v>
      </c>
      <c r="G301" s="14">
        <v>2975</v>
      </c>
      <c r="H301" s="14">
        <v>2980</v>
      </c>
      <c r="I301" s="14">
        <v>3011</v>
      </c>
      <c r="J301" s="14">
        <v>3315</v>
      </c>
      <c r="K301" s="14">
        <v>3418</v>
      </c>
      <c r="L301" s="14">
        <v>3718</v>
      </c>
      <c r="M301" s="14">
        <v>2155</v>
      </c>
      <c r="N301" s="14">
        <v>2237</v>
      </c>
      <c r="O301" s="14">
        <v>3568</v>
      </c>
      <c r="P301" s="11">
        <v>3701</v>
      </c>
    </row>
    <row r="302" spans="1:16">
      <c r="A302" s="11">
        <v>362</v>
      </c>
      <c r="B302" s="11" t="s">
        <v>233</v>
      </c>
      <c r="C302" s="11" t="s">
        <v>348</v>
      </c>
      <c r="D302" s="12" t="s">
        <v>346</v>
      </c>
      <c r="E302" s="11">
        <v>40.843862999999999</v>
      </c>
      <c r="F302" s="11">
        <v>-73.836321999999996</v>
      </c>
      <c r="G302" s="14">
        <v>1796</v>
      </c>
      <c r="H302" s="14">
        <v>1802</v>
      </c>
      <c r="I302" s="14">
        <v>1883</v>
      </c>
      <c r="J302" s="14">
        <v>1916</v>
      </c>
      <c r="K302" s="14">
        <v>1969</v>
      </c>
      <c r="L302" s="14">
        <v>1514</v>
      </c>
      <c r="M302" s="14">
        <v>2273</v>
      </c>
      <c r="N302" s="14">
        <v>2726</v>
      </c>
      <c r="O302" s="14">
        <v>2066</v>
      </c>
      <c r="P302" s="11">
        <v>2102</v>
      </c>
    </row>
    <row r="303" spans="1:16">
      <c r="A303" s="11">
        <v>363</v>
      </c>
      <c r="B303" s="11" t="s">
        <v>233</v>
      </c>
      <c r="C303" s="11" t="s">
        <v>349</v>
      </c>
      <c r="D303" s="12" t="s">
        <v>346</v>
      </c>
      <c r="E303" s="11">
        <v>40.839891999999999</v>
      </c>
      <c r="F303" s="11">
        <v>-73.842951999999997</v>
      </c>
      <c r="G303" s="14">
        <v>6322</v>
      </c>
      <c r="H303" s="14">
        <v>6178</v>
      </c>
      <c r="I303" s="14">
        <v>6359</v>
      </c>
      <c r="J303" s="14">
        <v>6663</v>
      </c>
      <c r="K303" s="14">
        <v>6663</v>
      </c>
      <c r="L303" s="14">
        <v>6820</v>
      </c>
      <c r="M303" s="14">
        <v>7351</v>
      </c>
      <c r="N303" s="14">
        <v>6912</v>
      </c>
      <c r="O303" s="14">
        <v>6635</v>
      </c>
      <c r="P303" s="11">
        <v>6479</v>
      </c>
    </row>
    <row r="304" spans="1:16">
      <c r="A304" s="11">
        <v>364</v>
      </c>
      <c r="B304" s="11" t="s">
        <v>233</v>
      </c>
      <c r="C304" s="11" t="s">
        <v>350</v>
      </c>
      <c r="D304" s="12" t="s">
        <v>346</v>
      </c>
      <c r="E304" s="11">
        <v>40.836488000000003</v>
      </c>
      <c r="F304" s="11">
        <v>-73.847036000000003</v>
      </c>
      <c r="G304" s="14">
        <v>2455</v>
      </c>
      <c r="H304" s="14">
        <v>2404</v>
      </c>
      <c r="I304" s="14">
        <v>2539</v>
      </c>
      <c r="J304" s="14">
        <v>2741</v>
      </c>
      <c r="K304" s="14">
        <v>2849</v>
      </c>
      <c r="L304" s="14">
        <v>3253</v>
      </c>
      <c r="M304" s="14">
        <v>2012</v>
      </c>
      <c r="N304" s="14">
        <v>1647</v>
      </c>
      <c r="O304" s="14">
        <v>2629</v>
      </c>
      <c r="P304" s="11">
        <v>2664</v>
      </c>
    </row>
    <row r="305" spans="1:16">
      <c r="A305" s="11">
        <v>365</v>
      </c>
      <c r="B305" s="11" t="s">
        <v>233</v>
      </c>
      <c r="C305" s="11" t="s">
        <v>351</v>
      </c>
      <c r="D305" s="12" t="s">
        <v>346</v>
      </c>
      <c r="E305" s="11">
        <v>40.834254999999999</v>
      </c>
      <c r="F305" s="11">
        <v>-73.851222000000007</v>
      </c>
      <c r="G305" s="14">
        <v>6969</v>
      </c>
      <c r="H305" s="14">
        <v>6708</v>
      </c>
      <c r="I305" s="14">
        <v>7617</v>
      </c>
      <c r="J305" s="14">
        <v>7540</v>
      </c>
      <c r="K305" s="14">
        <v>7567</v>
      </c>
      <c r="L305" s="14">
        <v>5632</v>
      </c>
      <c r="M305" s="14">
        <v>4938</v>
      </c>
      <c r="N305" s="14">
        <v>7174</v>
      </c>
      <c r="O305" s="14">
        <v>6895</v>
      </c>
      <c r="P305" s="11">
        <v>6756</v>
      </c>
    </row>
    <row r="306" spans="1:16">
      <c r="A306" s="11">
        <v>366</v>
      </c>
      <c r="B306" s="11" t="s">
        <v>233</v>
      </c>
      <c r="C306" s="11" t="s">
        <v>352</v>
      </c>
      <c r="D306" s="12" t="s">
        <v>346</v>
      </c>
      <c r="E306" s="11">
        <v>40.833226000000003</v>
      </c>
      <c r="F306" s="11">
        <v>-73.860816</v>
      </c>
      <c r="G306" s="14">
        <v>15189</v>
      </c>
      <c r="H306" s="14">
        <v>14978</v>
      </c>
      <c r="I306" s="14">
        <v>12724</v>
      </c>
      <c r="J306" s="14">
        <v>15516</v>
      </c>
      <c r="K306" s="14">
        <v>15190</v>
      </c>
      <c r="L306" s="14">
        <v>16614</v>
      </c>
      <c r="M306" s="14">
        <v>17746</v>
      </c>
      <c r="N306" s="14">
        <v>16572</v>
      </c>
      <c r="O306" s="14">
        <v>16561</v>
      </c>
      <c r="P306" s="11">
        <v>16310</v>
      </c>
    </row>
    <row r="307" spans="1:16">
      <c r="A307" s="11">
        <v>367</v>
      </c>
      <c r="B307" s="11" t="s">
        <v>233</v>
      </c>
      <c r="C307" s="11" t="s">
        <v>353</v>
      </c>
      <c r="D307" s="12" t="s">
        <v>346</v>
      </c>
      <c r="E307" s="11">
        <v>40.831508999999997</v>
      </c>
      <c r="F307" s="11">
        <v>-73.867617999999993</v>
      </c>
      <c r="G307" s="14">
        <v>4036</v>
      </c>
      <c r="H307" s="14">
        <v>4016</v>
      </c>
      <c r="I307" s="14">
        <v>5093</v>
      </c>
      <c r="J307" s="14">
        <v>1427</v>
      </c>
      <c r="K307" s="14">
        <v>3852</v>
      </c>
      <c r="L307" s="14">
        <v>3995</v>
      </c>
      <c r="M307" s="14">
        <v>4099</v>
      </c>
      <c r="N307" s="14">
        <v>4185</v>
      </c>
      <c r="O307" s="14">
        <v>4187</v>
      </c>
      <c r="P307" s="11">
        <v>4196</v>
      </c>
    </row>
    <row r="308" spans="1:16">
      <c r="A308" s="11">
        <v>368</v>
      </c>
      <c r="B308" s="11" t="s">
        <v>233</v>
      </c>
      <c r="C308" s="11" t="s">
        <v>354</v>
      </c>
      <c r="D308" s="12" t="s">
        <v>346</v>
      </c>
      <c r="E308" s="11">
        <v>40.829521</v>
      </c>
      <c r="F308" s="11">
        <v>-73.874516</v>
      </c>
      <c r="G308" s="14">
        <v>6352</v>
      </c>
      <c r="H308" s="14">
        <v>6225</v>
      </c>
      <c r="I308" s="14">
        <v>2304</v>
      </c>
      <c r="J308" s="14">
        <v>9603</v>
      </c>
      <c r="K308" s="14">
        <v>6582</v>
      </c>
      <c r="L308" s="14">
        <v>6588</v>
      </c>
      <c r="M308" s="14">
        <v>6669</v>
      </c>
      <c r="N308" s="14">
        <v>6628</v>
      </c>
      <c r="O308" s="14">
        <v>6755</v>
      </c>
      <c r="P308" s="11">
        <v>6742</v>
      </c>
    </row>
    <row r="309" spans="1:16">
      <c r="A309" s="11">
        <v>369</v>
      </c>
      <c r="B309" s="11" t="s">
        <v>233</v>
      </c>
      <c r="C309" s="11" t="s">
        <v>355</v>
      </c>
      <c r="D309" s="12" t="s">
        <v>346</v>
      </c>
      <c r="E309" s="11">
        <v>40.828583999999999</v>
      </c>
      <c r="F309" s="11">
        <v>-73.879159000000001</v>
      </c>
      <c r="G309" s="14">
        <v>6480</v>
      </c>
      <c r="H309" s="14">
        <v>6434</v>
      </c>
      <c r="I309" s="14">
        <v>9042</v>
      </c>
      <c r="J309" s="14">
        <v>2240</v>
      </c>
      <c r="K309" s="14">
        <v>6161</v>
      </c>
      <c r="L309" s="14">
        <v>6377</v>
      </c>
      <c r="M309" s="14">
        <v>6496</v>
      </c>
      <c r="N309" s="14">
        <v>6543</v>
      </c>
      <c r="O309" s="14">
        <v>6642</v>
      </c>
      <c r="P309" s="11">
        <v>6605</v>
      </c>
    </row>
    <row r="310" spans="1:16">
      <c r="A310" s="11">
        <v>370</v>
      </c>
      <c r="B310" s="11" t="s">
        <v>233</v>
      </c>
      <c r="C310" s="11" t="s">
        <v>356</v>
      </c>
      <c r="D310" s="12" t="s">
        <v>346</v>
      </c>
      <c r="E310" s="11">
        <v>40.826524999999997</v>
      </c>
      <c r="F310" s="11">
        <v>-73.886283000000006</v>
      </c>
      <c r="G310" s="14">
        <v>1524</v>
      </c>
      <c r="H310" s="14">
        <v>1528</v>
      </c>
      <c r="I310" s="14">
        <v>524</v>
      </c>
      <c r="J310" s="14">
        <v>2342</v>
      </c>
      <c r="K310" s="14">
        <v>1691</v>
      </c>
      <c r="L310" s="14">
        <v>1685</v>
      </c>
      <c r="M310" s="14">
        <v>1707</v>
      </c>
      <c r="N310" s="14">
        <v>1737</v>
      </c>
      <c r="O310" s="14">
        <v>1830</v>
      </c>
      <c r="P310" s="11">
        <v>1905</v>
      </c>
    </row>
    <row r="311" spans="1:16">
      <c r="A311" s="11">
        <v>371</v>
      </c>
      <c r="B311" s="11" t="s">
        <v>233</v>
      </c>
      <c r="C311" s="11" t="s">
        <v>357</v>
      </c>
      <c r="D311" s="12" t="s">
        <v>346</v>
      </c>
      <c r="E311" s="11">
        <v>40.820948000000001</v>
      </c>
      <c r="F311" s="11">
        <v>-73.890548999999993</v>
      </c>
      <c r="G311" s="14">
        <v>10612</v>
      </c>
      <c r="H311" s="14">
        <v>10512</v>
      </c>
      <c r="I311" s="14">
        <v>10494</v>
      </c>
      <c r="J311" s="14">
        <v>10316</v>
      </c>
      <c r="K311" s="14">
        <v>10389</v>
      </c>
      <c r="L311" s="14">
        <v>10144</v>
      </c>
      <c r="M311" s="14">
        <v>10111</v>
      </c>
      <c r="N311" s="14">
        <v>10484</v>
      </c>
      <c r="O311" s="14">
        <v>10651</v>
      </c>
      <c r="P311" s="11">
        <v>10646</v>
      </c>
    </row>
    <row r="312" spans="1:16">
      <c r="A312" s="11">
        <v>372</v>
      </c>
      <c r="B312" s="11" t="s">
        <v>233</v>
      </c>
      <c r="C312" s="11" t="s">
        <v>358</v>
      </c>
      <c r="D312" s="12" t="s">
        <v>346</v>
      </c>
      <c r="E312" s="11">
        <v>40.816104000000003</v>
      </c>
      <c r="F312" s="11">
        <v>-73.896434999999997</v>
      </c>
      <c r="G312" s="14">
        <v>3352</v>
      </c>
      <c r="H312" s="14">
        <v>3228</v>
      </c>
      <c r="I312" s="14">
        <v>3273</v>
      </c>
      <c r="J312" s="14">
        <v>3418</v>
      </c>
      <c r="K312" s="14">
        <v>3476</v>
      </c>
      <c r="L312" s="14">
        <v>3494</v>
      </c>
      <c r="M312" s="14">
        <v>3531</v>
      </c>
      <c r="N312" s="14">
        <v>3482</v>
      </c>
      <c r="O312" s="14">
        <v>3517</v>
      </c>
      <c r="P312" s="11">
        <v>3518</v>
      </c>
    </row>
    <row r="313" spans="1:16">
      <c r="A313" s="11">
        <v>373</v>
      </c>
      <c r="B313" s="11" t="s">
        <v>233</v>
      </c>
      <c r="C313" s="11" t="s">
        <v>359</v>
      </c>
      <c r="D313" s="12" t="s">
        <v>346</v>
      </c>
      <c r="E313" s="11">
        <v>40.812117999999998</v>
      </c>
      <c r="F313" s="11">
        <v>-73.904098000000005</v>
      </c>
      <c r="G313" s="14">
        <v>4386</v>
      </c>
      <c r="H313" s="14">
        <v>4323</v>
      </c>
      <c r="I313" s="14">
        <v>4226</v>
      </c>
      <c r="J313" s="14">
        <v>4336</v>
      </c>
      <c r="K313" s="14">
        <v>4486</v>
      </c>
      <c r="L313" s="14">
        <v>4580</v>
      </c>
      <c r="M313" s="14">
        <v>4619</v>
      </c>
      <c r="N313" s="14">
        <v>4647</v>
      </c>
      <c r="O313" s="14">
        <v>4861</v>
      </c>
      <c r="P313" s="11">
        <v>4899</v>
      </c>
    </row>
    <row r="314" spans="1:16">
      <c r="A314" s="11">
        <v>374</v>
      </c>
      <c r="B314" s="11" t="s">
        <v>233</v>
      </c>
      <c r="C314" s="11" t="s">
        <v>360</v>
      </c>
      <c r="D314" s="12" t="s">
        <v>346</v>
      </c>
      <c r="E314" s="11">
        <v>40.808719000000004</v>
      </c>
      <c r="F314" s="11">
        <v>-73.907657</v>
      </c>
      <c r="G314" s="14">
        <v>899</v>
      </c>
      <c r="H314" s="14">
        <v>831</v>
      </c>
      <c r="I314" s="14">
        <v>871</v>
      </c>
      <c r="J314" s="14">
        <v>941</v>
      </c>
      <c r="K314" s="14">
        <v>973</v>
      </c>
      <c r="L314" s="14">
        <v>911</v>
      </c>
      <c r="M314" s="14">
        <v>927</v>
      </c>
      <c r="N314" s="14">
        <v>989</v>
      </c>
      <c r="O314" s="14">
        <v>1043</v>
      </c>
      <c r="P314" s="11">
        <v>953</v>
      </c>
    </row>
    <row r="315" spans="1:16">
      <c r="A315" s="11">
        <v>375</v>
      </c>
      <c r="B315" s="11" t="s">
        <v>233</v>
      </c>
      <c r="C315" s="11" t="s">
        <v>361</v>
      </c>
      <c r="D315" s="12" t="s">
        <v>346</v>
      </c>
      <c r="E315" s="11">
        <v>40.805368000000001</v>
      </c>
      <c r="F315" s="11">
        <v>-73.914041999999995</v>
      </c>
      <c r="G315" s="14">
        <v>3670</v>
      </c>
      <c r="H315" s="14">
        <v>3574</v>
      </c>
      <c r="I315" s="14">
        <v>3739</v>
      </c>
      <c r="J315" s="14">
        <v>3701</v>
      </c>
      <c r="K315" s="14">
        <v>3636</v>
      </c>
      <c r="L315" s="14">
        <v>3842</v>
      </c>
      <c r="M315" s="14">
        <v>3984</v>
      </c>
      <c r="N315" s="14">
        <v>3974</v>
      </c>
      <c r="O315" s="14">
        <v>4099</v>
      </c>
      <c r="P315" s="11">
        <v>3972</v>
      </c>
    </row>
    <row r="316" spans="1:16">
      <c r="A316" s="11">
        <v>376</v>
      </c>
      <c r="B316" s="11" t="s">
        <v>233</v>
      </c>
      <c r="C316" s="11" t="s">
        <v>362</v>
      </c>
      <c r="D316" s="12" t="s">
        <v>346</v>
      </c>
      <c r="E316" s="11">
        <v>40.807566000000001</v>
      </c>
      <c r="F316" s="11">
        <v>-73.919240000000002</v>
      </c>
      <c r="G316" s="14">
        <v>5877</v>
      </c>
      <c r="H316" s="14">
        <v>5790</v>
      </c>
      <c r="I316" s="14">
        <v>5874</v>
      </c>
      <c r="J316" s="14">
        <v>6073</v>
      </c>
      <c r="K316" s="14">
        <v>6113</v>
      </c>
      <c r="L316" s="14">
        <v>6186</v>
      </c>
      <c r="M316" s="14">
        <v>6312</v>
      </c>
      <c r="N316" s="14">
        <v>6244</v>
      </c>
      <c r="O316" s="14">
        <v>6226</v>
      </c>
      <c r="P316" s="11">
        <v>6118</v>
      </c>
    </row>
    <row r="317" spans="1:16">
      <c r="A317" s="11">
        <v>377</v>
      </c>
      <c r="B317" s="11" t="s">
        <v>233</v>
      </c>
      <c r="C317" s="11" t="s">
        <v>363</v>
      </c>
      <c r="D317" s="12" t="s">
        <v>346</v>
      </c>
      <c r="E317" s="11">
        <v>40.810476000000001</v>
      </c>
      <c r="F317" s="11">
        <v>-73.926137999999995</v>
      </c>
      <c r="G317" s="14">
        <v>6878</v>
      </c>
      <c r="H317" s="14">
        <v>6894</v>
      </c>
      <c r="I317" s="14">
        <v>6985</v>
      </c>
      <c r="J317" s="14">
        <v>7238</v>
      </c>
      <c r="K317" s="14">
        <v>7326</v>
      </c>
      <c r="L317" s="14">
        <v>7667</v>
      </c>
      <c r="M317" s="14">
        <v>7951</v>
      </c>
      <c r="N317" s="14">
        <v>7994</v>
      </c>
      <c r="O317" s="14">
        <v>8008</v>
      </c>
      <c r="P317" s="11">
        <v>8114</v>
      </c>
    </row>
    <row r="318" spans="1:16">
      <c r="A318" s="11">
        <v>378</v>
      </c>
      <c r="B318" s="11" t="s">
        <v>233</v>
      </c>
      <c r="C318" s="11" t="s">
        <v>364</v>
      </c>
      <c r="D318" s="12" t="s">
        <v>365</v>
      </c>
      <c r="E318" s="11">
        <v>40.886037000000002</v>
      </c>
      <c r="F318" s="11">
        <v>-73.878750999999994</v>
      </c>
      <c r="G318" s="14">
        <v>6723</v>
      </c>
      <c r="H318" s="14">
        <v>6980</v>
      </c>
      <c r="I318" s="14">
        <v>7513</v>
      </c>
      <c r="J318" s="14">
        <v>7852</v>
      </c>
      <c r="K318" s="14">
        <v>7797</v>
      </c>
      <c r="L318" s="14">
        <v>7776</v>
      </c>
      <c r="M318" s="14">
        <v>7683</v>
      </c>
      <c r="N318" s="14">
        <v>7637</v>
      </c>
      <c r="O318" s="14">
        <v>7623</v>
      </c>
      <c r="P318" s="11">
        <v>7260</v>
      </c>
    </row>
    <row r="319" spans="1:16">
      <c r="A319" s="11">
        <v>379</v>
      </c>
      <c r="B319" s="11" t="s">
        <v>233</v>
      </c>
      <c r="C319" s="11" t="s">
        <v>366</v>
      </c>
      <c r="D319" s="12" t="s">
        <v>365</v>
      </c>
      <c r="E319" s="11">
        <v>40.879750000000001</v>
      </c>
      <c r="F319" s="11">
        <v>-73.884654999999995</v>
      </c>
      <c r="G319" s="14">
        <v>8468</v>
      </c>
      <c r="H319" s="14">
        <v>9078</v>
      </c>
      <c r="I319" s="14">
        <v>9439</v>
      </c>
      <c r="J319" s="14">
        <v>9578</v>
      </c>
      <c r="K319" s="14">
        <v>9596</v>
      </c>
      <c r="L319" s="14">
        <v>9588</v>
      </c>
      <c r="M319" s="14">
        <v>9459</v>
      </c>
      <c r="N319" s="14">
        <v>9252</v>
      </c>
      <c r="O319" s="14">
        <v>9135</v>
      </c>
      <c r="P319" s="11">
        <v>8770</v>
      </c>
    </row>
    <row r="320" spans="1:16">
      <c r="A320" s="11">
        <v>380</v>
      </c>
      <c r="B320" s="11" t="s">
        <v>233</v>
      </c>
      <c r="C320" s="11" t="s">
        <v>367</v>
      </c>
      <c r="D320" s="12" t="s">
        <v>365</v>
      </c>
      <c r="E320" s="11">
        <v>40.873412000000002</v>
      </c>
      <c r="F320" s="11">
        <v>-73.890063999999995</v>
      </c>
      <c r="G320" s="14">
        <v>5519</v>
      </c>
      <c r="H320" s="14">
        <v>5701</v>
      </c>
      <c r="I320" s="14">
        <v>5897</v>
      </c>
      <c r="J320" s="14">
        <v>6052</v>
      </c>
      <c r="K320" s="14">
        <v>6034</v>
      </c>
      <c r="L320" s="14">
        <v>6201</v>
      </c>
      <c r="M320" s="14">
        <v>6089</v>
      </c>
      <c r="N320" s="14">
        <v>6040</v>
      </c>
      <c r="O320" s="14">
        <v>5912</v>
      </c>
      <c r="P320" s="11">
        <v>5649</v>
      </c>
    </row>
    <row r="321" spans="1:16">
      <c r="A321" s="11">
        <v>381</v>
      </c>
      <c r="B321" s="11" t="s">
        <v>233</v>
      </c>
      <c r="C321" s="11" t="s">
        <v>237</v>
      </c>
      <c r="D321" s="12" t="s">
        <v>365</v>
      </c>
      <c r="E321" s="11">
        <v>40.867759999999997</v>
      </c>
      <c r="F321" s="11">
        <v>-73.897174000000007</v>
      </c>
      <c r="G321" s="14">
        <v>8980</v>
      </c>
      <c r="H321" s="14">
        <v>9320</v>
      </c>
      <c r="I321" s="14">
        <v>9754</v>
      </c>
      <c r="J321" s="14">
        <v>10153</v>
      </c>
      <c r="K321" s="14">
        <v>10377</v>
      </c>
      <c r="L321" s="14">
        <v>10431</v>
      </c>
      <c r="M321" s="14">
        <v>10231</v>
      </c>
      <c r="N321" s="14">
        <v>10107</v>
      </c>
      <c r="O321" s="14">
        <v>9998</v>
      </c>
      <c r="P321" s="11">
        <v>9783</v>
      </c>
    </row>
    <row r="322" spans="1:16">
      <c r="A322" s="11">
        <v>382</v>
      </c>
      <c r="B322" s="11" t="s">
        <v>233</v>
      </c>
      <c r="C322" s="11" t="s">
        <v>238</v>
      </c>
      <c r="D322" s="12" t="s">
        <v>365</v>
      </c>
      <c r="E322" s="11">
        <v>40.862803</v>
      </c>
      <c r="F322" s="11">
        <v>-73.901033999999996</v>
      </c>
      <c r="G322" s="14">
        <v>11511</v>
      </c>
      <c r="H322" s="14">
        <v>11732</v>
      </c>
      <c r="I322" s="14">
        <v>12080</v>
      </c>
      <c r="J322" s="14">
        <v>12330</v>
      </c>
      <c r="K322" s="14">
        <v>12560</v>
      </c>
      <c r="L322" s="14">
        <v>12558</v>
      </c>
      <c r="M322" s="14">
        <v>12231</v>
      </c>
      <c r="N322" s="14">
        <v>11982</v>
      </c>
      <c r="O322" s="14">
        <v>11957</v>
      </c>
      <c r="P322" s="11">
        <v>11503</v>
      </c>
    </row>
    <row r="323" spans="1:16">
      <c r="A323" s="11">
        <v>383</v>
      </c>
      <c r="B323" s="11" t="s">
        <v>233</v>
      </c>
      <c r="C323" s="11" t="s">
        <v>368</v>
      </c>
      <c r="D323" s="12" t="s">
        <v>365</v>
      </c>
      <c r="E323" s="11">
        <v>40.858407</v>
      </c>
      <c r="F323" s="11">
        <v>-73.903879000000003</v>
      </c>
      <c r="G323" s="14">
        <v>5890</v>
      </c>
      <c r="H323" s="14">
        <v>5954</v>
      </c>
      <c r="I323" s="14">
        <v>6071</v>
      </c>
      <c r="J323" s="14">
        <v>6162</v>
      </c>
      <c r="K323" s="14">
        <v>6319</v>
      </c>
      <c r="L323" s="14">
        <v>6360</v>
      </c>
      <c r="M323" s="14">
        <v>6356</v>
      </c>
      <c r="N323" s="14">
        <v>6372</v>
      </c>
      <c r="O323" s="14">
        <v>6443</v>
      </c>
      <c r="P323" s="11">
        <v>6271</v>
      </c>
    </row>
    <row r="324" spans="1:16">
      <c r="A324" s="11">
        <v>384</v>
      </c>
      <c r="B324" s="11" t="s">
        <v>233</v>
      </c>
      <c r="C324" s="11" t="s">
        <v>369</v>
      </c>
      <c r="D324" s="12" t="s">
        <v>365</v>
      </c>
      <c r="E324" s="11">
        <v>40.853453000000002</v>
      </c>
      <c r="F324" s="11">
        <v>-73.907684000000003</v>
      </c>
      <c r="G324" s="14">
        <v>10433</v>
      </c>
      <c r="H324" s="14">
        <v>10909</v>
      </c>
      <c r="I324" s="14">
        <v>11232</v>
      </c>
      <c r="J324" s="14">
        <v>11243</v>
      </c>
      <c r="K324" s="14">
        <v>11387</v>
      </c>
      <c r="L324" s="14">
        <v>11560</v>
      </c>
      <c r="M324" s="14">
        <v>11538</v>
      </c>
      <c r="N324" s="14">
        <v>11551</v>
      </c>
      <c r="O324" s="14">
        <v>11479</v>
      </c>
      <c r="P324" s="11">
        <v>11079</v>
      </c>
    </row>
    <row r="325" spans="1:16">
      <c r="A325" s="11">
        <v>385</v>
      </c>
      <c r="B325" s="11" t="s">
        <v>233</v>
      </c>
      <c r="C325" s="11" t="s">
        <v>370</v>
      </c>
      <c r="D325" s="12" t="s">
        <v>365</v>
      </c>
      <c r="E325" s="11">
        <v>40.848480000000002</v>
      </c>
      <c r="F325" s="11">
        <v>-73.911794</v>
      </c>
      <c r="G325" s="14">
        <v>5105</v>
      </c>
      <c r="H325" s="14">
        <v>4312</v>
      </c>
      <c r="I325" s="14">
        <v>4517</v>
      </c>
      <c r="J325" s="14">
        <v>5383</v>
      </c>
      <c r="K325" s="14">
        <v>5623</v>
      </c>
      <c r="L325" s="14">
        <v>5905</v>
      </c>
      <c r="M325" s="14">
        <v>5914</v>
      </c>
      <c r="N325" s="14">
        <v>6160</v>
      </c>
      <c r="O325" s="14">
        <v>6378</v>
      </c>
      <c r="P325" s="11">
        <v>6232</v>
      </c>
    </row>
    <row r="326" spans="1:16">
      <c r="A326" s="11">
        <v>386</v>
      </c>
      <c r="B326" s="11" t="s">
        <v>233</v>
      </c>
      <c r="C326" s="11" t="s">
        <v>371</v>
      </c>
      <c r="D326" s="12" t="s">
        <v>365</v>
      </c>
      <c r="E326" s="11">
        <v>40.844434</v>
      </c>
      <c r="F326" s="11">
        <v>-73.914685000000006</v>
      </c>
      <c r="G326" s="14">
        <v>5174</v>
      </c>
      <c r="H326" s="14">
        <v>5615</v>
      </c>
      <c r="I326" s="14">
        <v>5848</v>
      </c>
      <c r="J326" s="14">
        <v>5748</v>
      </c>
      <c r="K326" s="14">
        <v>5859</v>
      </c>
      <c r="L326" s="14">
        <v>5995</v>
      </c>
      <c r="M326" s="14">
        <v>5891</v>
      </c>
      <c r="N326" s="14">
        <v>5817</v>
      </c>
      <c r="O326" s="14">
        <v>5770</v>
      </c>
      <c r="P326" s="11">
        <v>5512</v>
      </c>
    </row>
    <row r="327" spans="1:16">
      <c r="A327" s="11">
        <v>387</v>
      </c>
      <c r="B327" s="11" t="s">
        <v>233</v>
      </c>
      <c r="C327" s="11" t="s">
        <v>242</v>
      </c>
      <c r="D327" s="12" t="s">
        <v>365</v>
      </c>
      <c r="E327" s="11">
        <v>40.840074999999999</v>
      </c>
      <c r="F327" s="11">
        <v>-73.917790999999994</v>
      </c>
      <c r="G327" s="14">
        <v>8661</v>
      </c>
      <c r="H327" s="14">
        <v>8848</v>
      </c>
      <c r="I327" s="14">
        <v>9234</v>
      </c>
      <c r="J327" s="14">
        <v>9259</v>
      </c>
      <c r="K327" s="14">
        <v>9518</v>
      </c>
      <c r="L327" s="14">
        <v>9525</v>
      </c>
      <c r="M327" s="14">
        <v>9403</v>
      </c>
      <c r="N327" s="14">
        <v>9507</v>
      </c>
      <c r="O327" s="14">
        <v>9514</v>
      </c>
      <c r="P327" s="11">
        <v>8910</v>
      </c>
    </row>
    <row r="328" spans="1:16">
      <c r="A328" s="11">
        <v>388</v>
      </c>
      <c r="B328" s="11" t="s">
        <v>233</v>
      </c>
      <c r="C328" s="11" t="s">
        <v>243</v>
      </c>
      <c r="D328" s="12" t="s">
        <v>365</v>
      </c>
      <c r="E328" s="11">
        <v>40.835537000000002</v>
      </c>
      <c r="F328" s="11">
        <v>-73.921400000000006</v>
      </c>
      <c r="G328" s="14">
        <v>9125</v>
      </c>
      <c r="H328" s="14">
        <v>9054</v>
      </c>
      <c r="I328" s="14">
        <v>9220</v>
      </c>
      <c r="J328" s="14">
        <v>9351</v>
      </c>
      <c r="K328" s="14">
        <v>9699</v>
      </c>
      <c r="L328" s="14">
        <v>9904</v>
      </c>
      <c r="M328" s="14">
        <v>9793</v>
      </c>
      <c r="N328" s="14">
        <v>9923</v>
      </c>
      <c r="O328" s="14">
        <v>9972</v>
      </c>
      <c r="P328" s="11">
        <v>9466</v>
      </c>
    </row>
    <row r="329" spans="1:16">
      <c r="A329" s="11">
        <v>391</v>
      </c>
      <c r="B329" s="11" t="s">
        <v>233</v>
      </c>
      <c r="C329" s="11" t="s">
        <v>372</v>
      </c>
      <c r="D329" s="12" t="s">
        <v>373</v>
      </c>
      <c r="E329" s="11">
        <v>40.813223999999998</v>
      </c>
      <c r="F329" s="11">
        <v>-73.929849000000004</v>
      </c>
      <c r="G329" s="14">
        <v>2926</v>
      </c>
      <c r="H329" s="14">
        <v>2969</v>
      </c>
      <c r="I329" s="14">
        <v>3013</v>
      </c>
      <c r="J329" s="14">
        <v>3076</v>
      </c>
      <c r="K329" s="14">
        <v>3183</v>
      </c>
      <c r="L329" s="14">
        <v>3222</v>
      </c>
      <c r="M329" s="14">
        <v>3416</v>
      </c>
      <c r="N329" s="14">
        <v>3480</v>
      </c>
      <c r="O329" s="14">
        <v>3532</v>
      </c>
      <c r="P329" s="11">
        <v>3486</v>
      </c>
    </row>
    <row r="330" spans="1:16">
      <c r="A330" s="11">
        <v>392</v>
      </c>
      <c r="B330" s="11" t="s">
        <v>53</v>
      </c>
      <c r="C330" s="11" t="s">
        <v>185</v>
      </c>
      <c r="D330" s="12" t="s">
        <v>374</v>
      </c>
      <c r="E330" s="11">
        <v>40.804138000000002</v>
      </c>
      <c r="F330" s="11">
        <v>-73.937594000000004</v>
      </c>
      <c r="G330" s="14">
        <v>27433</v>
      </c>
      <c r="H330" s="14">
        <v>27704</v>
      </c>
      <c r="I330" s="14">
        <v>27990</v>
      </c>
      <c r="J330" s="14">
        <v>28341</v>
      </c>
      <c r="K330" s="14">
        <v>28913</v>
      </c>
      <c r="L330" s="14">
        <v>29425</v>
      </c>
      <c r="M330" s="14">
        <v>30168</v>
      </c>
      <c r="N330" s="14">
        <v>30277</v>
      </c>
      <c r="O330" s="14">
        <v>30024</v>
      </c>
      <c r="P330" s="11">
        <v>29065</v>
      </c>
    </row>
    <row r="331" spans="1:16">
      <c r="A331" s="11">
        <v>393</v>
      </c>
      <c r="B331" s="11" t="s">
        <v>53</v>
      </c>
      <c r="C331" s="11" t="s">
        <v>186</v>
      </c>
      <c r="D331" s="12" t="s">
        <v>346</v>
      </c>
      <c r="E331" s="11">
        <v>40.798628999999998</v>
      </c>
      <c r="F331" s="11">
        <v>-73.941616999999994</v>
      </c>
      <c r="G331" s="14">
        <v>14698</v>
      </c>
      <c r="H331" s="14">
        <v>14899</v>
      </c>
      <c r="I331" s="14">
        <v>15655</v>
      </c>
      <c r="J331" s="14">
        <v>16206</v>
      </c>
      <c r="K331" s="14">
        <v>16514</v>
      </c>
      <c r="L331" s="14">
        <v>16675</v>
      </c>
      <c r="M331" s="14">
        <v>16674</v>
      </c>
      <c r="N331" s="14">
        <v>16702</v>
      </c>
      <c r="O331" s="14">
        <v>16707</v>
      </c>
      <c r="P331" s="11">
        <v>15899</v>
      </c>
    </row>
    <row r="332" spans="1:16">
      <c r="A332" s="11">
        <v>394</v>
      </c>
      <c r="B332" s="11" t="s">
        <v>53</v>
      </c>
      <c r="C332" s="11" t="s">
        <v>375</v>
      </c>
      <c r="D332" s="12" t="s">
        <v>346</v>
      </c>
      <c r="E332" s="11">
        <v>40.795020000000001</v>
      </c>
      <c r="F332" s="11">
        <v>-73.944249999999997</v>
      </c>
      <c r="G332" s="14">
        <v>11320</v>
      </c>
      <c r="H332" s="14">
        <v>11425</v>
      </c>
      <c r="I332" s="14">
        <v>11630</v>
      </c>
      <c r="J332" s="14">
        <v>11836</v>
      </c>
      <c r="K332" s="14">
        <v>11908</v>
      </c>
      <c r="L332" s="14">
        <v>12162</v>
      </c>
      <c r="M332" s="14">
        <v>12452</v>
      </c>
      <c r="N332" s="14">
        <v>13409</v>
      </c>
      <c r="O332" s="14">
        <v>13341</v>
      </c>
      <c r="P332" s="11">
        <v>11932</v>
      </c>
    </row>
    <row r="333" spans="1:16">
      <c r="A333" s="11">
        <v>395</v>
      </c>
      <c r="B333" s="11" t="s">
        <v>53</v>
      </c>
      <c r="C333" s="11" t="s">
        <v>188</v>
      </c>
      <c r="D333" s="12" t="s">
        <v>346</v>
      </c>
      <c r="E333" s="11">
        <v>40.790599999999998</v>
      </c>
      <c r="F333" s="11">
        <v>-73.947478000000004</v>
      </c>
      <c r="G333" s="14">
        <v>14500</v>
      </c>
      <c r="H333" s="14">
        <v>14663</v>
      </c>
      <c r="I333" s="14">
        <v>15210</v>
      </c>
      <c r="J333" s="14">
        <v>15673</v>
      </c>
      <c r="K333" s="14">
        <v>15721</v>
      </c>
      <c r="L333" s="14">
        <v>16189</v>
      </c>
      <c r="M333" s="14">
        <v>16641</v>
      </c>
      <c r="N333" s="14">
        <v>13057</v>
      </c>
      <c r="O333" s="14">
        <v>13994</v>
      </c>
      <c r="P333" s="11">
        <v>14337</v>
      </c>
    </row>
    <row r="334" spans="1:16">
      <c r="A334" s="11">
        <v>396</v>
      </c>
      <c r="B334" s="11" t="s">
        <v>53</v>
      </c>
      <c r="C334" s="11" t="s">
        <v>189</v>
      </c>
      <c r="D334" s="12" t="s">
        <v>346</v>
      </c>
      <c r="E334" s="11">
        <v>40.785671999999998</v>
      </c>
      <c r="F334" s="11">
        <v>-73.951070000000001</v>
      </c>
      <c r="G334" s="14">
        <v>25033</v>
      </c>
      <c r="H334" s="14">
        <v>24591</v>
      </c>
      <c r="I334" s="14">
        <v>24870</v>
      </c>
      <c r="J334" s="14">
        <v>25848</v>
      </c>
      <c r="K334" s="14">
        <v>26070</v>
      </c>
      <c r="L334" s="14">
        <v>26232</v>
      </c>
      <c r="M334" s="14">
        <v>26529</v>
      </c>
      <c r="N334" s="14">
        <v>28060</v>
      </c>
      <c r="O334" s="14">
        <v>26939</v>
      </c>
      <c r="P334" s="11">
        <v>18983</v>
      </c>
    </row>
    <row r="335" spans="1:16">
      <c r="A335" s="11">
        <v>397</v>
      </c>
      <c r="B335" s="11" t="s">
        <v>53</v>
      </c>
      <c r="C335" s="11" t="s">
        <v>83</v>
      </c>
      <c r="D335" s="12" t="s">
        <v>374</v>
      </c>
      <c r="E335" s="11">
        <v>40.779491999999998</v>
      </c>
      <c r="F335" s="11">
        <v>-73.955589000000003</v>
      </c>
      <c r="G335" s="14">
        <v>61897</v>
      </c>
      <c r="H335" s="14">
        <v>60254</v>
      </c>
      <c r="I335" s="14">
        <v>60965</v>
      </c>
      <c r="J335" s="14">
        <v>62214</v>
      </c>
      <c r="K335" s="14">
        <v>63550</v>
      </c>
      <c r="L335" s="14">
        <v>64741</v>
      </c>
      <c r="M335" s="14">
        <v>65634</v>
      </c>
      <c r="N335" s="14">
        <v>65948</v>
      </c>
      <c r="O335" s="14">
        <v>64793</v>
      </c>
      <c r="P335" s="11">
        <v>45882</v>
      </c>
    </row>
    <row r="336" spans="1:16">
      <c r="A336" s="11">
        <v>398</v>
      </c>
      <c r="B336" s="11" t="s">
        <v>53</v>
      </c>
      <c r="C336" s="11" t="s">
        <v>82</v>
      </c>
      <c r="D336" s="12" t="s">
        <v>346</v>
      </c>
      <c r="E336" s="11">
        <v>40.773620000000001</v>
      </c>
      <c r="F336" s="11">
        <v>-73.959873999999999</v>
      </c>
      <c r="G336" s="14">
        <v>36182</v>
      </c>
      <c r="H336" s="14">
        <v>35288</v>
      </c>
      <c r="I336" s="14">
        <v>35579</v>
      </c>
      <c r="J336" s="14">
        <v>36607</v>
      </c>
      <c r="K336" s="14">
        <v>36846</v>
      </c>
      <c r="L336" s="14">
        <v>37182</v>
      </c>
      <c r="M336" s="14">
        <v>37521</v>
      </c>
      <c r="N336" s="14">
        <v>36797</v>
      </c>
      <c r="O336" s="14">
        <v>36103</v>
      </c>
      <c r="P336" s="11">
        <v>27584</v>
      </c>
    </row>
    <row r="337" spans="1:16">
      <c r="A337" s="11">
        <v>399</v>
      </c>
      <c r="B337" s="11" t="s">
        <v>53</v>
      </c>
      <c r="C337" s="11" t="s">
        <v>376</v>
      </c>
      <c r="D337" s="12" t="s">
        <v>346</v>
      </c>
      <c r="E337" s="11">
        <v>40.768141</v>
      </c>
      <c r="F337" s="11">
        <v>-73.96387</v>
      </c>
      <c r="G337" s="14">
        <v>36269</v>
      </c>
      <c r="H337" s="14">
        <v>35323</v>
      </c>
      <c r="I337" s="14">
        <v>34984</v>
      </c>
      <c r="J337" s="14">
        <v>36026</v>
      </c>
      <c r="K337" s="14">
        <v>36109</v>
      </c>
      <c r="L337" s="14">
        <v>36562</v>
      </c>
      <c r="M337" s="14">
        <v>36208</v>
      </c>
      <c r="N337" s="14">
        <v>35640</v>
      </c>
      <c r="O337" s="14">
        <v>35068</v>
      </c>
      <c r="P337" s="11">
        <v>24456</v>
      </c>
    </row>
    <row r="338" spans="1:16">
      <c r="A338" s="11">
        <v>403</v>
      </c>
      <c r="B338" s="11" t="s">
        <v>53</v>
      </c>
      <c r="C338" s="11" t="s">
        <v>377</v>
      </c>
      <c r="D338" s="12" t="s">
        <v>346</v>
      </c>
      <c r="E338" s="11">
        <v>40.746080999999997</v>
      </c>
      <c r="F338" s="11">
        <v>-73.982076000000006</v>
      </c>
      <c r="G338" s="14">
        <v>31883</v>
      </c>
      <c r="H338" s="14">
        <v>30129</v>
      </c>
      <c r="I338" s="14">
        <v>30497</v>
      </c>
      <c r="J338" s="14">
        <v>31181</v>
      </c>
      <c r="K338" s="14">
        <v>31877</v>
      </c>
      <c r="L338" s="14">
        <v>32783</v>
      </c>
      <c r="M338" s="14">
        <v>32863</v>
      </c>
      <c r="N338" s="14">
        <v>32809</v>
      </c>
      <c r="O338" s="14">
        <v>32153</v>
      </c>
      <c r="P338" s="11">
        <v>30040</v>
      </c>
    </row>
    <row r="339" spans="1:16">
      <c r="A339" s="11">
        <v>404</v>
      </c>
      <c r="B339" s="11" t="s">
        <v>53</v>
      </c>
      <c r="C339" s="11" t="s">
        <v>60</v>
      </c>
      <c r="D339" s="12" t="s">
        <v>346</v>
      </c>
      <c r="E339" s="11">
        <v>40.743070000000003</v>
      </c>
      <c r="F339" s="11">
        <v>-73.984263999999996</v>
      </c>
      <c r="G339" s="14">
        <v>22750</v>
      </c>
      <c r="H339" s="14">
        <v>22042</v>
      </c>
      <c r="I339" s="14">
        <v>22274</v>
      </c>
      <c r="J339" s="14">
        <v>22794</v>
      </c>
      <c r="K339" s="14">
        <v>22715</v>
      </c>
      <c r="L339" s="14">
        <v>23696</v>
      </c>
      <c r="M339" s="14">
        <v>23856</v>
      </c>
      <c r="N339" s="14">
        <v>24470</v>
      </c>
      <c r="O339" s="14">
        <v>24130</v>
      </c>
      <c r="P339" s="11">
        <v>23081</v>
      </c>
    </row>
    <row r="340" spans="1:16">
      <c r="A340" s="11">
        <v>405</v>
      </c>
      <c r="B340" s="11" t="s">
        <v>53</v>
      </c>
      <c r="C340" s="11" t="s">
        <v>62</v>
      </c>
      <c r="D340" s="12" t="s">
        <v>346</v>
      </c>
      <c r="E340" s="11">
        <v>40.739863999999997</v>
      </c>
      <c r="F340" s="11">
        <v>-73.986598999999998</v>
      </c>
      <c r="G340" s="14">
        <v>32018</v>
      </c>
      <c r="H340" s="14">
        <v>30908</v>
      </c>
      <c r="I340" s="14">
        <v>30929</v>
      </c>
      <c r="J340" s="14">
        <v>31206</v>
      </c>
      <c r="K340" s="14">
        <v>31053</v>
      </c>
      <c r="L340" s="14">
        <v>31777</v>
      </c>
      <c r="M340" s="14">
        <v>31212</v>
      </c>
      <c r="N340" s="14">
        <v>29972</v>
      </c>
      <c r="O340" s="14">
        <v>29452</v>
      </c>
      <c r="P340" s="11">
        <v>28479</v>
      </c>
    </row>
    <row r="341" spans="1:16">
      <c r="A341" s="11">
        <v>407</v>
      </c>
      <c r="B341" s="11" t="s">
        <v>53</v>
      </c>
      <c r="C341" s="11" t="s">
        <v>378</v>
      </c>
      <c r="D341" s="12" t="s">
        <v>346</v>
      </c>
      <c r="E341" s="11">
        <v>40.730054000000003</v>
      </c>
      <c r="F341" s="11">
        <v>-73.991069999999993</v>
      </c>
      <c r="G341" s="14">
        <v>17927</v>
      </c>
      <c r="H341" s="14">
        <v>17376</v>
      </c>
      <c r="I341" s="14">
        <v>17630</v>
      </c>
      <c r="J341" s="14">
        <v>17632</v>
      </c>
      <c r="K341" s="14">
        <v>17607</v>
      </c>
      <c r="L341" s="14">
        <v>17914</v>
      </c>
      <c r="M341" s="14">
        <v>17803</v>
      </c>
      <c r="N341" s="14">
        <v>17274</v>
      </c>
      <c r="O341" s="14">
        <v>16806</v>
      </c>
      <c r="P341" s="11">
        <v>16377</v>
      </c>
    </row>
    <row r="342" spans="1:16">
      <c r="A342" s="11">
        <v>409</v>
      </c>
      <c r="B342" s="11" t="s">
        <v>53</v>
      </c>
      <c r="C342" s="11" t="s">
        <v>197</v>
      </c>
      <c r="D342" s="12" t="s">
        <v>346</v>
      </c>
      <c r="E342" s="11">
        <v>40.722301000000002</v>
      </c>
      <c r="F342" s="11">
        <v>-73.997140999999999</v>
      </c>
      <c r="G342" s="14">
        <v>10877</v>
      </c>
      <c r="H342" s="14">
        <v>10603</v>
      </c>
      <c r="I342" s="14">
        <v>11132</v>
      </c>
      <c r="J342" s="14">
        <v>11729</v>
      </c>
      <c r="K342" s="14">
        <v>12153</v>
      </c>
      <c r="L342" s="14">
        <v>12257</v>
      </c>
      <c r="M342" s="14">
        <v>12327</v>
      </c>
      <c r="N342" s="14">
        <v>11543</v>
      </c>
      <c r="O342" s="14">
        <v>11390</v>
      </c>
      <c r="P342" s="11">
        <v>11019</v>
      </c>
    </row>
    <row r="343" spans="1:16">
      <c r="A343" s="11">
        <v>413</v>
      </c>
      <c r="B343" s="11" t="s">
        <v>53</v>
      </c>
      <c r="C343" s="11" t="s">
        <v>322</v>
      </c>
      <c r="D343" s="12" t="s">
        <v>373</v>
      </c>
      <c r="E343" s="11">
        <v>40.707557000000001</v>
      </c>
      <c r="F343" s="11">
        <v>-74.011861999999994</v>
      </c>
      <c r="G343" s="14">
        <v>23357</v>
      </c>
      <c r="H343" s="14">
        <v>22358</v>
      </c>
      <c r="I343" s="14">
        <v>22551</v>
      </c>
      <c r="J343" s="14">
        <v>22986</v>
      </c>
      <c r="K343" s="14">
        <v>23992</v>
      </c>
      <c r="L343" s="14">
        <v>25078</v>
      </c>
      <c r="M343" s="14">
        <v>25619</v>
      </c>
      <c r="N343" s="14">
        <v>23595</v>
      </c>
      <c r="O343" s="14">
        <v>22211</v>
      </c>
      <c r="P343" s="11">
        <v>20420</v>
      </c>
    </row>
    <row r="344" spans="1:16">
      <c r="A344" s="11">
        <v>414</v>
      </c>
      <c r="B344" s="11" t="s">
        <v>53</v>
      </c>
      <c r="C344" s="11" t="s">
        <v>379</v>
      </c>
      <c r="D344" s="12" t="s">
        <v>373</v>
      </c>
      <c r="E344" s="11">
        <v>40.704816999999998</v>
      </c>
      <c r="F344" s="11">
        <v>-74.014065000000002</v>
      </c>
      <c r="G344" s="14">
        <v>28094</v>
      </c>
      <c r="H344" s="14">
        <v>26925</v>
      </c>
      <c r="I344" s="14">
        <v>26411</v>
      </c>
      <c r="J344" s="14">
        <v>27015</v>
      </c>
      <c r="K344" s="14">
        <v>28183</v>
      </c>
      <c r="L344" s="14">
        <v>30640</v>
      </c>
      <c r="M344" s="14">
        <v>34830</v>
      </c>
      <c r="N344" s="14">
        <v>31556</v>
      </c>
      <c r="O344" s="14">
        <v>31522</v>
      </c>
      <c r="P344" s="11">
        <v>29395</v>
      </c>
    </row>
    <row r="345" spans="1:16">
      <c r="A345" s="11">
        <v>416</v>
      </c>
      <c r="B345" s="11" t="s">
        <v>233</v>
      </c>
      <c r="C345" s="11" t="s">
        <v>380</v>
      </c>
      <c r="D345" s="12" t="s">
        <v>381</v>
      </c>
      <c r="E345" s="11">
        <v>40.903125000000003</v>
      </c>
      <c r="F345" s="11">
        <v>-73.850620000000006</v>
      </c>
      <c r="G345" s="14">
        <v>4257</v>
      </c>
      <c r="H345" s="14">
        <v>4212</v>
      </c>
      <c r="I345" s="14">
        <v>4582</v>
      </c>
      <c r="J345" s="14">
        <v>4955</v>
      </c>
      <c r="K345" s="14">
        <v>5048</v>
      </c>
      <c r="L345" s="14">
        <v>4825</v>
      </c>
      <c r="M345" s="14">
        <v>5168</v>
      </c>
      <c r="N345" s="14">
        <v>5186</v>
      </c>
      <c r="O345" s="14">
        <v>5213</v>
      </c>
      <c r="P345" s="11">
        <v>5129</v>
      </c>
    </row>
    <row r="346" spans="1:16">
      <c r="A346" s="11">
        <v>417</v>
      </c>
      <c r="B346" s="11" t="s">
        <v>233</v>
      </c>
      <c r="C346" s="11" t="s">
        <v>382</v>
      </c>
      <c r="D346" s="12" t="s">
        <v>339</v>
      </c>
      <c r="E346" s="11">
        <v>40.898378999999998</v>
      </c>
      <c r="F346" s="11">
        <v>-73.854376000000002</v>
      </c>
      <c r="G346" s="14">
        <v>3107</v>
      </c>
      <c r="H346" s="14">
        <v>3080</v>
      </c>
      <c r="I346" s="14">
        <v>3307</v>
      </c>
      <c r="J346" s="14">
        <v>3420</v>
      </c>
      <c r="K346" s="14">
        <v>3603</v>
      </c>
      <c r="L346" s="14">
        <v>3878</v>
      </c>
      <c r="M346" s="14">
        <v>3850</v>
      </c>
      <c r="N346" s="14">
        <v>3817</v>
      </c>
      <c r="O346" s="14">
        <v>3753</v>
      </c>
      <c r="P346" s="11">
        <v>3631</v>
      </c>
    </row>
    <row r="347" spans="1:16">
      <c r="A347" s="11">
        <v>418</v>
      </c>
      <c r="B347" s="11" t="s">
        <v>233</v>
      </c>
      <c r="C347" s="11" t="s">
        <v>383</v>
      </c>
      <c r="D347" s="12" t="s">
        <v>339</v>
      </c>
      <c r="E347" s="11">
        <v>40.893192999999997</v>
      </c>
      <c r="F347" s="11">
        <v>-73.857472999999999</v>
      </c>
      <c r="G347" s="14">
        <v>4834</v>
      </c>
      <c r="H347" s="14">
        <v>4870</v>
      </c>
      <c r="I347" s="14">
        <v>5179</v>
      </c>
      <c r="J347" s="14">
        <v>5379</v>
      </c>
      <c r="K347" s="14">
        <v>5388</v>
      </c>
      <c r="L347" s="14">
        <v>5473</v>
      </c>
      <c r="M347" s="14">
        <v>5701</v>
      </c>
      <c r="N347" s="14">
        <v>5632</v>
      </c>
      <c r="O347" s="14">
        <v>5438</v>
      </c>
      <c r="P347" s="11">
        <v>5138</v>
      </c>
    </row>
    <row r="348" spans="1:16">
      <c r="A348" s="11">
        <v>419</v>
      </c>
      <c r="B348" s="11" t="s">
        <v>233</v>
      </c>
      <c r="C348" s="11" t="s">
        <v>384</v>
      </c>
      <c r="D348" s="12" t="s">
        <v>339</v>
      </c>
      <c r="E348" s="11">
        <v>40.888021999999999</v>
      </c>
      <c r="F348" s="11">
        <v>-73.860341000000005</v>
      </c>
      <c r="G348" s="14">
        <v>3798</v>
      </c>
      <c r="H348" s="14">
        <v>3841</v>
      </c>
      <c r="I348" s="14">
        <v>4104</v>
      </c>
      <c r="J348" s="14">
        <v>4346</v>
      </c>
      <c r="K348" s="14">
        <v>4469</v>
      </c>
      <c r="L348" s="14">
        <v>4479</v>
      </c>
      <c r="M348" s="14">
        <v>4593</v>
      </c>
      <c r="N348" s="14">
        <v>4591</v>
      </c>
      <c r="O348" s="14">
        <v>4408</v>
      </c>
      <c r="P348" s="11">
        <v>4340</v>
      </c>
    </row>
    <row r="349" spans="1:16">
      <c r="A349" s="11">
        <v>420</v>
      </c>
      <c r="B349" s="11" t="s">
        <v>233</v>
      </c>
      <c r="C349" s="11" t="s">
        <v>385</v>
      </c>
      <c r="D349" s="12" t="s">
        <v>339</v>
      </c>
      <c r="E349" s="11">
        <v>40.883895000000003</v>
      </c>
      <c r="F349" s="11">
        <v>-73.862633000000002</v>
      </c>
      <c r="G349" s="14">
        <v>2982</v>
      </c>
      <c r="H349" s="14">
        <v>3049</v>
      </c>
      <c r="I349" s="14">
        <v>3261</v>
      </c>
      <c r="J349" s="14">
        <v>3337</v>
      </c>
      <c r="K349" s="14">
        <v>3413</v>
      </c>
      <c r="L349" s="14">
        <v>3483</v>
      </c>
      <c r="M349" s="14">
        <v>3544</v>
      </c>
      <c r="N349" s="14">
        <v>3529</v>
      </c>
      <c r="O349" s="14">
        <v>3423</v>
      </c>
      <c r="P349" s="11">
        <v>3439</v>
      </c>
    </row>
    <row r="350" spans="1:16">
      <c r="A350" s="11">
        <v>421</v>
      </c>
      <c r="B350" s="11" t="s">
        <v>233</v>
      </c>
      <c r="C350" s="11" t="s">
        <v>386</v>
      </c>
      <c r="D350" s="12" t="s">
        <v>339</v>
      </c>
      <c r="E350" s="11">
        <v>40.877850000000002</v>
      </c>
      <c r="F350" s="11">
        <v>-73.866256000000007</v>
      </c>
      <c r="G350" s="14">
        <v>6005</v>
      </c>
      <c r="H350" s="14">
        <v>6145</v>
      </c>
      <c r="I350" s="14">
        <v>6717</v>
      </c>
      <c r="J350" s="14">
        <v>7045</v>
      </c>
      <c r="K350" s="14">
        <v>7212</v>
      </c>
      <c r="L350" s="14">
        <v>7339</v>
      </c>
      <c r="M350" s="14">
        <v>7752</v>
      </c>
      <c r="N350" s="14">
        <v>7790</v>
      </c>
      <c r="O350" s="14">
        <v>7714</v>
      </c>
      <c r="P350" s="11">
        <v>7639</v>
      </c>
    </row>
    <row r="351" spans="1:16">
      <c r="A351" s="11">
        <v>422</v>
      </c>
      <c r="B351" s="11" t="s">
        <v>233</v>
      </c>
      <c r="C351" s="11" t="s">
        <v>387</v>
      </c>
      <c r="D351" s="12" t="s">
        <v>339</v>
      </c>
      <c r="E351" s="11">
        <v>40.871355999999999</v>
      </c>
      <c r="F351" s="11">
        <v>-73.867164000000002</v>
      </c>
      <c r="G351" s="14">
        <v>3380</v>
      </c>
      <c r="H351" s="14">
        <v>3367</v>
      </c>
      <c r="I351" s="14">
        <v>3392</v>
      </c>
      <c r="J351" s="14">
        <v>3387</v>
      </c>
      <c r="K351" s="14">
        <v>3491</v>
      </c>
      <c r="L351" s="14">
        <v>3612</v>
      </c>
      <c r="M351" s="14">
        <v>3672</v>
      </c>
      <c r="N351" s="14">
        <v>3644</v>
      </c>
      <c r="O351" s="14">
        <v>3550</v>
      </c>
      <c r="P351" s="11">
        <v>3466</v>
      </c>
    </row>
    <row r="352" spans="1:16">
      <c r="A352" s="11">
        <v>423</v>
      </c>
      <c r="B352" s="11" t="s">
        <v>233</v>
      </c>
      <c r="C352" s="11" t="s">
        <v>388</v>
      </c>
      <c r="D352" s="12" t="s">
        <v>339</v>
      </c>
      <c r="E352" s="11">
        <v>40.865462000000001</v>
      </c>
      <c r="F352" s="11">
        <v>-73.867351999999997</v>
      </c>
      <c r="G352" s="14">
        <v>5179</v>
      </c>
      <c r="H352" s="14">
        <v>5258</v>
      </c>
      <c r="I352" s="14">
        <v>5282</v>
      </c>
      <c r="J352" s="14">
        <v>5193</v>
      </c>
      <c r="K352" s="14">
        <v>5389</v>
      </c>
      <c r="L352" s="14">
        <v>5526</v>
      </c>
      <c r="M352" s="14">
        <v>5737</v>
      </c>
      <c r="N352" s="14">
        <v>5779</v>
      </c>
      <c r="O352" s="14">
        <v>5530</v>
      </c>
      <c r="P352" s="11">
        <v>5403</v>
      </c>
    </row>
    <row r="353" spans="1:16">
      <c r="A353" s="11">
        <v>424</v>
      </c>
      <c r="B353" s="11" t="s">
        <v>233</v>
      </c>
      <c r="C353" s="11" t="s">
        <v>389</v>
      </c>
      <c r="D353" s="12" t="s">
        <v>339</v>
      </c>
      <c r="E353" s="11">
        <v>40.857191999999998</v>
      </c>
      <c r="F353" s="11">
        <v>-73.867615000000001</v>
      </c>
      <c r="G353" s="14">
        <v>8116</v>
      </c>
      <c r="H353" s="14">
        <v>8287</v>
      </c>
      <c r="I353" s="14">
        <v>8691</v>
      </c>
      <c r="J353" s="14">
        <v>8850</v>
      </c>
      <c r="K353" s="14">
        <v>9288</v>
      </c>
      <c r="L353" s="14">
        <v>9614</v>
      </c>
      <c r="M353" s="14">
        <v>9688</v>
      </c>
      <c r="N353" s="14">
        <v>9774</v>
      </c>
      <c r="O353" s="14">
        <v>9441</v>
      </c>
      <c r="P353" s="11">
        <v>9173</v>
      </c>
    </row>
    <row r="354" spans="1:16">
      <c r="A354" s="11">
        <v>425</v>
      </c>
      <c r="B354" s="11" t="s">
        <v>233</v>
      </c>
      <c r="C354" s="11" t="s">
        <v>390</v>
      </c>
      <c r="D354" s="12" t="s">
        <v>339</v>
      </c>
      <c r="E354" s="11">
        <v>40.848827999999997</v>
      </c>
      <c r="F354" s="11">
        <v>-73.868457000000006</v>
      </c>
      <c r="G354" s="14">
        <v>2897</v>
      </c>
      <c r="H354" s="14">
        <v>2834</v>
      </c>
      <c r="I354" s="14">
        <v>2888</v>
      </c>
      <c r="J354" s="14">
        <v>2757</v>
      </c>
      <c r="K354" s="14">
        <v>2811</v>
      </c>
      <c r="L354" s="14">
        <v>2959</v>
      </c>
      <c r="M354" s="14">
        <v>3005</v>
      </c>
      <c r="N354" s="14">
        <v>2868</v>
      </c>
      <c r="O354" s="14">
        <v>2785</v>
      </c>
      <c r="P354" s="11">
        <v>2676</v>
      </c>
    </row>
    <row r="355" spans="1:16">
      <c r="A355" s="11">
        <v>426</v>
      </c>
      <c r="B355" s="11" t="s">
        <v>233</v>
      </c>
      <c r="C355" s="11" t="s">
        <v>391</v>
      </c>
      <c r="D355" s="12" t="s">
        <v>339</v>
      </c>
      <c r="E355" s="11">
        <v>40.841894000000003</v>
      </c>
      <c r="F355" s="11">
        <v>-73.873487999999995</v>
      </c>
      <c r="G355" s="14">
        <v>6428</v>
      </c>
      <c r="H355" s="14">
        <v>6341</v>
      </c>
      <c r="I355" s="14">
        <v>5931</v>
      </c>
      <c r="J355" s="14">
        <v>6518</v>
      </c>
      <c r="K355" s="14">
        <v>6832</v>
      </c>
      <c r="L355" s="14">
        <v>7003</v>
      </c>
      <c r="M355" s="14">
        <v>7489</v>
      </c>
      <c r="N355" s="14">
        <v>7587</v>
      </c>
      <c r="O355" s="14">
        <v>7697</v>
      </c>
      <c r="P355" s="11">
        <v>7691</v>
      </c>
    </row>
    <row r="356" spans="1:16">
      <c r="A356" s="11">
        <v>427</v>
      </c>
      <c r="B356" s="11" t="s">
        <v>233</v>
      </c>
      <c r="C356" s="11" t="s">
        <v>392</v>
      </c>
      <c r="D356" s="12" t="s">
        <v>339</v>
      </c>
      <c r="E356" s="11">
        <v>40.840294999999998</v>
      </c>
      <c r="F356" s="11">
        <v>-73.880049</v>
      </c>
      <c r="G356" s="14">
        <v>7348</v>
      </c>
      <c r="H356" s="14">
        <v>7270</v>
      </c>
      <c r="I356" s="14">
        <v>8052</v>
      </c>
      <c r="J356" s="14">
        <v>7749</v>
      </c>
      <c r="K356" s="14">
        <v>7842</v>
      </c>
      <c r="L356" s="14">
        <v>7979</v>
      </c>
      <c r="M356" s="14">
        <v>8170</v>
      </c>
      <c r="N356" s="14">
        <v>8010</v>
      </c>
      <c r="O356" s="14">
        <v>7848</v>
      </c>
      <c r="P356" s="11">
        <v>7657</v>
      </c>
    </row>
    <row r="357" spans="1:16">
      <c r="A357" s="11">
        <v>428</v>
      </c>
      <c r="B357" s="11" t="s">
        <v>233</v>
      </c>
      <c r="C357" s="11" t="s">
        <v>393</v>
      </c>
      <c r="D357" s="12" t="s">
        <v>339</v>
      </c>
      <c r="E357" s="11">
        <v>40.837288000000001</v>
      </c>
      <c r="F357" s="11">
        <v>-73.887733999999995</v>
      </c>
      <c r="G357" s="14">
        <v>6876</v>
      </c>
      <c r="H357" s="14">
        <v>6801</v>
      </c>
      <c r="I357" s="14">
        <v>7227</v>
      </c>
      <c r="J357" s="14">
        <v>7049</v>
      </c>
      <c r="K357" s="14">
        <v>7018</v>
      </c>
      <c r="L357" s="14">
        <v>7339</v>
      </c>
      <c r="M357" s="14">
        <v>7599</v>
      </c>
      <c r="N357" s="14">
        <v>7619</v>
      </c>
      <c r="O357" s="14">
        <v>7690</v>
      </c>
      <c r="P357" s="11">
        <v>7466</v>
      </c>
    </row>
    <row r="358" spans="1:16">
      <c r="A358" s="11">
        <v>429</v>
      </c>
      <c r="B358" s="11" t="s">
        <v>233</v>
      </c>
      <c r="C358" s="11" t="s">
        <v>394</v>
      </c>
      <c r="D358" s="12" t="s">
        <v>339</v>
      </c>
      <c r="E358" s="11">
        <v>40.829993000000002</v>
      </c>
      <c r="F358" s="11">
        <v>-73.891864999999996</v>
      </c>
      <c r="G358" s="14">
        <v>3635</v>
      </c>
      <c r="H358" s="14">
        <v>3812</v>
      </c>
      <c r="I358" s="14">
        <v>4296</v>
      </c>
      <c r="J358" s="14">
        <v>4382</v>
      </c>
      <c r="K358" s="14">
        <v>4569</v>
      </c>
      <c r="L358" s="14">
        <v>4762</v>
      </c>
      <c r="M358" s="14">
        <v>4867</v>
      </c>
      <c r="N358" s="14">
        <v>4899</v>
      </c>
      <c r="O358" s="14">
        <v>5055</v>
      </c>
      <c r="P358" s="11">
        <v>4984</v>
      </c>
    </row>
    <row r="359" spans="1:16">
      <c r="A359" s="11">
        <v>430</v>
      </c>
      <c r="B359" s="11" t="s">
        <v>233</v>
      </c>
      <c r="C359" s="11" t="s">
        <v>395</v>
      </c>
      <c r="D359" s="12" t="s">
        <v>339</v>
      </c>
      <c r="E359" s="11">
        <v>40.824072999999999</v>
      </c>
      <c r="F359" s="11">
        <v>-73.893063999999995</v>
      </c>
      <c r="G359" s="14">
        <v>9375</v>
      </c>
      <c r="H359" s="14">
        <v>9095</v>
      </c>
      <c r="I359" s="14">
        <v>9815</v>
      </c>
      <c r="J359" s="14">
        <v>9421</v>
      </c>
      <c r="K359" s="14">
        <v>9243</v>
      </c>
      <c r="L359" s="14">
        <v>9672</v>
      </c>
      <c r="M359" s="14">
        <v>9948</v>
      </c>
      <c r="N359" s="14">
        <v>9981</v>
      </c>
      <c r="O359" s="14">
        <v>9680</v>
      </c>
      <c r="P359" s="11">
        <v>9446</v>
      </c>
    </row>
    <row r="360" spans="1:16">
      <c r="A360" s="11">
        <v>431</v>
      </c>
      <c r="B360" s="11" t="s">
        <v>233</v>
      </c>
      <c r="C360" s="11" t="s">
        <v>396</v>
      </c>
      <c r="D360" s="12" t="s">
        <v>339</v>
      </c>
      <c r="E360" s="11">
        <v>40.822181</v>
      </c>
      <c r="F360" s="11">
        <v>-73.896736000000004</v>
      </c>
      <c r="G360" s="14">
        <v>2775</v>
      </c>
      <c r="H360" s="14">
        <v>2785</v>
      </c>
      <c r="I360" s="14">
        <v>2951</v>
      </c>
      <c r="J360" s="14">
        <v>2974</v>
      </c>
      <c r="K360" s="14">
        <v>3121</v>
      </c>
      <c r="L360" s="14">
        <v>3420</v>
      </c>
      <c r="M360" s="14">
        <v>3571</v>
      </c>
      <c r="N360" s="14">
        <v>3472</v>
      </c>
      <c r="O360" s="14">
        <v>3423</v>
      </c>
      <c r="P360" s="11">
        <v>3377</v>
      </c>
    </row>
    <row r="361" spans="1:16">
      <c r="A361" s="11">
        <v>432</v>
      </c>
      <c r="B361" s="11" t="s">
        <v>233</v>
      </c>
      <c r="C361" s="11" t="s">
        <v>73</v>
      </c>
      <c r="D361" s="12" t="s">
        <v>339</v>
      </c>
      <c r="E361" s="11">
        <v>40.819584999999996</v>
      </c>
      <c r="F361" s="11">
        <v>-73.901769999999999</v>
      </c>
      <c r="G361" s="14">
        <v>7457</v>
      </c>
      <c r="H361" s="14">
        <v>7291</v>
      </c>
      <c r="I361" s="14">
        <v>7551</v>
      </c>
      <c r="J361" s="14">
        <v>7212</v>
      </c>
      <c r="K361" s="14">
        <v>7053</v>
      </c>
      <c r="L361" s="14">
        <v>7424</v>
      </c>
      <c r="M361" s="14">
        <v>7857</v>
      </c>
      <c r="N361" s="14">
        <v>7908</v>
      </c>
      <c r="O361" s="14">
        <v>8004</v>
      </c>
      <c r="P361" s="11">
        <v>7704</v>
      </c>
    </row>
    <row r="362" spans="1:16">
      <c r="A362" s="11">
        <v>433</v>
      </c>
      <c r="B362" s="11" t="s">
        <v>233</v>
      </c>
      <c r="C362" s="11" t="s">
        <v>397</v>
      </c>
      <c r="D362" s="12" t="s">
        <v>339</v>
      </c>
      <c r="E362" s="11">
        <v>40.816490000000002</v>
      </c>
      <c r="F362" s="11">
        <v>-73.907807000000005</v>
      </c>
      <c r="G362" s="14">
        <v>5089</v>
      </c>
      <c r="H362" s="14">
        <v>4961</v>
      </c>
      <c r="I362" s="14">
        <v>5249</v>
      </c>
      <c r="J362" s="14">
        <v>5110</v>
      </c>
      <c r="K362" s="14">
        <v>5060</v>
      </c>
      <c r="L362" s="14">
        <v>5432</v>
      </c>
      <c r="M362" s="14">
        <v>5631</v>
      </c>
      <c r="N362" s="14">
        <v>5705</v>
      </c>
      <c r="O362" s="14">
        <v>5752</v>
      </c>
      <c r="P362" s="11">
        <v>5766</v>
      </c>
    </row>
    <row r="363" spans="1:16">
      <c r="A363" s="11">
        <v>434</v>
      </c>
      <c r="B363" s="11" t="s">
        <v>233</v>
      </c>
      <c r="C363" s="11" t="s">
        <v>398</v>
      </c>
      <c r="D363" s="12" t="s">
        <v>339</v>
      </c>
      <c r="E363" s="11">
        <v>40.816108999999997</v>
      </c>
      <c r="F363" s="11">
        <v>-73.917756999999995</v>
      </c>
      <c r="G363" s="14">
        <v>23859</v>
      </c>
      <c r="H363" s="14">
        <v>24096</v>
      </c>
      <c r="I363" s="14">
        <v>23955</v>
      </c>
      <c r="J363" s="14">
        <v>24022</v>
      </c>
      <c r="K363" s="14">
        <v>24580</v>
      </c>
      <c r="L363" s="14">
        <v>24001</v>
      </c>
      <c r="M363" s="14">
        <v>25161</v>
      </c>
      <c r="N363" s="14">
        <v>24813</v>
      </c>
      <c r="O363" s="14">
        <v>24808</v>
      </c>
      <c r="P363" s="11">
        <v>24228</v>
      </c>
    </row>
    <row r="364" spans="1:16">
      <c r="A364" s="11">
        <v>436</v>
      </c>
      <c r="B364" s="11" t="s">
        <v>53</v>
      </c>
      <c r="C364" s="11" t="s">
        <v>399</v>
      </c>
      <c r="D364" s="12" t="s">
        <v>330</v>
      </c>
      <c r="E364" s="11">
        <v>40.823880000000003</v>
      </c>
      <c r="F364" s="11">
        <v>-73.93647</v>
      </c>
      <c r="G364" s="14">
        <v>3285</v>
      </c>
      <c r="H364" s="14">
        <v>3266</v>
      </c>
      <c r="I364" s="14">
        <v>3277</v>
      </c>
      <c r="J364" s="14">
        <v>3553</v>
      </c>
      <c r="K364" s="14">
        <v>3616</v>
      </c>
      <c r="L364" s="14">
        <v>3790</v>
      </c>
      <c r="M364" s="14">
        <v>3952</v>
      </c>
      <c r="N364" s="14">
        <v>4096</v>
      </c>
      <c r="O364" s="14">
        <v>4017</v>
      </c>
      <c r="P364" s="11">
        <v>3899</v>
      </c>
    </row>
    <row r="365" spans="1:16">
      <c r="A365" s="11">
        <v>437</v>
      </c>
      <c r="B365" s="11" t="s">
        <v>53</v>
      </c>
      <c r="C365" s="11" t="s">
        <v>181</v>
      </c>
      <c r="D365" s="12" t="s">
        <v>330</v>
      </c>
      <c r="E365" s="11">
        <v>40.820421000000003</v>
      </c>
      <c r="F365" s="11">
        <v>-73.936245</v>
      </c>
      <c r="G365" s="14">
        <v>2777</v>
      </c>
      <c r="H365" s="14">
        <v>2848</v>
      </c>
      <c r="I365" s="14">
        <v>2873</v>
      </c>
      <c r="J365" s="14">
        <v>3136</v>
      </c>
      <c r="K365" s="14">
        <v>3273</v>
      </c>
      <c r="L365" s="14">
        <v>3426</v>
      </c>
      <c r="M365" s="14">
        <v>3631</v>
      </c>
      <c r="N365" s="14">
        <v>3664</v>
      </c>
      <c r="O365" s="14">
        <v>3590</v>
      </c>
      <c r="P365" s="11">
        <v>3540</v>
      </c>
    </row>
    <row r="366" spans="1:16">
      <c r="A366" s="11">
        <v>438</v>
      </c>
      <c r="B366" s="11" t="s">
        <v>53</v>
      </c>
      <c r="C366" s="11" t="s">
        <v>183</v>
      </c>
      <c r="D366" s="12" t="s">
        <v>323</v>
      </c>
      <c r="E366" s="11">
        <v>40.814228999999997</v>
      </c>
      <c r="F366" s="11">
        <v>-73.940770000000001</v>
      </c>
      <c r="G366" s="14">
        <v>12505</v>
      </c>
      <c r="H366" s="14">
        <v>12676</v>
      </c>
      <c r="I366" s="14">
        <v>13031</v>
      </c>
      <c r="J366" s="14">
        <v>13641</v>
      </c>
      <c r="K366" s="14">
        <v>14120</v>
      </c>
      <c r="L366" s="14">
        <v>14690</v>
      </c>
      <c r="M366" s="14">
        <v>15335</v>
      </c>
      <c r="N366" s="14">
        <v>15598</v>
      </c>
      <c r="O366" s="14">
        <v>15446</v>
      </c>
      <c r="P366" s="11">
        <v>15023</v>
      </c>
    </row>
    <row r="367" spans="1:16">
      <c r="A367" s="11">
        <v>439</v>
      </c>
      <c r="B367" s="11" t="s">
        <v>53</v>
      </c>
      <c r="C367" s="11" t="s">
        <v>185</v>
      </c>
      <c r="D367" s="12" t="s">
        <v>323</v>
      </c>
      <c r="E367" s="11">
        <v>40.807754000000003</v>
      </c>
      <c r="F367" s="11">
        <v>-73.945494999999994</v>
      </c>
      <c r="G367" s="14">
        <v>13810</v>
      </c>
      <c r="H367" s="14">
        <v>14207</v>
      </c>
      <c r="I367" s="14">
        <v>13878</v>
      </c>
      <c r="J367" s="14">
        <v>14101</v>
      </c>
      <c r="K367" s="14">
        <v>14471</v>
      </c>
      <c r="L367" s="14">
        <v>15351</v>
      </c>
      <c r="M367" s="14">
        <v>15744</v>
      </c>
      <c r="N367" s="14">
        <v>15986</v>
      </c>
      <c r="O367" s="14">
        <v>15719</v>
      </c>
      <c r="P367" s="11">
        <v>15692</v>
      </c>
    </row>
    <row r="368" spans="1:16">
      <c r="A368" s="11">
        <v>440</v>
      </c>
      <c r="B368" s="11" t="s">
        <v>53</v>
      </c>
      <c r="C368" s="11" t="s">
        <v>186</v>
      </c>
      <c r="D368" s="12" t="s">
        <v>323</v>
      </c>
      <c r="E368" s="11">
        <v>40.802098000000001</v>
      </c>
      <c r="F368" s="11">
        <v>-73.949624999999997</v>
      </c>
      <c r="G368" s="14">
        <v>9968</v>
      </c>
      <c r="H368" s="14">
        <v>10190</v>
      </c>
      <c r="I368" s="14">
        <v>10227</v>
      </c>
      <c r="J368" s="14">
        <v>10627</v>
      </c>
      <c r="K368" s="14">
        <v>11100</v>
      </c>
      <c r="L368" s="14">
        <v>11508</v>
      </c>
      <c r="M368" s="14">
        <v>11787</v>
      </c>
      <c r="N368" s="14">
        <v>12196</v>
      </c>
      <c r="O368" s="14">
        <v>12090</v>
      </c>
      <c r="P368" s="11">
        <v>11553</v>
      </c>
    </row>
    <row r="369" spans="1:16">
      <c r="A369" s="11">
        <v>441</v>
      </c>
      <c r="B369" s="11" t="s">
        <v>53</v>
      </c>
      <c r="C369" s="11" t="s">
        <v>400</v>
      </c>
      <c r="D369" s="12" t="s">
        <v>323</v>
      </c>
      <c r="E369" s="11">
        <v>40.799075000000002</v>
      </c>
      <c r="F369" s="11">
        <v>-73.951822000000007</v>
      </c>
      <c r="G369" s="14">
        <v>7678</v>
      </c>
      <c r="H369" s="14">
        <v>7927</v>
      </c>
      <c r="I369" s="14">
        <v>8098</v>
      </c>
      <c r="J369" s="14">
        <v>8472</v>
      </c>
      <c r="K369" s="14">
        <v>8751</v>
      </c>
      <c r="L369" s="14">
        <v>9130</v>
      </c>
      <c r="M369" s="14">
        <v>9559</v>
      </c>
      <c r="N369" s="14">
        <v>9865</v>
      </c>
      <c r="O369" s="14">
        <v>9855</v>
      </c>
      <c r="P369" s="11">
        <v>9233</v>
      </c>
    </row>
    <row r="370" spans="1:16">
      <c r="A370" s="11">
        <v>442</v>
      </c>
      <c r="B370" s="11" t="s">
        <v>233</v>
      </c>
      <c r="C370" s="11" t="s">
        <v>401</v>
      </c>
      <c r="D370" s="12" t="s">
        <v>402</v>
      </c>
      <c r="E370" s="11">
        <v>40.888300000000001</v>
      </c>
      <c r="F370" s="11">
        <v>-73.830833999999996</v>
      </c>
      <c r="G370" s="14">
        <v>4301</v>
      </c>
      <c r="H370" s="14">
        <v>4189</v>
      </c>
      <c r="I370" s="14">
        <v>4333</v>
      </c>
      <c r="J370" s="14">
        <v>4603</v>
      </c>
      <c r="K370" s="14">
        <v>4765</v>
      </c>
      <c r="L370" s="14">
        <v>4948</v>
      </c>
      <c r="M370" s="14">
        <v>4948</v>
      </c>
      <c r="N370" s="14">
        <v>4845</v>
      </c>
      <c r="O370" s="14">
        <v>4769</v>
      </c>
      <c r="P370" s="11">
        <v>4647</v>
      </c>
    </row>
    <row r="371" spans="1:16">
      <c r="A371" s="11">
        <v>443</v>
      </c>
      <c r="B371" s="11" t="s">
        <v>233</v>
      </c>
      <c r="C371" s="11" t="s">
        <v>403</v>
      </c>
      <c r="D371" s="12" t="s">
        <v>402</v>
      </c>
      <c r="E371" s="11">
        <v>40.878663000000003</v>
      </c>
      <c r="F371" s="11">
        <v>-73.838590999999994</v>
      </c>
      <c r="G371" s="14">
        <v>3924</v>
      </c>
      <c r="H371" s="14">
        <v>3634</v>
      </c>
      <c r="I371" s="14">
        <v>3706</v>
      </c>
      <c r="J371" s="14">
        <v>3840</v>
      </c>
      <c r="K371" s="14">
        <v>3980</v>
      </c>
      <c r="L371" s="14">
        <v>4177</v>
      </c>
      <c r="M371" s="14">
        <v>4196</v>
      </c>
      <c r="N371" s="14">
        <v>4090</v>
      </c>
      <c r="O371" s="14">
        <v>4064</v>
      </c>
      <c r="P371" s="11">
        <v>3846</v>
      </c>
    </row>
    <row r="372" spans="1:16">
      <c r="A372" s="11">
        <v>444</v>
      </c>
      <c r="B372" s="11" t="s">
        <v>233</v>
      </c>
      <c r="C372" s="11" t="s">
        <v>386</v>
      </c>
      <c r="D372" s="12" t="s">
        <v>402</v>
      </c>
      <c r="E372" s="11">
        <v>40.869526</v>
      </c>
      <c r="F372" s="11">
        <v>-73.846384</v>
      </c>
      <c r="G372" s="14">
        <v>6025</v>
      </c>
      <c r="H372" s="14">
        <v>5770</v>
      </c>
      <c r="I372" s="14">
        <v>5776</v>
      </c>
      <c r="J372" s="14">
        <v>5794</v>
      </c>
      <c r="K372" s="14">
        <v>5953</v>
      </c>
      <c r="L372" s="14">
        <v>6002</v>
      </c>
      <c r="M372" s="14">
        <v>6038</v>
      </c>
      <c r="N372" s="14">
        <v>5880</v>
      </c>
      <c r="O372" s="14">
        <v>5886</v>
      </c>
      <c r="P372" s="11">
        <v>5654</v>
      </c>
    </row>
    <row r="373" spans="1:16">
      <c r="A373" s="11">
        <v>445</v>
      </c>
      <c r="B373" s="11" t="s">
        <v>233</v>
      </c>
      <c r="C373" s="11" t="s">
        <v>389</v>
      </c>
      <c r="D373" s="12" t="s">
        <v>402</v>
      </c>
      <c r="E373" s="11">
        <v>40.858984999999997</v>
      </c>
      <c r="F373" s="11">
        <v>-73.855359000000007</v>
      </c>
      <c r="G373" s="14">
        <v>3054</v>
      </c>
      <c r="H373" s="14">
        <v>3011</v>
      </c>
      <c r="I373" s="14">
        <v>3139</v>
      </c>
      <c r="J373" s="14">
        <v>3236</v>
      </c>
      <c r="K373" s="14">
        <v>3314</v>
      </c>
      <c r="L373" s="14">
        <v>3254</v>
      </c>
      <c r="M373" s="14">
        <v>3304</v>
      </c>
      <c r="N373" s="14">
        <v>3303</v>
      </c>
      <c r="O373" s="14">
        <v>3332</v>
      </c>
      <c r="P373" s="11">
        <v>3237</v>
      </c>
    </row>
    <row r="374" spans="1:16">
      <c r="A374" s="11">
        <v>446</v>
      </c>
      <c r="B374" s="11" t="s">
        <v>233</v>
      </c>
      <c r="C374" s="11" t="s">
        <v>404</v>
      </c>
      <c r="D374" s="12" t="s">
        <v>402</v>
      </c>
      <c r="E374" s="11">
        <v>40.854363999999997</v>
      </c>
      <c r="F374" s="11">
        <v>-73.860495</v>
      </c>
      <c r="G374" s="14">
        <v>1957</v>
      </c>
      <c r="H374" s="14">
        <v>1873</v>
      </c>
      <c r="I374" s="14">
        <v>1871</v>
      </c>
      <c r="J374" s="14">
        <v>1966</v>
      </c>
      <c r="K374" s="14">
        <v>2083</v>
      </c>
      <c r="L374" s="14">
        <v>2210</v>
      </c>
      <c r="M374" s="14">
        <v>2253</v>
      </c>
      <c r="N374" s="14">
        <v>2319</v>
      </c>
      <c r="O374" s="14">
        <v>2487</v>
      </c>
      <c r="P374" s="11">
        <v>2527</v>
      </c>
    </row>
    <row r="375" spans="1:16">
      <c r="A375" s="11">
        <v>447</v>
      </c>
      <c r="B375" s="11" t="s">
        <v>45</v>
      </c>
      <c r="C375" s="11" t="s">
        <v>405</v>
      </c>
      <c r="D375" s="12" t="s">
        <v>406</v>
      </c>
      <c r="E375" s="11">
        <v>40.759599999999999</v>
      </c>
      <c r="F375" s="11">
        <v>-73.830029999999994</v>
      </c>
      <c r="G375" s="14">
        <v>58681</v>
      </c>
      <c r="H375" s="14">
        <v>57753</v>
      </c>
      <c r="I375" s="14">
        <v>59093</v>
      </c>
      <c r="J375" s="14">
        <v>60184</v>
      </c>
      <c r="K375" s="14">
        <v>60540</v>
      </c>
      <c r="L375" s="14">
        <v>60190</v>
      </c>
      <c r="M375" s="14">
        <v>60252</v>
      </c>
      <c r="N375" s="14">
        <v>60226</v>
      </c>
      <c r="O375" s="14">
        <v>60259</v>
      </c>
      <c r="P375" s="11">
        <v>58511</v>
      </c>
    </row>
    <row r="376" spans="1:16">
      <c r="A376" s="11">
        <v>448</v>
      </c>
      <c r="B376" s="11" t="s">
        <v>45</v>
      </c>
      <c r="C376" s="11" t="s">
        <v>407</v>
      </c>
      <c r="D376" s="12" t="s">
        <v>406</v>
      </c>
      <c r="E376" s="11">
        <v>40.754621999999998</v>
      </c>
      <c r="F376" s="11">
        <v>-73.845624999999998</v>
      </c>
      <c r="G376" s="14">
        <v>5406</v>
      </c>
      <c r="H376" s="14">
        <v>4998</v>
      </c>
      <c r="I376" s="14">
        <v>4648</v>
      </c>
      <c r="J376" s="14">
        <v>4472</v>
      </c>
      <c r="K376" s="14">
        <v>4618</v>
      </c>
      <c r="L376" s="14">
        <v>4675</v>
      </c>
      <c r="M376" s="14">
        <v>4555</v>
      </c>
      <c r="N376" s="14">
        <v>5244</v>
      </c>
      <c r="O376" s="14">
        <v>5367</v>
      </c>
      <c r="P376" s="11">
        <v>5028</v>
      </c>
    </row>
    <row r="377" spans="1:16">
      <c r="A377" s="11">
        <v>449</v>
      </c>
      <c r="B377" s="11" t="s">
        <v>45</v>
      </c>
      <c r="C377" s="11" t="s">
        <v>122</v>
      </c>
      <c r="D377" s="12" t="s">
        <v>406</v>
      </c>
      <c r="E377" s="11">
        <v>40.751730000000002</v>
      </c>
      <c r="F377" s="11">
        <v>-73.855333999999999</v>
      </c>
      <c r="G377" s="14">
        <v>10381</v>
      </c>
      <c r="H377" s="14">
        <v>10366</v>
      </c>
      <c r="I377" s="14">
        <v>10457</v>
      </c>
      <c r="J377" s="14">
        <v>10593</v>
      </c>
      <c r="K377" s="14">
        <v>10655</v>
      </c>
      <c r="L377" s="14">
        <v>10914</v>
      </c>
      <c r="M377" s="14">
        <v>11091</v>
      </c>
      <c r="N377" s="14">
        <v>11198</v>
      </c>
      <c r="O377" s="14">
        <v>11421</v>
      </c>
      <c r="P377" s="11">
        <v>11384</v>
      </c>
    </row>
    <row r="378" spans="1:16">
      <c r="A378" s="11">
        <v>450</v>
      </c>
      <c r="B378" s="11" t="s">
        <v>45</v>
      </c>
      <c r="C378" s="11" t="s">
        <v>408</v>
      </c>
      <c r="D378" s="12" t="s">
        <v>406</v>
      </c>
      <c r="E378" s="11">
        <v>40.749865</v>
      </c>
      <c r="F378" s="11">
        <v>-73.862700000000004</v>
      </c>
      <c r="G378" s="14">
        <v>18021</v>
      </c>
      <c r="H378" s="14">
        <v>17627</v>
      </c>
      <c r="I378" s="14">
        <v>17751</v>
      </c>
      <c r="J378" s="14">
        <v>18583</v>
      </c>
      <c r="K378" s="14">
        <v>18984</v>
      </c>
      <c r="L378" s="14">
        <v>19216</v>
      </c>
      <c r="M378" s="14">
        <v>19814</v>
      </c>
      <c r="N378" s="14">
        <v>20044</v>
      </c>
      <c r="O378" s="14">
        <v>20282</v>
      </c>
      <c r="P378" s="11">
        <v>20101</v>
      </c>
    </row>
    <row r="379" spans="1:16">
      <c r="A379" s="11">
        <v>451</v>
      </c>
      <c r="B379" s="11" t="s">
        <v>45</v>
      </c>
      <c r="C379" s="11" t="s">
        <v>409</v>
      </c>
      <c r="D379" s="12" t="s">
        <v>406</v>
      </c>
      <c r="E379" s="11">
        <v>40.749144999999999</v>
      </c>
      <c r="F379" s="11">
        <v>-73.869527000000005</v>
      </c>
      <c r="G379" s="14">
        <v>21038</v>
      </c>
      <c r="H379" s="14">
        <v>21196</v>
      </c>
      <c r="I379" s="14">
        <v>21593</v>
      </c>
      <c r="J379" s="14">
        <v>21240</v>
      </c>
      <c r="K379" s="14">
        <v>20938</v>
      </c>
      <c r="L379" s="14">
        <v>20818</v>
      </c>
      <c r="M379" s="14">
        <v>21116</v>
      </c>
      <c r="N379" s="14">
        <v>21557</v>
      </c>
      <c r="O379" s="14">
        <v>22051</v>
      </c>
      <c r="P379" s="11">
        <v>21751</v>
      </c>
    </row>
    <row r="380" spans="1:16">
      <c r="A380" s="11">
        <v>452</v>
      </c>
      <c r="B380" s="11" t="s">
        <v>45</v>
      </c>
      <c r="C380" s="11" t="s">
        <v>410</v>
      </c>
      <c r="D380" s="12" t="s">
        <v>406</v>
      </c>
      <c r="E380" s="11">
        <v>40.748407999999998</v>
      </c>
      <c r="F380" s="11">
        <v>-73.876613000000006</v>
      </c>
      <c r="G380" s="14">
        <v>17303</v>
      </c>
      <c r="H380" s="14">
        <v>16618</v>
      </c>
      <c r="I380" s="14">
        <v>16647</v>
      </c>
      <c r="J380" s="14">
        <v>16679</v>
      </c>
      <c r="K380" s="14">
        <v>16768</v>
      </c>
      <c r="L380" s="14">
        <v>16743</v>
      </c>
      <c r="M380" s="14">
        <v>16747</v>
      </c>
      <c r="N380" s="14">
        <v>16814</v>
      </c>
      <c r="O380" s="14">
        <v>16957</v>
      </c>
      <c r="P380" s="11">
        <v>16848</v>
      </c>
    </row>
    <row r="381" spans="1:16">
      <c r="A381" s="11">
        <v>453</v>
      </c>
      <c r="B381" s="11" t="s">
        <v>45</v>
      </c>
      <c r="C381" s="11" t="s">
        <v>411</v>
      </c>
      <c r="D381" s="12" t="s">
        <v>406</v>
      </c>
      <c r="E381" s="11">
        <v>40.747658999999999</v>
      </c>
      <c r="F381" s="11">
        <v>-73.883696999999998</v>
      </c>
      <c r="G381" s="14">
        <v>16666</v>
      </c>
      <c r="H381" s="14">
        <v>16092</v>
      </c>
      <c r="I381" s="14">
        <v>15575</v>
      </c>
      <c r="J381" s="14">
        <v>15811</v>
      </c>
      <c r="K381" s="14">
        <v>15582</v>
      </c>
      <c r="L381" s="14">
        <v>15662</v>
      </c>
      <c r="M381" s="14">
        <v>15899</v>
      </c>
      <c r="N381" s="14">
        <v>15711</v>
      </c>
      <c r="O381" s="14">
        <v>15765</v>
      </c>
      <c r="P381" s="11">
        <v>15393</v>
      </c>
    </row>
    <row r="382" spans="1:16">
      <c r="A382" s="11">
        <v>455</v>
      </c>
      <c r="B382" s="11" t="s">
        <v>45</v>
      </c>
      <c r="C382" s="11" t="s">
        <v>412</v>
      </c>
      <c r="D382" s="12" t="s">
        <v>406</v>
      </c>
      <c r="E382" s="11">
        <v>40.746324999999999</v>
      </c>
      <c r="F382" s="11">
        <v>-73.896403000000007</v>
      </c>
      <c r="G382" s="14">
        <v>4927</v>
      </c>
      <c r="H382" s="14">
        <v>4878</v>
      </c>
      <c r="I382" s="14">
        <v>5031</v>
      </c>
      <c r="J382" s="14">
        <v>4984</v>
      </c>
      <c r="K382" s="14">
        <v>5031</v>
      </c>
      <c r="L382" s="14">
        <v>5085</v>
      </c>
      <c r="M382" s="14">
        <v>5128</v>
      </c>
      <c r="N382" s="14">
        <v>4988</v>
      </c>
      <c r="O382" s="14">
        <v>5072</v>
      </c>
      <c r="P382" s="11">
        <v>4973</v>
      </c>
    </row>
    <row r="383" spans="1:16">
      <c r="A383" s="11">
        <v>456</v>
      </c>
      <c r="B383" s="11" t="s">
        <v>45</v>
      </c>
      <c r="C383" s="11" t="s">
        <v>413</v>
      </c>
      <c r="D383" s="12" t="s">
        <v>406</v>
      </c>
      <c r="E383" s="11">
        <v>40.745629999999998</v>
      </c>
      <c r="F383" s="11">
        <v>-73.902984000000004</v>
      </c>
      <c r="G383" s="14">
        <v>16746</v>
      </c>
      <c r="H383" s="14">
        <v>16541</v>
      </c>
      <c r="I383" s="14">
        <v>16680</v>
      </c>
      <c r="J383" s="14">
        <v>16734</v>
      </c>
      <c r="K383" s="14">
        <v>16698</v>
      </c>
      <c r="L383" s="14">
        <v>16559</v>
      </c>
      <c r="M383" s="14">
        <v>16807</v>
      </c>
      <c r="N383" s="14">
        <v>17007</v>
      </c>
      <c r="O383" s="14">
        <v>17236</v>
      </c>
      <c r="P383" s="11">
        <v>16945</v>
      </c>
    </row>
    <row r="384" spans="1:16">
      <c r="A384" s="11">
        <v>457</v>
      </c>
      <c r="B384" s="11" t="s">
        <v>45</v>
      </c>
      <c r="C384" s="11" t="s">
        <v>414</v>
      </c>
      <c r="D384" s="12" t="s">
        <v>406</v>
      </c>
      <c r="E384" s="11">
        <v>40.744149</v>
      </c>
      <c r="F384" s="11">
        <v>-73.912548999999999</v>
      </c>
      <c r="G384" s="14">
        <v>6614</v>
      </c>
      <c r="H384" s="14">
        <v>6388</v>
      </c>
      <c r="I384" s="14">
        <v>6440</v>
      </c>
      <c r="J384" s="14">
        <v>6596</v>
      </c>
      <c r="K384" s="14">
        <v>6748</v>
      </c>
      <c r="L384" s="14">
        <v>6830</v>
      </c>
      <c r="M384" s="14">
        <v>6951</v>
      </c>
      <c r="N384" s="14">
        <v>6888</v>
      </c>
      <c r="O384" s="14">
        <v>6795</v>
      </c>
      <c r="P384" s="11">
        <v>6495</v>
      </c>
    </row>
    <row r="385" spans="1:16">
      <c r="A385" s="11">
        <v>458</v>
      </c>
      <c r="B385" s="11" t="s">
        <v>45</v>
      </c>
      <c r="C385" s="11" t="s">
        <v>283</v>
      </c>
      <c r="D385" s="12" t="s">
        <v>406</v>
      </c>
      <c r="E385" s="11">
        <v>40.743132000000003</v>
      </c>
      <c r="F385" s="11">
        <v>-73.918435000000002</v>
      </c>
      <c r="G385" s="14">
        <v>14561</v>
      </c>
      <c r="H385" s="14">
        <v>14273</v>
      </c>
      <c r="I385" s="14">
        <v>14389</v>
      </c>
      <c r="J385" s="14">
        <v>14479</v>
      </c>
      <c r="K385" s="14">
        <v>14499</v>
      </c>
      <c r="L385" s="14">
        <v>14656</v>
      </c>
      <c r="M385" s="14">
        <v>14634</v>
      </c>
      <c r="N385" s="14">
        <v>14413</v>
      </c>
      <c r="O385" s="14">
        <v>14335</v>
      </c>
      <c r="P385" s="11">
        <v>13614</v>
      </c>
    </row>
    <row r="386" spans="1:16">
      <c r="A386" s="11">
        <v>459</v>
      </c>
      <c r="B386" s="11" t="s">
        <v>45</v>
      </c>
      <c r="C386" s="11" t="s">
        <v>415</v>
      </c>
      <c r="D386" s="12" t="s">
        <v>406</v>
      </c>
      <c r="E386" s="11">
        <v>40.743780999999998</v>
      </c>
      <c r="F386" s="11">
        <v>-73.924015999999995</v>
      </c>
      <c r="G386" s="14">
        <v>10725</v>
      </c>
      <c r="H386" s="14">
        <v>10433</v>
      </c>
      <c r="I386" s="14">
        <v>10620</v>
      </c>
      <c r="J386" s="14">
        <v>10751</v>
      </c>
      <c r="K386" s="14">
        <v>10919</v>
      </c>
      <c r="L386" s="14">
        <v>11100</v>
      </c>
      <c r="M386" s="14">
        <v>11211</v>
      </c>
      <c r="N386" s="14">
        <v>11053</v>
      </c>
      <c r="O386" s="14">
        <v>11089</v>
      </c>
      <c r="P386" s="11">
        <v>10624</v>
      </c>
    </row>
    <row r="387" spans="1:16">
      <c r="A387" s="11">
        <v>460</v>
      </c>
      <c r="B387" s="11" t="s">
        <v>45</v>
      </c>
      <c r="C387" s="11" t="s">
        <v>377</v>
      </c>
      <c r="D387" s="12" t="s">
        <v>406</v>
      </c>
      <c r="E387" s="11">
        <v>40.744587000000003</v>
      </c>
      <c r="F387" s="11">
        <v>-73.930997000000005</v>
      </c>
      <c r="G387" s="14">
        <v>13147</v>
      </c>
      <c r="H387" s="14">
        <v>13405</v>
      </c>
      <c r="I387" s="14">
        <v>13660</v>
      </c>
      <c r="J387" s="14">
        <v>13587</v>
      </c>
      <c r="K387" s="14">
        <v>13985</v>
      </c>
      <c r="L387" s="14">
        <v>14246</v>
      </c>
      <c r="M387" s="14">
        <v>14256</v>
      </c>
      <c r="N387" s="14">
        <v>13604</v>
      </c>
      <c r="O387" s="14">
        <v>13302</v>
      </c>
      <c r="P387" s="11">
        <v>12429</v>
      </c>
    </row>
    <row r="388" spans="1:16">
      <c r="A388" s="11">
        <v>461</v>
      </c>
      <c r="B388" s="11" t="s">
        <v>45</v>
      </c>
      <c r="C388" s="11" t="s">
        <v>416</v>
      </c>
      <c r="D388" s="12" t="s">
        <v>417</v>
      </c>
      <c r="E388" s="11">
        <v>40.750582000000001</v>
      </c>
      <c r="F388" s="11">
        <v>-73.940201999999999</v>
      </c>
      <c r="G388" s="14">
        <v>8955</v>
      </c>
      <c r="H388" s="14">
        <v>8682</v>
      </c>
      <c r="I388" s="14">
        <v>8916</v>
      </c>
      <c r="J388" s="14">
        <v>9577</v>
      </c>
      <c r="K388" s="14">
        <v>10752</v>
      </c>
      <c r="L388" s="14">
        <v>11132</v>
      </c>
      <c r="M388" s="14">
        <v>11554</v>
      </c>
      <c r="N388" s="14">
        <v>11786</v>
      </c>
      <c r="O388" s="14">
        <v>12936</v>
      </c>
      <c r="P388" s="11">
        <v>13502</v>
      </c>
    </row>
    <row r="389" spans="1:16">
      <c r="A389" s="11">
        <v>463</v>
      </c>
      <c r="B389" s="11" t="s">
        <v>45</v>
      </c>
      <c r="C389" s="11" t="s">
        <v>418</v>
      </c>
      <c r="D389" s="12" t="s">
        <v>406</v>
      </c>
      <c r="E389" s="11">
        <v>40.742215999999999</v>
      </c>
      <c r="F389" s="11">
        <v>-73.948915999999997</v>
      </c>
      <c r="G389" s="14">
        <v>6655</v>
      </c>
      <c r="H389" s="14">
        <v>6210</v>
      </c>
      <c r="I389" s="14">
        <v>6023</v>
      </c>
      <c r="J389" s="14">
        <v>6113</v>
      </c>
      <c r="K389" s="14">
        <v>6521</v>
      </c>
      <c r="L389" s="14">
        <v>6400</v>
      </c>
      <c r="M389" s="14">
        <v>6666</v>
      </c>
      <c r="N389" s="14">
        <v>6803</v>
      </c>
      <c r="O389" s="14">
        <v>7292</v>
      </c>
      <c r="P389" s="11">
        <v>7283</v>
      </c>
    </row>
    <row r="390" spans="1:16">
      <c r="A390" s="11">
        <v>464</v>
      </c>
      <c r="B390" s="11" t="s">
        <v>45</v>
      </c>
      <c r="C390" s="11" t="s">
        <v>419</v>
      </c>
      <c r="D390" s="12" t="s">
        <v>406</v>
      </c>
      <c r="E390" s="11">
        <v>40.742626000000001</v>
      </c>
      <c r="F390" s="11">
        <v>-73.953581</v>
      </c>
      <c r="G390" s="14">
        <v>9541</v>
      </c>
      <c r="H390" s="14">
        <v>9607</v>
      </c>
      <c r="I390" s="14">
        <v>10028</v>
      </c>
      <c r="J390" s="14">
        <v>10450</v>
      </c>
      <c r="K390" s="14">
        <v>11541</v>
      </c>
      <c r="L390" s="14">
        <v>12610</v>
      </c>
      <c r="M390" s="14">
        <v>14123</v>
      </c>
      <c r="N390" s="14">
        <v>14819</v>
      </c>
      <c r="O390" s="14">
        <v>15910</v>
      </c>
      <c r="P390" s="11">
        <v>15781</v>
      </c>
    </row>
    <row r="391" spans="1:16">
      <c r="A391" s="11">
        <v>471</v>
      </c>
      <c r="B391" s="11" t="s">
        <v>53</v>
      </c>
      <c r="C391" s="11" t="s">
        <v>420</v>
      </c>
      <c r="D391" s="12" t="s">
        <v>406</v>
      </c>
      <c r="E391" s="11">
        <v>40.755882</v>
      </c>
      <c r="F391" s="11">
        <v>-74.001909999999995</v>
      </c>
      <c r="G391" s="14">
        <v>0</v>
      </c>
      <c r="H391" s="14">
        <v>0</v>
      </c>
      <c r="I391" s="14">
        <v>0</v>
      </c>
      <c r="J391" s="14">
        <v>0</v>
      </c>
      <c r="K391" s="14">
        <v>0</v>
      </c>
      <c r="L391" s="14">
        <v>0</v>
      </c>
      <c r="M391" s="14">
        <v>0</v>
      </c>
      <c r="N391" s="14">
        <v>2064</v>
      </c>
      <c r="O391" s="14">
        <v>8507</v>
      </c>
      <c r="P391" s="11">
        <v>10082</v>
      </c>
    </row>
    <row r="392" spans="1:16">
      <c r="A392">
        <v>475</v>
      </c>
      <c r="B392" t="s">
        <v>53</v>
      </c>
      <c r="C392" t="s">
        <v>189</v>
      </c>
      <c r="D392" s="10" t="s">
        <v>45</v>
      </c>
      <c r="E392">
        <v>40.784317999999999</v>
      </c>
      <c r="F392">
        <v>-73.947152000000003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11">
        <v>17150</v>
      </c>
    </row>
    <row r="393" spans="1:16">
      <c r="A393">
        <v>476</v>
      </c>
      <c r="B393" t="s">
        <v>53</v>
      </c>
      <c r="C393" t="s">
        <v>83</v>
      </c>
      <c r="D393" s="10" t="s">
        <v>45</v>
      </c>
      <c r="E393">
        <v>40.777890999999997</v>
      </c>
      <c r="F393">
        <v>-73.951786999999996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11">
        <v>23722</v>
      </c>
    </row>
    <row r="394" spans="1:16">
      <c r="A394">
        <v>477</v>
      </c>
      <c r="B394" t="s">
        <v>53</v>
      </c>
      <c r="C394" t="s">
        <v>191</v>
      </c>
      <c r="D394" s="10" t="s">
        <v>45</v>
      </c>
      <c r="E394">
        <v>40.768799000000001</v>
      </c>
      <c r="F394">
        <v>-73.958423999999994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11">
        <v>28145</v>
      </c>
    </row>
    <row r="395" spans="1:16">
      <c r="A395" s="11">
        <v>601</v>
      </c>
      <c r="B395" s="11" t="s">
        <v>53</v>
      </c>
      <c r="C395" s="11" t="s">
        <v>421</v>
      </c>
      <c r="D395" s="12" t="s">
        <v>422</v>
      </c>
      <c r="E395" s="11">
        <v>40.738007000000003</v>
      </c>
      <c r="F395" s="11">
        <v>-73.998380999999995</v>
      </c>
      <c r="G395" s="14">
        <v>48540</v>
      </c>
      <c r="H395" s="14">
        <v>47932</v>
      </c>
      <c r="I395" s="14">
        <v>47204</v>
      </c>
      <c r="J395" s="14">
        <v>47831</v>
      </c>
      <c r="K395" s="14">
        <v>49237</v>
      </c>
      <c r="L395" s="14">
        <v>49316</v>
      </c>
      <c r="M395" s="14">
        <v>49990</v>
      </c>
      <c r="N395" s="14">
        <v>50335</v>
      </c>
      <c r="O395" s="14">
        <v>50692</v>
      </c>
      <c r="P395" s="11">
        <v>48565</v>
      </c>
    </row>
    <row r="396" spans="1:16">
      <c r="A396" s="11">
        <v>602</v>
      </c>
      <c r="B396" s="11" t="s">
        <v>53</v>
      </c>
      <c r="C396" s="11" t="s">
        <v>423</v>
      </c>
      <c r="D396" s="12" t="s">
        <v>424</v>
      </c>
      <c r="E396" s="11">
        <v>40.734836000000001</v>
      </c>
      <c r="F396" s="11">
        <v>-73.990688000000006</v>
      </c>
      <c r="G396" s="14">
        <v>109272</v>
      </c>
      <c r="H396" s="14">
        <v>105118</v>
      </c>
      <c r="I396" s="14">
        <v>106380</v>
      </c>
      <c r="J396" s="14">
        <v>107352</v>
      </c>
      <c r="K396" s="14">
        <v>108000</v>
      </c>
      <c r="L396" s="14">
        <v>108158</v>
      </c>
      <c r="M396" s="14">
        <v>109472</v>
      </c>
      <c r="N396" s="14">
        <v>108440</v>
      </c>
      <c r="O396" s="14">
        <v>106718</v>
      </c>
      <c r="P396" s="11">
        <v>107141</v>
      </c>
    </row>
    <row r="397" spans="1:16">
      <c r="A397" s="11">
        <v>603</v>
      </c>
      <c r="B397" s="11" t="s">
        <v>233</v>
      </c>
      <c r="C397" s="11" t="s">
        <v>425</v>
      </c>
      <c r="D397" s="12" t="s">
        <v>426</v>
      </c>
      <c r="E397" s="11">
        <v>40.81841</v>
      </c>
      <c r="F397" s="11">
        <v>-73.926717999999994</v>
      </c>
      <c r="G397" s="14">
        <v>11395</v>
      </c>
      <c r="H397" s="14">
        <v>12056</v>
      </c>
      <c r="I397" s="14">
        <v>12744</v>
      </c>
      <c r="J397" s="14">
        <v>13422</v>
      </c>
      <c r="K397" s="14">
        <v>13599</v>
      </c>
      <c r="L397" s="14">
        <v>14380</v>
      </c>
      <c r="M397" s="14">
        <v>14576</v>
      </c>
      <c r="N397" s="14">
        <v>14465</v>
      </c>
      <c r="O397" s="14">
        <v>14460</v>
      </c>
      <c r="P397" s="11">
        <v>14063</v>
      </c>
    </row>
    <row r="398" spans="1:16">
      <c r="A398" s="11">
        <v>604</v>
      </c>
      <c r="B398" s="11" t="s">
        <v>233</v>
      </c>
      <c r="C398" s="11" t="s">
        <v>427</v>
      </c>
      <c r="D398" s="12" t="s">
        <v>428</v>
      </c>
      <c r="E398" s="11">
        <v>40.827905000000001</v>
      </c>
      <c r="F398" s="11">
        <v>-73.925651000000002</v>
      </c>
      <c r="G398" s="14">
        <v>26511</v>
      </c>
      <c r="H398" s="14">
        <v>26061</v>
      </c>
      <c r="I398" s="14">
        <v>26159</v>
      </c>
      <c r="J398" s="14">
        <v>26631</v>
      </c>
      <c r="K398" s="14">
        <v>27604</v>
      </c>
      <c r="L398" s="14">
        <v>26972</v>
      </c>
      <c r="M398" s="14">
        <v>27541</v>
      </c>
      <c r="N398" s="14">
        <v>27020</v>
      </c>
      <c r="O398" s="14">
        <v>26947</v>
      </c>
      <c r="P398" s="11">
        <v>26674</v>
      </c>
    </row>
    <row r="399" spans="1:16">
      <c r="A399" s="11">
        <v>605</v>
      </c>
      <c r="B399" s="11" t="s">
        <v>53</v>
      </c>
      <c r="C399" s="11" t="s">
        <v>429</v>
      </c>
      <c r="D399" s="12" t="s">
        <v>430</v>
      </c>
      <c r="E399" s="11">
        <v>40.840719</v>
      </c>
      <c r="F399" s="11">
        <v>-73.939560999999998</v>
      </c>
      <c r="G399" s="14">
        <v>23458</v>
      </c>
      <c r="H399" s="14">
        <v>23592</v>
      </c>
      <c r="I399" s="14">
        <v>23572</v>
      </c>
      <c r="J399" s="14">
        <v>24019</v>
      </c>
      <c r="K399" s="14">
        <v>24580</v>
      </c>
      <c r="L399" s="14">
        <v>25041</v>
      </c>
      <c r="M399" s="14">
        <v>25659</v>
      </c>
      <c r="N399" s="14">
        <v>25845</v>
      </c>
      <c r="O399" s="14">
        <v>25879</v>
      </c>
      <c r="P399" s="11">
        <v>25589</v>
      </c>
    </row>
    <row r="400" spans="1:16">
      <c r="A400" s="11">
        <v>606</v>
      </c>
      <c r="B400" s="11" t="s">
        <v>45</v>
      </c>
      <c r="C400" s="11" t="s">
        <v>431</v>
      </c>
      <c r="D400" s="12" t="s">
        <v>432</v>
      </c>
      <c r="E400" s="11">
        <v>40.747256999999998</v>
      </c>
      <c r="F400" s="11">
        <v>-73.945111999999995</v>
      </c>
      <c r="G400" s="14">
        <v>29042</v>
      </c>
      <c r="H400" s="14">
        <v>25140</v>
      </c>
      <c r="I400" s="14">
        <v>24848</v>
      </c>
      <c r="J400" s="14">
        <v>21610</v>
      </c>
      <c r="K400" s="14">
        <v>18631</v>
      </c>
      <c r="L400" s="14">
        <v>20446</v>
      </c>
      <c r="M400" s="14">
        <v>22433</v>
      </c>
      <c r="N400" s="14">
        <v>22717</v>
      </c>
      <c r="O400" s="14">
        <v>23317</v>
      </c>
      <c r="P400" s="11">
        <v>23672</v>
      </c>
    </row>
    <row r="401" spans="1:16">
      <c r="A401" s="11">
        <v>607</v>
      </c>
      <c r="B401" s="11" t="s">
        <v>53</v>
      </c>
      <c r="C401" s="11" t="s">
        <v>433</v>
      </c>
      <c r="D401" s="12" t="s">
        <v>434</v>
      </c>
      <c r="E401" s="11">
        <v>40.749533</v>
      </c>
      <c r="F401" s="11">
        <v>-73.987898999999999</v>
      </c>
      <c r="G401" s="14">
        <v>126117</v>
      </c>
      <c r="H401" s="14">
        <v>119202</v>
      </c>
      <c r="I401" s="14">
        <v>120764</v>
      </c>
      <c r="J401" s="14">
        <v>121081</v>
      </c>
      <c r="K401" s="14">
        <v>121120</v>
      </c>
      <c r="L401" s="14">
        <v>122517</v>
      </c>
      <c r="M401" s="14">
        <v>125355</v>
      </c>
      <c r="N401" s="14">
        <v>126776</v>
      </c>
      <c r="O401" s="14">
        <v>125682</v>
      </c>
      <c r="P401" s="11">
        <v>127664</v>
      </c>
    </row>
    <row r="402" spans="1:16">
      <c r="A402" s="11">
        <v>608</v>
      </c>
      <c r="B402" s="11" t="s">
        <v>68</v>
      </c>
      <c r="C402" s="11" t="s">
        <v>435</v>
      </c>
      <c r="D402" s="12" t="s">
        <v>436</v>
      </c>
      <c r="E402" s="11">
        <v>40.670319999999997</v>
      </c>
      <c r="F402" s="11">
        <v>-73.988757000000007</v>
      </c>
      <c r="G402" s="14">
        <v>10789</v>
      </c>
      <c r="H402" s="14">
        <v>10895</v>
      </c>
      <c r="I402" s="14">
        <v>11412</v>
      </c>
      <c r="J402" s="14">
        <v>12479</v>
      </c>
      <c r="K402" s="14">
        <v>13471</v>
      </c>
      <c r="L402" s="14">
        <v>13156</v>
      </c>
      <c r="M402" s="14">
        <v>12835</v>
      </c>
      <c r="N402" s="14">
        <v>13126</v>
      </c>
      <c r="O402" s="14">
        <v>13116</v>
      </c>
      <c r="P402" s="11">
        <v>13962</v>
      </c>
    </row>
    <row r="403" spans="1:16">
      <c r="A403" s="11">
        <v>609</v>
      </c>
      <c r="B403" s="11" t="s">
        <v>53</v>
      </c>
      <c r="C403" s="11" t="s">
        <v>437</v>
      </c>
      <c r="D403" s="12" t="s">
        <v>438</v>
      </c>
      <c r="E403" s="11">
        <v>40.754198000000002</v>
      </c>
      <c r="F403" s="11">
        <v>-73.984572999999997</v>
      </c>
      <c r="G403" s="14">
        <v>48939</v>
      </c>
      <c r="H403" s="14">
        <v>46431</v>
      </c>
      <c r="I403" s="14">
        <v>47741</v>
      </c>
      <c r="J403" s="14">
        <v>50375</v>
      </c>
      <c r="K403" s="14">
        <v>51962</v>
      </c>
      <c r="L403" s="14">
        <v>53222</v>
      </c>
      <c r="M403" s="14">
        <v>54289</v>
      </c>
      <c r="N403" s="14">
        <v>55400</v>
      </c>
      <c r="O403" s="14">
        <v>57793</v>
      </c>
      <c r="P403" s="11">
        <v>57395</v>
      </c>
    </row>
    <row r="404" spans="1:16">
      <c r="A404" s="11">
        <v>610</v>
      </c>
      <c r="B404" s="11" t="s">
        <v>53</v>
      </c>
      <c r="C404" s="11" t="s">
        <v>439</v>
      </c>
      <c r="D404" s="12" t="s">
        <v>440</v>
      </c>
      <c r="E404" s="11">
        <v>40.751849</v>
      </c>
      <c r="F404" s="11">
        <v>-73.976945000000001</v>
      </c>
      <c r="G404" s="14">
        <v>153747</v>
      </c>
      <c r="H404" s="14">
        <v>144904</v>
      </c>
      <c r="I404" s="14">
        <v>144350</v>
      </c>
      <c r="J404" s="14">
        <v>147644</v>
      </c>
      <c r="K404" s="14">
        <v>150266</v>
      </c>
      <c r="L404" s="14">
        <v>153861</v>
      </c>
      <c r="M404" s="14">
        <v>157899</v>
      </c>
      <c r="N404" s="14">
        <v>160294</v>
      </c>
      <c r="O404" s="14">
        <v>158580</v>
      </c>
      <c r="P404" s="11">
        <v>154711</v>
      </c>
    </row>
    <row r="405" spans="1:16">
      <c r="A405" s="11">
        <v>611</v>
      </c>
      <c r="B405" s="11" t="s">
        <v>53</v>
      </c>
      <c r="C405" s="11" t="s">
        <v>441</v>
      </c>
      <c r="D405" s="12" t="s">
        <v>442</v>
      </c>
      <c r="E405" s="11">
        <v>40.755904999999998</v>
      </c>
      <c r="F405" s="11">
        <v>-73.986503999999996</v>
      </c>
      <c r="G405" s="14">
        <v>189506</v>
      </c>
      <c r="H405" s="14">
        <v>181224</v>
      </c>
      <c r="I405" s="14">
        <v>182170</v>
      </c>
      <c r="J405" s="14">
        <v>189426</v>
      </c>
      <c r="K405" s="14">
        <v>195464</v>
      </c>
      <c r="L405" s="14">
        <v>197696</v>
      </c>
      <c r="M405" s="14">
        <v>204908</v>
      </c>
      <c r="N405" s="14">
        <v>206247</v>
      </c>
      <c r="O405" s="14">
        <v>202363</v>
      </c>
      <c r="P405" s="11">
        <v>203545</v>
      </c>
    </row>
    <row r="406" spans="1:16">
      <c r="A406" s="11">
        <v>612</v>
      </c>
      <c r="B406" s="11" t="s">
        <v>53</v>
      </c>
      <c r="C406" s="11" t="s">
        <v>443</v>
      </c>
      <c r="D406" s="12" t="s">
        <v>444</v>
      </c>
      <c r="E406" s="11">
        <v>40.758353</v>
      </c>
      <c r="F406" s="11">
        <v>-73.970990999999998</v>
      </c>
      <c r="G406" s="14">
        <v>70667</v>
      </c>
      <c r="H406" s="14">
        <v>64389</v>
      </c>
      <c r="I406" s="14">
        <v>62774</v>
      </c>
      <c r="J406" s="14">
        <v>66045</v>
      </c>
      <c r="K406" s="14">
        <v>67821</v>
      </c>
      <c r="L406" s="14">
        <v>69973</v>
      </c>
      <c r="M406" s="14">
        <v>70606</v>
      </c>
      <c r="N406" s="14">
        <v>70686</v>
      </c>
      <c r="O406" s="14">
        <v>69750</v>
      </c>
      <c r="P406" s="11">
        <v>66118</v>
      </c>
    </row>
    <row r="407" spans="1:16">
      <c r="A407" s="11">
        <v>613</v>
      </c>
      <c r="B407" s="11" t="s">
        <v>53</v>
      </c>
      <c r="C407" s="11" t="s">
        <v>445</v>
      </c>
      <c r="D407" s="12" t="s">
        <v>446</v>
      </c>
      <c r="E407" s="11">
        <v>40.762796000000002</v>
      </c>
      <c r="F407" s="11">
        <v>-73.967686</v>
      </c>
      <c r="G407" s="14">
        <v>65013</v>
      </c>
      <c r="H407" s="14">
        <v>61403</v>
      </c>
      <c r="I407" s="14">
        <v>63138</v>
      </c>
      <c r="J407" s="14">
        <v>65855</v>
      </c>
      <c r="K407" s="14">
        <v>67478</v>
      </c>
      <c r="L407" s="14">
        <v>67841</v>
      </c>
      <c r="M407" s="14">
        <v>69332</v>
      </c>
      <c r="N407" s="14">
        <v>68988</v>
      </c>
      <c r="O407" s="14">
        <v>67684</v>
      </c>
      <c r="P407" s="11">
        <v>58467</v>
      </c>
    </row>
    <row r="408" spans="1:16">
      <c r="A408" s="11">
        <v>614</v>
      </c>
      <c r="B408" s="11" t="s">
        <v>53</v>
      </c>
      <c r="C408" s="11" t="s">
        <v>447</v>
      </c>
      <c r="D408" s="12" t="s">
        <v>448</v>
      </c>
      <c r="E408" s="11">
        <v>40.76811</v>
      </c>
      <c r="F408" s="11">
        <v>-73.981891000000005</v>
      </c>
      <c r="G408" s="14">
        <v>66969</v>
      </c>
      <c r="H408" s="14">
        <v>65376</v>
      </c>
      <c r="I408" s="14">
        <v>66058</v>
      </c>
      <c r="J408" s="14">
        <v>67901</v>
      </c>
      <c r="K408" s="14">
        <v>69653</v>
      </c>
      <c r="L408" s="14">
        <v>72236</v>
      </c>
      <c r="M408" s="14">
        <v>74572</v>
      </c>
      <c r="N408" s="14">
        <v>73954</v>
      </c>
      <c r="O408" s="14">
        <v>73836</v>
      </c>
      <c r="P408" s="11">
        <v>73105</v>
      </c>
    </row>
    <row r="409" spans="1:16">
      <c r="A409" s="11">
        <v>615</v>
      </c>
      <c r="B409" s="11" t="s">
        <v>68</v>
      </c>
      <c r="C409" s="11" t="s">
        <v>449</v>
      </c>
      <c r="D409" s="12" t="s">
        <v>450</v>
      </c>
      <c r="E409" s="11">
        <v>40.625419000000001</v>
      </c>
      <c r="F409" s="11">
        <v>-73.996632000000005</v>
      </c>
      <c r="G409" s="14">
        <v>5161</v>
      </c>
      <c r="H409" s="14">
        <v>5052</v>
      </c>
      <c r="I409" s="14">
        <v>5155</v>
      </c>
      <c r="J409" s="14">
        <v>5340</v>
      </c>
      <c r="K409" s="14">
        <v>5883</v>
      </c>
      <c r="L409" s="14">
        <v>5159</v>
      </c>
      <c r="M409" s="14">
        <v>5270</v>
      </c>
      <c r="N409" s="14">
        <v>5551</v>
      </c>
      <c r="O409" s="14">
        <v>5602</v>
      </c>
      <c r="P409" s="11">
        <v>5217</v>
      </c>
    </row>
    <row r="410" spans="1:16">
      <c r="A410" s="11">
        <v>616</v>
      </c>
      <c r="B410" s="11" t="s">
        <v>45</v>
      </c>
      <c r="C410" s="11" t="s">
        <v>451</v>
      </c>
      <c r="D410" s="12" t="s">
        <v>452</v>
      </c>
      <c r="E410" s="11">
        <v>40.746654999999997</v>
      </c>
      <c r="F410" s="11">
        <v>-73.891361000000003</v>
      </c>
      <c r="G410" s="14">
        <v>49156</v>
      </c>
      <c r="H410" s="14">
        <v>48426</v>
      </c>
      <c r="I410" s="14">
        <v>49216</v>
      </c>
      <c r="J410" s="14">
        <v>49828</v>
      </c>
      <c r="K410" s="14">
        <v>50194</v>
      </c>
      <c r="L410" s="14">
        <v>50841</v>
      </c>
      <c r="M410" s="14">
        <v>51285</v>
      </c>
      <c r="N410" s="14">
        <v>51925</v>
      </c>
      <c r="O410" s="14">
        <v>52296</v>
      </c>
      <c r="P410" s="11">
        <v>52018</v>
      </c>
    </row>
    <row r="411" spans="1:16">
      <c r="A411" s="11">
        <v>617</v>
      </c>
      <c r="B411" s="11" t="s">
        <v>68</v>
      </c>
      <c r="C411" s="11" t="s">
        <v>453</v>
      </c>
      <c r="D411" s="12" t="s">
        <v>454</v>
      </c>
      <c r="E411" s="11">
        <v>40.684063000000002</v>
      </c>
      <c r="F411" s="11">
        <v>-73.977417000000003</v>
      </c>
      <c r="G411" s="14">
        <v>31657</v>
      </c>
      <c r="H411" s="14">
        <v>31408</v>
      </c>
      <c r="I411" s="14">
        <v>32497</v>
      </c>
      <c r="J411" s="14">
        <v>33160</v>
      </c>
      <c r="K411" s="14">
        <v>35670</v>
      </c>
      <c r="L411" s="14">
        <v>39871</v>
      </c>
      <c r="M411" s="14">
        <v>41645</v>
      </c>
      <c r="N411" s="14">
        <v>42231</v>
      </c>
      <c r="O411" s="14">
        <v>42711</v>
      </c>
      <c r="P411" s="11">
        <v>42095</v>
      </c>
    </row>
    <row r="412" spans="1:16">
      <c r="A412" s="11">
        <v>618</v>
      </c>
      <c r="B412" s="11" t="s">
        <v>53</v>
      </c>
      <c r="C412" s="11" t="s">
        <v>455</v>
      </c>
      <c r="D412" s="12" t="s">
        <v>456</v>
      </c>
      <c r="E412" s="11">
        <v>40.740388000000003</v>
      </c>
      <c r="F412" s="11">
        <v>-74.002104000000003</v>
      </c>
      <c r="G412" s="14">
        <v>36735</v>
      </c>
      <c r="H412" s="14">
        <v>35157</v>
      </c>
      <c r="I412" s="14">
        <v>36777</v>
      </c>
      <c r="J412" s="14">
        <v>38802</v>
      </c>
      <c r="K412" s="14">
        <v>40990</v>
      </c>
      <c r="L412" s="14">
        <v>42718</v>
      </c>
      <c r="M412" s="14">
        <v>43953</v>
      </c>
      <c r="N412" s="14">
        <v>45253</v>
      </c>
      <c r="O412" s="14">
        <v>44680</v>
      </c>
      <c r="P412" s="11">
        <v>43434</v>
      </c>
    </row>
    <row r="413" spans="1:16">
      <c r="A413" s="11">
        <v>619</v>
      </c>
      <c r="B413" s="11" t="s">
        <v>53</v>
      </c>
      <c r="C413" s="11" t="s">
        <v>457</v>
      </c>
      <c r="D413" s="12" t="s">
        <v>458</v>
      </c>
      <c r="E413" s="11">
        <v>40.725664999999999</v>
      </c>
      <c r="F413" s="11">
        <v>-73.995644999999996</v>
      </c>
      <c r="G413" s="14">
        <v>33377</v>
      </c>
      <c r="H413" s="14">
        <v>32489</v>
      </c>
      <c r="I413" s="14">
        <v>34191</v>
      </c>
      <c r="J413" s="14">
        <v>36301</v>
      </c>
      <c r="K413" s="14">
        <v>37283</v>
      </c>
      <c r="L413" s="14">
        <v>38799</v>
      </c>
      <c r="M413" s="14">
        <v>40148</v>
      </c>
      <c r="N413" s="14">
        <v>39724</v>
      </c>
      <c r="O413" s="14">
        <v>39058</v>
      </c>
      <c r="P413" s="11">
        <v>37986</v>
      </c>
    </row>
    <row r="414" spans="1:16">
      <c r="A414" s="11">
        <v>620</v>
      </c>
      <c r="B414" s="11" t="s">
        <v>68</v>
      </c>
      <c r="C414" s="11" t="s">
        <v>459</v>
      </c>
      <c r="D414" s="12" t="s">
        <v>460</v>
      </c>
      <c r="E414" s="11">
        <v>40.692404000000003</v>
      </c>
      <c r="F414" s="11">
        <v>-73.990150999999997</v>
      </c>
      <c r="G414" s="14">
        <v>36639</v>
      </c>
      <c r="H414" s="14">
        <v>37057</v>
      </c>
      <c r="I414" s="14">
        <v>38057</v>
      </c>
      <c r="J414" s="14">
        <v>38026</v>
      </c>
      <c r="K414" s="14">
        <v>38088</v>
      </c>
      <c r="L414" s="14">
        <v>38428</v>
      </c>
      <c r="M414" s="14">
        <v>38944</v>
      </c>
      <c r="N414" s="14">
        <v>38559</v>
      </c>
      <c r="O414" s="14">
        <v>38089</v>
      </c>
      <c r="P414" s="11">
        <v>36762</v>
      </c>
    </row>
    <row r="415" spans="1:16">
      <c r="A415" s="11">
        <v>621</v>
      </c>
      <c r="B415" s="11" t="s">
        <v>68</v>
      </c>
      <c r="C415" s="11" t="s">
        <v>461</v>
      </c>
      <c r="D415" s="12" t="s">
        <v>462</v>
      </c>
      <c r="E415" s="11">
        <v>40.678848000000002</v>
      </c>
      <c r="F415" s="11">
        <v>-73.904139000000001</v>
      </c>
      <c r="G415" s="14">
        <v>8913</v>
      </c>
      <c r="H415" s="14">
        <v>8528</v>
      </c>
      <c r="I415" s="14">
        <v>8412</v>
      </c>
      <c r="J415" s="14">
        <v>8441</v>
      </c>
      <c r="K415" s="14">
        <v>8790</v>
      </c>
      <c r="L415" s="14">
        <v>8863</v>
      </c>
      <c r="M415" s="14">
        <v>9149</v>
      </c>
      <c r="N415" s="14">
        <v>9251</v>
      </c>
      <c r="O415" s="14">
        <v>9189</v>
      </c>
      <c r="P415" s="11">
        <v>8681</v>
      </c>
    </row>
    <row r="416" spans="1:16">
      <c r="A416" s="11">
        <v>622</v>
      </c>
      <c r="B416" s="11" t="s">
        <v>53</v>
      </c>
      <c r="C416" s="11" t="s">
        <v>463</v>
      </c>
      <c r="D416" s="12" t="s">
        <v>464</v>
      </c>
      <c r="E416" s="11">
        <v>40.713158999999997</v>
      </c>
      <c r="F416" s="11">
        <v>-74.003917000000001</v>
      </c>
      <c r="G416" s="14">
        <v>36656</v>
      </c>
      <c r="H416" s="14">
        <v>36679</v>
      </c>
      <c r="I416" s="14">
        <v>36939</v>
      </c>
      <c r="J416" s="14">
        <v>36350</v>
      </c>
      <c r="K416" s="14">
        <v>36993</v>
      </c>
      <c r="L416" s="14">
        <v>36680</v>
      </c>
      <c r="M416" s="14">
        <v>37160</v>
      </c>
      <c r="N416" s="14">
        <v>35858</v>
      </c>
      <c r="O416" s="14">
        <v>34352</v>
      </c>
      <c r="P416" s="11">
        <v>31804</v>
      </c>
    </row>
    <row r="417" spans="1:16">
      <c r="A417" s="11">
        <v>623</v>
      </c>
      <c r="B417" s="11" t="s">
        <v>53</v>
      </c>
      <c r="C417" s="11" t="s">
        <v>198</v>
      </c>
      <c r="D417" s="12" t="s">
        <v>465</v>
      </c>
      <c r="E417" s="11">
        <v>40.718696999999999</v>
      </c>
      <c r="F417" s="11">
        <v>-74.000977000000006</v>
      </c>
      <c r="G417" s="14">
        <v>47383</v>
      </c>
      <c r="H417" s="14">
        <v>46450</v>
      </c>
      <c r="I417" s="14">
        <v>46435</v>
      </c>
      <c r="J417" s="14">
        <v>45700</v>
      </c>
      <c r="K417" s="14">
        <v>45952</v>
      </c>
      <c r="L417" s="14">
        <v>44696</v>
      </c>
      <c r="M417" s="14">
        <v>44362</v>
      </c>
      <c r="N417" s="14">
        <v>44409</v>
      </c>
      <c r="O417" s="14">
        <v>45030</v>
      </c>
      <c r="P417" s="11">
        <v>47601</v>
      </c>
    </row>
    <row r="418" spans="1:16">
      <c r="A418" s="11">
        <v>624</v>
      </c>
      <c r="B418" s="11" t="s">
        <v>53</v>
      </c>
      <c r="C418" s="11" t="s">
        <v>466</v>
      </c>
      <c r="D418" s="12" t="s">
        <v>467</v>
      </c>
      <c r="E418" s="11">
        <v>40.713061000000003</v>
      </c>
      <c r="F418" s="11">
        <v>-74.008776999999995</v>
      </c>
      <c r="G418" s="14">
        <v>54437</v>
      </c>
      <c r="H418" s="14">
        <v>51076</v>
      </c>
      <c r="I418" s="14">
        <v>50671</v>
      </c>
      <c r="J418" s="14">
        <v>53178</v>
      </c>
      <c r="K418" s="14">
        <v>53589</v>
      </c>
      <c r="L418" s="14">
        <v>53426</v>
      </c>
      <c r="M418" s="14">
        <v>55683</v>
      </c>
      <c r="N418" s="14">
        <v>57616</v>
      </c>
      <c r="O418" s="14">
        <v>55038</v>
      </c>
      <c r="P418" s="11">
        <v>51298</v>
      </c>
    </row>
    <row r="419" spans="1:16">
      <c r="A419" s="11">
        <v>625</v>
      </c>
      <c r="B419" s="11" t="s">
        <v>53</v>
      </c>
      <c r="C419" s="11" t="s">
        <v>468</v>
      </c>
      <c r="D419" s="12" t="s">
        <v>469</v>
      </c>
      <c r="E419" s="11">
        <v>40.718380000000003</v>
      </c>
      <c r="F419" s="11">
        <v>-73.987813000000003</v>
      </c>
      <c r="G419" s="14">
        <v>19078</v>
      </c>
      <c r="H419" s="14">
        <v>19380</v>
      </c>
      <c r="I419" s="14">
        <v>20798</v>
      </c>
      <c r="J419" s="14">
        <v>22127</v>
      </c>
      <c r="K419" s="14">
        <v>22846</v>
      </c>
      <c r="L419" s="14">
        <v>23691</v>
      </c>
      <c r="M419" s="14">
        <v>24154</v>
      </c>
      <c r="N419" s="14">
        <v>24902</v>
      </c>
      <c r="O419" s="14">
        <v>25625</v>
      </c>
      <c r="P419" s="11">
        <v>24993</v>
      </c>
    </row>
    <row r="420" spans="1:16">
      <c r="A420" s="11">
        <v>626</v>
      </c>
      <c r="B420" s="11" t="s">
        <v>68</v>
      </c>
      <c r="C420" s="11" t="s">
        <v>470</v>
      </c>
      <c r="D420" s="12" t="s">
        <v>471</v>
      </c>
      <c r="E420" s="11">
        <v>40.670499</v>
      </c>
      <c r="F420" s="11">
        <v>-73.958759000000001</v>
      </c>
      <c r="G420" s="14">
        <v>13537</v>
      </c>
      <c r="H420" s="14">
        <v>13557</v>
      </c>
      <c r="I420" s="14">
        <v>14071</v>
      </c>
      <c r="J420" s="14">
        <v>14795</v>
      </c>
      <c r="K420" s="14">
        <v>15352</v>
      </c>
      <c r="L420" s="14">
        <v>15775</v>
      </c>
      <c r="M420" s="14">
        <v>15787</v>
      </c>
      <c r="N420" s="14">
        <v>15866</v>
      </c>
      <c r="O420" s="14">
        <v>15834</v>
      </c>
      <c r="P420" s="11">
        <v>15269</v>
      </c>
    </row>
    <row r="421" spans="1:16">
      <c r="A421" s="11">
        <v>627</v>
      </c>
      <c r="B421" s="11" t="s">
        <v>68</v>
      </c>
      <c r="C421" s="11" t="s">
        <v>472</v>
      </c>
      <c r="D421" s="12" t="s">
        <v>473</v>
      </c>
      <c r="E421" s="11">
        <v>40.681159000000001</v>
      </c>
      <c r="F421" s="11">
        <v>-73.956056000000004</v>
      </c>
      <c r="G421" s="14">
        <v>5022</v>
      </c>
      <c r="H421" s="14">
        <v>4906</v>
      </c>
      <c r="I421" s="14">
        <v>5348</v>
      </c>
      <c r="J421" s="14">
        <v>5786</v>
      </c>
      <c r="K421" s="14">
        <v>6111</v>
      </c>
      <c r="L421" s="14">
        <v>6227</v>
      </c>
      <c r="M421" s="14">
        <v>6492</v>
      </c>
      <c r="N421" s="14">
        <v>6468</v>
      </c>
      <c r="O421" s="14">
        <v>6289</v>
      </c>
      <c r="P421" s="11">
        <v>6333</v>
      </c>
    </row>
    <row r="422" spans="1:16">
      <c r="A422" s="11">
        <v>628</v>
      </c>
      <c r="B422" s="11" t="s">
        <v>53</v>
      </c>
      <c r="C422" s="11" t="s">
        <v>302</v>
      </c>
      <c r="D422" s="12" t="s">
        <v>474</v>
      </c>
      <c r="E422" s="11">
        <v>40.709938000000001</v>
      </c>
      <c r="F422" s="11">
        <v>-74.007982999999996</v>
      </c>
      <c r="G422" s="14">
        <v>68975</v>
      </c>
      <c r="H422" s="14">
        <v>65635</v>
      </c>
      <c r="I422" s="14">
        <v>64287</v>
      </c>
      <c r="J422" s="14">
        <v>63203</v>
      </c>
      <c r="K422" s="14">
        <v>62779</v>
      </c>
      <c r="L422" s="14">
        <v>64461</v>
      </c>
      <c r="M422" s="14">
        <v>69444</v>
      </c>
      <c r="N422" s="14">
        <v>74676</v>
      </c>
      <c r="O422" s="14">
        <v>85440</v>
      </c>
      <c r="P422" s="11">
        <v>91771</v>
      </c>
    </row>
    <row r="423" spans="1:16">
      <c r="A423" s="11">
        <v>629</v>
      </c>
      <c r="B423" s="11" t="s">
        <v>68</v>
      </c>
      <c r="C423" s="11" t="s">
        <v>475</v>
      </c>
      <c r="D423" s="12" t="s">
        <v>476</v>
      </c>
      <c r="E423" s="11">
        <v>40.713875000000002</v>
      </c>
      <c r="F423" s="11">
        <v>-73.951592000000005</v>
      </c>
      <c r="G423" s="14">
        <v>11436</v>
      </c>
      <c r="H423" s="14">
        <v>11846</v>
      </c>
      <c r="I423" s="14">
        <v>12556</v>
      </c>
      <c r="J423" s="14">
        <v>12815</v>
      </c>
      <c r="K423" s="14">
        <v>13344</v>
      </c>
      <c r="L423" s="14">
        <v>14004</v>
      </c>
      <c r="M423" s="14">
        <v>14573</v>
      </c>
      <c r="N423" s="14">
        <v>15131</v>
      </c>
      <c r="O423" s="14">
        <v>15082</v>
      </c>
      <c r="P423" s="11">
        <v>14752</v>
      </c>
    </row>
    <row r="424" spans="1:16">
      <c r="A424" s="11">
        <v>630</v>
      </c>
      <c r="B424" s="11" t="s">
        <v>68</v>
      </c>
      <c r="C424" s="11" t="s">
        <v>477</v>
      </c>
      <c r="D424" s="12" t="s">
        <v>478</v>
      </c>
      <c r="E424" s="11">
        <v>40.699706999999997</v>
      </c>
      <c r="F424" s="11">
        <v>-73.911810000000003</v>
      </c>
      <c r="G424" s="14">
        <v>16026</v>
      </c>
      <c r="H424" s="14">
        <v>16030</v>
      </c>
      <c r="I424" s="14">
        <v>16445</v>
      </c>
      <c r="J424" s="14">
        <v>16689</v>
      </c>
      <c r="K424" s="14">
        <v>17537</v>
      </c>
      <c r="L424" s="14">
        <v>18167</v>
      </c>
      <c r="M424" s="14">
        <v>19203</v>
      </c>
      <c r="N424" s="14">
        <v>19490</v>
      </c>
      <c r="O424" s="14">
        <v>19673</v>
      </c>
      <c r="P424" s="11">
        <v>22434</v>
      </c>
    </row>
    <row r="425" spans="1:16">
      <c r="A425" s="11">
        <v>635</v>
      </c>
      <c r="B425" s="11" t="s">
        <v>53</v>
      </c>
      <c r="C425" s="11" t="s">
        <v>479</v>
      </c>
      <c r="D425" s="12" t="s">
        <v>480</v>
      </c>
      <c r="E425" s="11">
        <v>40.703086999999996</v>
      </c>
      <c r="F425" s="11">
        <v>-74.012994000000006</v>
      </c>
      <c r="G425" s="14">
        <v>28948</v>
      </c>
      <c r="H425" s="14">
        <v>29284</v>
      </c>
      <c r="I425" s="14">
        <v>29014</v>
      </c>
      <c r="J425" s="14">
        <v>29583</v>
      </c>
      <c r="K425" s="14">
        <v>26576</v>
      </c>
      <c r="L425" s="14">
        <v>20405</v>
      </c>
      <c r="M425" s="14">
        <v>23017</v>
      </c>
      <c r="N425" s="14">
        <v>28809</v>
      </c>
      <c r="O425" s="14">
        <v>29534</v>
      </c>
      <c r="P425" s="11">
        <v>33019</v>
      </c>
    </row>
    <row r="426" spans="1:16">
      <c r="A426" s="11">
        <v>636</v>
      </c>
      <c r="B426" s="11" t="s">
        <v>68</v>
      </c>
      <c r="C426" s="11" t="s">
        <v>481</v>
      </c>
      <c r="D426" s="12" t="s">
        <v>482</v>
      </c>
      <c r="E426" s="11">
        <v>40.692337999999999</v>
      </c>
      <c r="F426" s="11">
        <v>-73.987341999999998</v>
      </c>
      <c r="G426" s="14">
        <v>36596</v>
      </c>
      <c r="H426" s="14">
        <v>35723</v>
      </c>
      <c r="I426" s="14">
        <v>35884</v>
      </c>
      <c r="J426" s="14">
        <v>38037</v>
      </c>
      <c r="K426" s="14">
        <v>39561</v>
      </c>
      <c r="L426" s="14">
        <v>40183</v>
      </c>
      <c r="M426" s="14">
        <v>41405</v>
      </c>
      <c r="N426" s="14">
        <v>43456</v>
      </c>
      <c r="O426" s="14">
        <v>44267</v>
      </c>
      <c r="P426" s="11">
        <v>43833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26"/>
  <sheetViews>
    <sheetView topLeftCell="B1" zoomScale="85" zoomScaleNormal="85" workbookViewId="0">
      <selection activeCell="D19" sqref="D19"/>
    </sheetView>
  </sheetViews>
  <sheetFormatPr defaultRowHeight="15"/>
  <cols>
    <col min="1" max="1" width="11.7109375" style="7" bestFit="1" customWidth="1"/>
    <col min="2" max="2" width="8.42578125" style="7" bestFit="1" customWidth="1"/>
    <col min="3" max="3" width="43.28515625" style="7" bestFit="1" customWidth="1"/>
    <col min="4" max="4" width="21" style="7" bestFit="1" customWidth="1"/>
    <col min="5" max="5" width="17.42578125" style="7" bestFit="1" customWidth="1"/>
    <col min="6" max="6" width="19.140625" style="7" customWidth="1"/>
    <col min="7" max="15" width="14.85546875" style="16" bestFit="1" customWidth="1"/>
    <col min="16" max="16" width="14.85546875" style="7" bestFit="1" customWidth="1"/>
    <col min="17" max="16384" width="9.140625" style="7"/>
  </cols>
  <sheetData>
    <row r="1" spans="1:16">
      <c r="A1" s="1" t="s">
        <v>9</v>
      </c>
      <c r="B1" s="1" t="s">
        <v>10</v>
      </c>
      <c r="C1" s="1" t="s">
        <v>11</v>
      </c>
      <c r="D1" s="2" t="s">
        <v>12</v>
      </c>
      <c r="E1" s="1" t="s">
        <v>13</v>
      </c>
      <c r="F1" s="1" t="s">
        <v>14</v>
      </c>
      <c r="G1" s="15" t="s">
        <v>35</v>
      </c>
      <c r="H1" s="15" t="s">
        <v>36</v>
      </c>
      <c r="I1" s="15" t="s">
        <v>37</v>
      </c>
      <c r="J1" s="15" t="s">
        <v>38</v>
      </c>
      <c r="K1" s="15" t="s">
        <v>39</v>
      </c>
      <c r="L1" s="15" t="s">
        <v>40</v>
      </c>
      <c r="M1" s="15" t="s">
        <v>41</v>
      </c>
      <c r="N1" s="15" t="s">
        <v>42</v>
      </c>
      <c r="O1" s="15" t="s">
        <v>43</v>
      </c>
      <c r="P1" s="15" t="s">
        <v>44</v>
      </c>
    </row>
    <row r="2" spans="1:16">
      <c r="A2" s="7">
        <v>1</v>
      </c>
      <c r="B2" s="7" t="s">
        <v>45</v>
      </c>
      <c r="C2" s="7" t="s">
        <v>46</v>
      </c>
      <c r="D2" s="8" t="s">
        <v>47</v>
      </c>
      <c r="E2" s="7">
        <v>40.775036</v>
      </c>
      <c r="F2" s="7">
        <v>-73.912034000000006</v>
      </c>
      <c r="G2" s="16">
        <v>18343</v>
      </c>
      <c r="H2" s="16">
        <v>17499</v>
      </c>
      <c r="I2" s="16">
        <v>18325</v>
      </c>
      <c r="J2" s="16">
        <v>18568</v>
      </c>
      <c r="K2" s="16">
        <v>19077</v>
      </c>
      <c r="L2" s="16">
        <v>19697</v>
      </c>
      <c r="M2" s="16">
        <v>19227</v>
      </c>
      <c r="N2" s="16">
        <v>19057</v>
      </c>
      <c r="O2" s="16">
        <v>18533</v>
      </c>
      <c r="P2" s="7">
        <v>14759</v>
      </c>
    </row>
    <row r="3" spans="1:16">
      <c r="A3" s="7">
        <v>2</v>
      </c>
      <c r="B3" s="7" t="s">
        <v>45</v>
      </c>
      <c r="C3" s="7" t="s">
        <v>48</v>
      </c>
      <c r="D3" s="8" t="s">
        <v>47</v>
      </c>
      <c r="E3" s="7">
        <v>40.770257999999998</v>
      </c>
      <c r="F3" s="7">
        <v>-73.917843000000005</v>
      </c>
      <c r="G3" s="16">
        <v>13899</v>
      </c>
      <c r="H3" s="16">
        <v>13445</v>
      </c>
      <c r="I3" s="16">
        <v>14319</v>
      </c>
      <c r="J3" s="16">
        <v>15757</v>
      </c>
      <c r="K3" s="16">
        <v>15354</v>
      </c>
      <c r="L3" s="16">
        <v>15715</v>
      </c>
      <c r="M3" s="16">
        <v>14815</v>
      </c>
      <c r="N3" s="16">
        <v>14410</v>
      </c>
      <c r="O3" s="16">
        <v>13659</v>
      </c>
      <c r="P3" s="7">
        <v>12273</v>
      </c>
    </row>
    <row r="4" spans="1:16">
      <c r="A4" s="7">
        <v>3</v>
      </c>
      <c r="B4" s="7" t="s">
        <v>45</v>
      </c>
      <c r="C4" s="7" t="s">
        <v>49</v>
      </c>
      <c r="D4" s="8" t="s">
        <v>47</v>
      </c>
      <c r="E4" s="7">
        <v>40.766779</v>
      </c>
      <c r="F4" s="7">
        <v>-73.921479000000005</v>
      </c>
      <c r="G4" s="16">
        <v>16950</v>
      </c>
      <c r="H4" s="16">
        <v>16333</v>
      </c>
      <c r="I4" s="16">
        <v>17467</v>
      </c>
      <c r="J4" s="16">
        <v>15563</v>
      </c>
      <c r="K4" s="16">
        <v>18212</v>
      </c>
      <c r="L4" s="16">
        <v>18570</v>
      </c>
      <c r="M4" s="16">
        <v>18683</v>
      </c>
      <c r="N4" s="16">
        <v>18131</v>
      </c>
      <c r="O4" s="16">
        <v>17197</v>
      </c>
      <c r="P4" s="7">
        <v>10161</v>
      </c>
    </row>
    <row r="5" spans="1:16">
      <c r="A5" s="7">
        <v>4</v>
      </c>
      <c r="B5" s="7" t="s">
        <v>45</v>
      </c>
      <c r="C5" s="7" t="s">
        <v>50</v>
      </c>
      <c r="D5" s="8" t="s">
        <v>47</v>
      </c>
      <c r="E5" s="7">
        <v>40.76182</v>
      </c>
      <c r="F5" s="7">
        <v>-73.925507999999994</v>
      </c>
      <c r="G5" s="16">
        <v>15904</v>
      </c>
      <c r="H5" s="16">
        <v>15158</v>
      </c>
      <c r="I5" s="16">
        <v>15867</v>
      </c>
      <c r="J5" s="16">
        <v>14578</v>
      </c>
      <c r="K5" s="16">
        <v>16517</v>
      </c>
      <c r="L5" s="16">
        <v>17411</v>
      </c>
      <c r="M5" s="16">
        <v>17790</v>
      </c>
      <c r="N5" s="16">
        <v>17142</v>
      </c>
      <c r="O5" s="16">
        <v>16276</v>
      </c>
      <c r="P5" s="7">
        <v>12922</v>
      </c>
    </row>
    <row r="6" spans="1:16">
      <c r="A6" s="7">
        <v>5</v>
      </c>
      <c r="B6" s="7" t="s">
        <v>45</v>
      </c>
      <c r="C6" s="7" t="s">
        <v>51</v>
      </c>
      <c r="D6" s="8" t="s">
        <v>47</v>
      </c>
      <c r="E6" s="7">
        <v>40.756804000000002</v>
      </c>
      <c r="F6" s="7">
        <v>-73.929575</v>
      </c>
      <c r="G6" s="16">
        <v>8610</v>
      </c>
      <c r="H6" s="16">
        <v>8416</v>
      </c>
      <c r="I6" s="16">
        <v>8899</v>
      </c>
      <c r="J6" s="16">
        <v>7743</v>
      </c>
      <c r="K6" s="16">
        <v>9088</v>
      </c>
      <c r="L6" s="16">
        <v>9308</v>
      </c>
      <c r="M6" s="16">
        <v>9385</v>
      </c>
      <c r="N6" s="16">
        <v>9180</v>
      </c>
      <c r="O6" s="16">
        <v>8650</v>
      </c>
      <c r="P6" s="7">
        <v>5084</v>
      </c>
    </row>
    <row r="7" spans="1:16">
      <c r="A7" s="7">
        <v>6</v>
      </c>
      <c r="B7" s="7" t="s">
        <v>45</v>
      </c>
      <c r="C7" s="7" t="s">
        <v>52</v>
      </c>
      <c r="D7" s="8" t="s">
        <v>47</v>
      </c>
      <c r="E7" s="7">
        <v>40.752882</v>
      </c>
      <c r="F7" s="7">
        <v>-73.932755</v>
      </c>
      <c r="G7" s="16">
        <v>2184</v>
      </c>
      <c r="H7" s="16">
        <v>2515</v>
      </c>
      <c r="I7" s="16">
        <v>2726</v>
      </c>
      <c r="J7" s="16">
        <v>2226</v>
      </c>
      <c r="K7" s="16">
        <v>3110</v>
      </c>
      <c r="L7" s="16">
        <v>3346</v>
      </c>
      <c r="M7" s="16">
        <v>3884</v>
      </c>
      <c r="N7" s="16">
        <v>3813</v>
      </c>
      <c r="O7" s="16">
        <v>3631</v>
      </c>
      <c r="P7" s="7">
        <v>2733</v>
      </c>
    </row>
    <row r="8" spans="1:16">
      <c r="A8" s="7">
        <v>8</v>
      </c>
      <c r="B8" s="7" t="s">
        <v>53</v>
      </c>
      <c r="C8" s="7" t="s">
        <v>54</v>
      </c>
      <c r="D8" s="8" t="s">
        <v>55</v>
      </c>
      <c r="E8" s="7">
        <v>40.764811000000002</v>
      </c>
      <c r="F8" s="7">
        <v>-73.973347000000004</v>
      </c>
      <c r="G8" s="16">
        <v>18905</v>
      </c>
      <c r="H8" s="16">
        <v>19276</v>
      </c>
      <c r="I8" s="16">
        <v>20820</v>
      </c>
      <c r="J8" s="16">
        <v>20405</v>
      </c>
      <c r="K8" s="16">
        <v>22443</v>
      </c>
      <c r="L8" s="16">
        <v>22737</v>
      </c>
      <c r="M8" s="16">
        <v>22921</v>
      </c>
      <c r="N8" s="16">
        <v>21633</v>
      </c>
      <c r="O8" s="16">
        <v>21376</v>
      </c>
      <c r="P8" s="7">
        <v>19704</v>
      </c>
    </row>
    <row r="9" spans="1:16">
      <c r="A9" s="7">
        <v>9</v>
      </c>
      <c r="B9" s="7" t="s">
        <v>53</v>
      </c>
      <c r="C9" s="7" t="s">
        <v>56</v>
      </c>
      <c r="D9" s="8" t="s">
        <v>57</v>
      </c>
      <c r="E9" s="7">
        <v>40.764664000000003</v>
      </c>
      <c r="F9" s="7">
        <v>-73.980658000000005</v>
      </c>
      <c r="G9" s="16">
        <v>29795</v>
      </c>
      <c r="H9" s="16">
        <v>29515</v>
      </c>
      <c r="I9" s="16">
        <v>31281</v>
      </c>
      <c r="J9" s="16">
        <v>30018</v>
      </c>
      <c r="K9" s="16">
        <v>31343</v>
      </c>
      <c r="L9" s="16">
        <v>32616</v>
      </c>
      <c r="M9" s="16">
        <v>33579</v>
      </c>
      <c r="N9" s="16">
        <v>34519</v>
      </c>
      <c r="O9" s="16">
        <v>34509</v>
      </c>
      <c r="P9" s="7">
        <v>42436</v>
      </c>
    </row>
    <row r="10" spans="1:16">
      <c r="A10" s="7">
        <v>10</v>
      </c>
      <c r="B10" s="7" t="s">
        <v>53</v>
      </c>
      <c r="C10" s="7" t="s">
        <v>58</v>
      </c>
      <c r="D10" s="8" t="s">
        <v>59</v>
      </c>
      <c r="E10" s="7">
        <v>40.759900999999999</v>
      </c>
      <c r="F10" s="7">
        <v>-73.984138999999999</v>
      </c>
      <c r="G10" s="16">
        <v>27819</v>
      </c>
      <c r="H10" s="16">
        <v>29016</v>
      </c>
      <c r="I10" s="16">
        <v>31512</v>
      </c>
      <c r="J10" s="16">
        <v>30294</v>
      </c>
      <c r="K10" s="16">
        <v>31697</v>
      </c>
      <c r="L10" s="16">
        <v>31139</v>
      </c>
      <c r="M10" s="16">
        <v>32745</v>
      </c>
      <c r="N10" s="16">
        <v>28130</v>
      </c>
      <c r="O10" s="16">
        <v>33634</v>
      </c>
      <c r="P10" s="7">
        <v>34714</v>
      </c>
    </row>
    <row r="11" spans="1:16">
      <c r="A11" s="7">
        <v>13</v>
      </c>
      <c r="B11" s="7" t="s">
        <v>53</v>
      </c>
      <c r="C11" s="7" t="s">
        <v>60</v>
      </c>
      <c r="D11" s="8" t="s">
        <v>61</v>
      </c>
      <c r="E11" s="7">
        <v>40.745494000000001</v>
      </c>
      <c r="F11" s="7">
        <v>-73.988691000000003</v>
      </c>
      <c r="G11" s="16">
        <v>8605</v>
      </c>
      <c r="H11" s="16">
        <v>8700</v>
      </c>
      <c r="I11" s="16">
        <v>9259</v>
      </c>
      <c r="J11" s="16">
        <v>9803</v>
      </c>
      <c r="K11" s="16">
        <v>9883</v>
      </c>
      <c r="L11" s="16">
        <v>10400</v>
      </c>
      <c r="M11" s="16">
        <v>11795</v>
      </c>
      <c r="N11" s="16">
        <v>13006</v>
      </c>
      <c r="O11" s="16">
        <v>13195</v>
      </c>
      <c r="P11" s="7">
        <v>12887</v>
      </c>
    </row>
    <row r="12" spans="1:16">
      <c r="A12" s="7">
        <v>14</v>
      </c>
      <c r="B12" s="7" t="s">
        <v>53</v>
      </c>
      <c r="C12" s="7" t="s">
        <v>62</v>
      </c>
      <c r="D12" s="8" t="s">
        <v>61</v>
      </c>
      <c r="E12" s="7">
        <v>40.741303000000002</v>
      </c>
      <c r="F12" s="7">
        <v>-73.989344000000003</v>
      </c>
      <c r="G12" s="16">
        <v>15925</v>
      </c>
      <c r="H12" s="16">
        <v>16400</v>
      </c>
      <c r="I12" s="16">
        <v>17051</v>
      </c>
      <c r="J12" s="16">
        <v>19543</v>
      </c>
      <c r="K12" s="16">
        <v>19597</v>
      </c>
      <c r="L12" s="16">
        <v>20605</v>
      </c>
      <c r="M12" s="16">
        <v>22743</v>
      </c>
      <c r="N12" s="16">
        <v>25157</v>
      </c>
      <c r="O12" s="16">
        <v>24898</v>
      </c>
      <c r="P12" s="7">
        <v>24108</v>
      </c>
    </row>
    <row r="13" spans="1:16">
      <c r="A13" s="7">
        <v>16</v>
      </c>
      <c r="B13" s="7" t="s">
        <v>53</v>
      </c>
      <c r="C13" s="7" t="s">
        <v>63</v>
      </c>
      <c r="D13" s="8" t="s">
        <v>61</v>
      </c>
      <c r="E13" s="7">
        <v>40.730328</v>
      </c>
      <c r="F13" s="7">
        <v>-73.992628999999994</v>
      </c>
      <c r="G13" s="16">
        <v>22282</v>
      </c>
      <c r="H13" s="16">
        <v>23452</v>
      </c>
      <c r="I13" s="16">
        <v>22479</v>
      </c>
      <c r="J13" s="16">
        <v>23679</v>
      </c>
      <c r="K13" s="16">
        <v>22455</v>
      </c>
      <c r="L13" s="16">
        <v>21349</v>
      </c>
      <c r="M13" s="16">
        <v>23087</v>
      </c>
      <c r="N13" s="16">
        <v>24844</v>
      </c>
      <c r="O13" s="16">
        <v>25216</v>
      </c>
      <c r="P13" s="7">
        <v>23227</v>
      </c>
    </row>
    <row r="14" spans="1:16">
      <c r="A14" s="7">
        <v>17</v>
      </c>
      <c r="B14" s="7" t="s">
        <v>53</v>
      </c>
      <c r="C14" s="7" t="s">
        <v>64</v>
      </c>
      <c r="D14" s="8" t="s">
        <v>61</v>
      </c>
      <c r="E14" s="7">
        <v>40.724328999999997</v>
      </c>
      <c r="F14" s="7">
        <v>-73.997702000000004</v>
      </c>
      <c r="G14" s="16">
        <v>24252</v>
      </c>
      <c r="H14" s="16">
        <v>24729</v>
      </c>
      <c r="I14" s="16">
        <v>25339</v>
      </c>
      <c r="J14" s="16">
        <v>27581</v>
      </c>
      <c r="K14" s="16">
        <v>25952</v>
      </c>
      <c r="L14" s="16">
        <v>24428</v>
      </c>
      <c r="M14" s="16">
        <v>25668</v>
      </c>
      <c r="N14" s="16">
        <v>26154</v>
      </c>
      <c r="O14" s="16">
        <v>25371</v>
      </c>
      <c r="P14" s="7">
        <v>24575</v>
      </c>
    </row>
    <row r="15" spans="1:16">
      <c r="A15" s="7">
        <v>20</v>
      </c>
      <c r="B15" s="7" t="s">
        <v>53</v>
      </c>
      <c r="C15" s="7" t="s">
        <v>65</v>
      </c>
      <c r="D15" s="8" t="s">
        <v>61</v>
      </c>
      <c r="E15" s="7">
        <v>40.713282</v>
      </c>
      <c r="F15" s="7">
        <v>-74.006978000000004</v>
      </c>
      <c r="G15" s="16">
        <v>6789</v>
      </c>
      <c r="H15" s="16">
        <v>4828</v>
      </c>
      <c r="I15" s="16">
        <v>5468</v>
      </c>
      <c r="J15" s="16">
        <v>6577</v>
      </c>
      <c r="K15" s="16">
        <v>4819</v>
      </c>
      <c r="L15" s="16">
        <v>2167</v>
      </c>
      <c r="M15" s="16">
        <v>892</v>
      </c>
      <c r="N15" s="16">
        <v>4077</v>
      </c>
      <c r="O15" s="16">
        <v>4685</v>
      </c>
      <c r="P15" s="7">
        <v>5505</v>
      </c>
    </row>
    <row r="16" spans="1:16">
      <c r="A16" s="7">
        <v>21</v>
      </c>
      <c r="B16" s="7" t="s">
        <v>53</v>
      </c>
      <c r="C16" s="7" t="s">
        <v>66</v>
      </c>
      <c r="D16" s="8" t="s">
        <v>61</v>
      </c>
      <c r="E16" s="7">
        <v>40.710667999999998</v>
      </c>
      <c r="F16" s="7">
        <v>-74.011028999999994</v>
      </c>
      <c r="G16" s="16">
        <v>0</v>
      </c>
      <c r="H16" s="16">
        <v>665</v>
      </c>
      <c r="I16" s="16">
        <v>5081</v>
      </c>
      <c r="J16" s="16">
        <v>8028</v>
      </c>
      <c r="K16" s="16">
        <v>8372</v>
      </c>
      <c r="L16" s="16">
        <v>3626</v>
      </c>
      <c r="M16" s="16">
        <v>2365</v>
      </c>
      <c r="N16" s="16">
        <v>9733</v>
      </c>
      <c r="O16" s="16">
        <v>18064</v>
      </c>
      <c r="P16" s="7">
        <v>23129</v>
      </c>
    </row>
    <row r="17" spans="1:16">
      <c r="A17" s="7">
        <v>22</v>
      </c>
      <c r="B17" s="7" t="s">
        <v>53</v>
      </c>
      <c r="C17" s="7" t="s">
        <v>67</v>
      </c>
      <c r="D17" s="8" t="s">
        <v>61</v>
      </c>
      <c r="E17" s="7">
        <v>40.70722</v>
      </c>
      <c r="F17" s="7">
        <v>-74.013341999999994</v>
      </c>
      <c r="G17" s="16">
        <v>6937</v>
      </c>
      <c r="H17" s="16">
        <v>4427</v>
      </c>
      <c r="I17" s="16">
        <v>5276</v>
      </c>
      <c r="J17" s="16">
        <v>6669</v>
      </c>
      <c r="K17" s="16">
        <v>5985</v>
      </c>
      <c r="L17" s="16">
        <v>2917</v>
      </c>
      <c r="M17" s="16">
        <v>1252</v>
      </c>
      <c r="N17" s="16">
        <v>6066</v>
      </c>
      <c r="O17" s="16">
        <v>6972</v>
      </c>
      <c r="P17" s="7">
        <v>7654</v>
      </c>
    </row>
    <row r="18" spans="1:16">
      <c r="A18" s="7">
        <v>26</v>
      </c>
      <c r="B18" s="7" t="s">
        <v>68</v>
      </c>
      <c r="C18" s="7" t="s">
        <v>69</v>
      </c>
      <c r="D18" s="8" t="s">
        <v>70</v>
      </c>
      <c r="E18" s="7">
        <v>40.690635</v>
      </c>
      <c r="F18" s="7">
        <v>-73.981824000000003</v>
      </c>
      <c r="G18" s="16">
        <v>14257</v>
      </c>
      <c r="H18" s="16">
        <v>13485</v>
      </c>
      <c r="I18" s="16">
        <v>14501</v>
      </c>
      <c r="J18" s="16">
        <v>14066</v>
      </c>
      <c r="K18" s="16">
        <v>14327</v>
      </c>
      <c r="L18" s="16">
        <v>15046</v>
      </c>
      <c r="M18" s="16">
        <v>16016</v>
      </c>
      <c r="N18" s="16">
        <v>15096</v>
      </c>
      <c r="O18" s="16">
        <v>15729</v>
      </c>
      <c r="P18" s="7">
        <v>21434</v>
      </c>
    </row>
    <row r="19" spans="1:16">
      <c r="A19" s="7">
        <v>28</v>
      </c>
      <c r="B19" s="7" t="s">
        <v>68</v>
      </c>
      <c r="C19" s="7" t="s">
        <v>71</v>
      </c>
      <c r="D19" s="8" t="s">
        <v>72</v>
      </c>
      <c r="E19" s="7">
        <v>40.677315999999998</v>
      </c>
      <c r="F19" s="7">
        <v>-73.983109999999996</v>
      </c>
      <c r="G19" s="16">
        <v>7205</v>
      </c>
      <c r="H19" s="16">
        <v>7205</v>
      </c>
      <c r="I19" s="16">
        <v>7670</v>
      </c>
      <c r="J19" s="16">
        <v>8361</v>
      </c>
      <c r="K19" s="16">
        <v>7627</v>
      </c>
      <c r="L19" s="16">
        <v>7321</v>
      </c>
      <c r="M19" s="16">
        <v>7992</v>
      </c>
      <c r="N19" s="16">
        <v>7252</v>
      </c>
      <c r="O19" s="16">
        <v>6713</v>
      </c>
      <c r="P19" s="7">
        <v>5744</v>
      </c>
    </row>
    <row r="20" spans="1:16">
      <c r="A20" s="7">
        <v>30</v>
      </c>
      <c r="B20" s="7" t="s">
        <v>68</v>
      </c>
      <c r="C20" s="7" t="s">
        <v>73</v>
      </c>
      <c r="D20" s="8" t="s">
        <v>72</v>
      </c>
      <c r="E20" s="7">
        <v>40.665413999999998</v>
      </c>
      <c r="F20" s="7">
        <v>-73.992872000000006</v>
      </c>
      <c r="G20" s="16">
        <v>6123</v>
      </c>
      <c r="H20" s="16">
        <v>6104</v>
      </c>
      <c r="I20" s="16">
        <v>6192</v>
      </c>
      <c r="J20" s="16">
        <v>6449</v>
      </c>
      <c r="K20" s="16">
        <v>6018</v>
      </c>
      <c r="L20" s="16">
        <v>5806</v>
      </c>
      <c r="M20" s="16">
        <v>5792</v>
      </c>
      <c r="N20" s="16">
        <v>5240</v>
      </c>
      <c r="O20" s="16">
        <v>4944</v>
      </c>
      <c r="P20" s="7">
        <v>2690</v>
      </c>
    </row>
    <row r="21" spans="1:16">
      <c r="A21" s="7">
        <v>31</v>
      </c>
      <c r="B21" s="7" t="s">
        <v>68</v>
      </c>
      <c r="C21" s="7" t="s">
        <v>74</v>
      </c>
      <c r="D21" s="8" t="s">
        <v>72</v>
      </c>
      <c r="E21" s="7">
        <v>40.660397000000003</v>
      </c>
      <c r="F21" s="7">
        <v>-73.998091000000002</v>
      </c>
      <c r="G21" s="16">
        <v>4350</v>
      </c>
      <c r="H21" s="16">
        <v>4182</v>
      </c>
      <c r="I21" s="16">
        <v>4384</v>
      </c>
      <c r="J21" s="16">
        <v>4597</v>
      </c>
      <c r="K21" s="16">
        <v>4430</v>
      </c>
      <c r="L21" s="16">
        <v>4500</v>
      </c>
      <c r="M21" s="16">
        <v>4895</v>
      </c>
      <c r="N21" s="16">
        <v>4434</v>
      </c>
      <c r="O21" s="16">
        <v>4071</v>
      </c>
      <c r="P21" s="7">
        <v>4012</v>
      </c>
    </row>
    <row r="22" spans="1:16">
      <c r="A22" s="7">
        <v>32</v>
      </c>
      <c r="B22" s="7" t="s">
        <v>68</v>
      </c>
      <c r="C22" s="7" t="s">
        <v>75</v>
      </c>
      <c r="D22" s="8" t="s">
        <v>76</v>
      </c>
      <c r="E22" s="7">
        <v>40.655144</v>
      </c>
      <c r="F22" s="7">
        <v>-74.003549000000007</v>
      </c>
      <c r="G22" s="16">
        <v>13234</v>
      </c>
      <c r="H22" s="16">
        <v>12538</v>
      </c>
      <c r="I22" s="16">
        <v>13595</v>
      </c>
      <c r="J22" s="16">
        <v>14140</v>
      </c>
      <c r="K22" s="16">
        <v>14459</v>
      </c>
      <c r="L22" s="16">
        <v>13945</v>
      </c>
      <c r="M22" s="16">
        <v>14553</v>
      </c>
      <c r="N22" s="16">
        <v>16290</v>
      </c>
      <c r="O22" s="16">
        <v>16191</v>
      </c>
      <c r="P22" s="7">
        <v>18871</v>
      </c>
    </row>
    <row r="23" spans="1:16">
      <c r="A23" s="7">
        <v>33</v>
      </c>
      <c r="B23" s="7" t="s">
        <v>68</v>
      </c>
      <c r="C23" s="7" t="s">
        <v>77</v>
      </c>
      <c r="D23" s="8" t="s">
        <v>72</v>
      </c>
      <c r="E23" s="7">
        <v>40.648938999999999</v>
      </c>
      <c r="F23" s="7">
        <v>-74.010006000000004</v>
      </c>
      <c r="G23" s="16">
        <v>8989</v>
      </c>
      <c r="H23" s="16">
        <v>8983</v>
      </c>
      <c r="I23" s="16">
        <v>8903</v>
      </c>
      <c r="J23" s="16">
        <v>9108</v>
      </c>
      <c r="K23" s="16">
        <v>8898</v>
      </c>
      <c r="L23" s="16">
        <v>8689</v>
      </c>
      <c r="M23" s="16">
        <v>8938</v>
      </c>
      <c r="N23" s="16">
        <v>8620</v>
      </c>
      <c r="O23" s="16">
        <v>7805</v>
      </c>
      <c r="P23" s="7">
        <v>7054</v>
      </c>
    </row>
    <row r="24" spans="1:16">
      <c r="A24" s="7">
        <v>34</v>
      </c>
      <c r="B24" s="7" t="s">
        <v>68</v>
      </c>
      <c r="C24" s="7" t="s">
        <v>78</v>
      </c>
      <c r="D24" s="8" t="s">
        <v>72</v>
      </c>
      <c r="E24" s="7">
        <v>40.645068999999999</v>
      </c>
      <c r="F24" s="7">
        <v>-74.014033999999995</v>
      </c>
      <c r="G24" s="16">
        <v>9115</v>
      </c>
      <c r="H24" s="16">
        <v>8827</v>
      </c>
      <c r="I24" s="16">
        <v>8804</v>
      </c>
      <c r="J24" s="16">
        <v>8957</v>
      </c>
      <c r="K24" s="16">
        <v>8897</v>
      </c>
      <c r="L24" s="16">
        <v>8842</v>
      </c>
      <c r="M24" s="16">
        <v>9007</v>
      </c>
      <c r="N24" s="16">
        <v>8678</v>
      </c>
      <c r="O24" s="16">
        <v>8148</v>
      </c>
      <c r="P24" s="7">
        <v>4009</v>
      </c>
    </row>
    <row r="25" spans="1:16">
      <c r="A25" s="7">
        <v>35</v>
      </c>
      <c r="B25" s="7" t="s">
        <v>68</v>
      </c>
      <c r="C25" s="7" t="s">
        <v>79</v>
      </c>
      <c r="D25" s="8" t="s">
        <v>80</v>
      </c>
      <c r="E25" s="7">
        <v>40.641362000000001</v>
      </c>
      <c r="F25" s="7">
        <v>-74.017881000000003</v>
      </c>
      <c r="G25" s="16">
        <v>13937</v>
      </c>
      <c r="H25" s="16">
        <v>13584</v>
      </c>
      <c r="I25" s="16">
        <v>15083</v>
      </c>
      <c r="J25" s="16">
        <v>14213</v>
      </c>
      <c r="K25" s="16">
        <v>14029</v>
      </c>
      <c r="L25" s="16">
        <v>14372</v>
      </c>
      <c r="M25" s="16">
        <v>14966</v>
      </c>
      <c r="N25" s="16">
        <v>15344</v>
      </c>
      <c r="O25" s="16">
        <v>14917</v>
      </c>
      <c r="P25" s="7">
        <v>19650</v>
      </c>
    </row>
    <row r="26" spans="1:16">
      <c r="A26" s="7">
        <v>36</v>
      </c>
      <c r="B26" s="7" t="s">
        <v>68</v>
      </c>
      <c r="C26" s="7" t="s">
        <v>81</v>
      </c>
      <c r="D26" s="8" t="s">
        <v>72</v>
      </c>
      <c r="E26" s="7">
        <v>40.634967000000003</v>
      </c>
      <c r="F26" s="7">
        <v>-74.023376999999996</v>
      </c>
      <c r="G26" s="16">
        <v>8246</v>
      </c>
      <c r="H26" s="16">
        <v>8154</v>
      </c>
      <c r="I26" s="16">
        <v>7615</v>
      </c>
      <c r="J26" s="16">
        <v>8183</v>
      </c>
      <c r="K26" s="16">
        <v>8618</v>
      </c>
      <c r="L26" s="16">
        <v>8590</v>
      </c>
      <c r="M26" s="16">
        <v>8967</v>
      </c>
      <c r="N26" s="16">
        <v>9001</v>
      </c>
      <c r="O26" s="16">
        <v>8719</v>
      </c>
      <c r="P26" s="7">
        <v>4005</v>
      </c>
    </row>
    <row r="27" spans="1:16">
      <c r="A27" s="7">
        <v>37</v>
      </c>
      <c r="B27" s="7" t="s">
        <v>68</v>
      </c>
      <c r="C27" s="7" t="s">
        <v>82</v>
      </c>
      <c r="D27" s="8" t="s">
        <v>72</v>
      </c>
      <c r="E27" s="7">
        <v>40.629742</v>
      </c>
      <c r="F27" s="7">
        <v>-74.025509999999997</v>
      </c>
      <c r="G27" s="16">
        <v>4539</v>
      </c>
      <c r="H27" s="16">
        <v>4528</v>
      </c>
      <c r="I27" s="16">
        <v>4336</v>
      </c>
      <c r="J27" s="16">
        <v>4630</v>
      </c>
      <c r="K27" s="16">
        <v>5040</v>
      </c>
      <c r="L27" s="16">
        <v>5208</v>
      </c>
      <c r="M27" s="16">
        <v>5509</v>
      </c>
      <c r="N27" s="16">
        <v>5448</v>
      </c>
      <c r="O27" s="16">
        <v>5247</v>
      </c>
      <c r="P27" s="7">
        <v>4881</v>
      </c>
    </row>
    <row r="28" spans="1:16">
      <c r="A28" s="7">
        <v>38</v>
      </c>
      <c r="B28" s="7" t="s">
        <v>68</v>
      </c>
      <c r="C28" s="7" t="s">
        <v>83</v>
      </c>
      <c r="D28" s="8" t="s">
        <v>72</v>
      </c>
      <c r="E28" s="7">
        <v>40.622686999999999</v>
      </c>
      <c r="F28" s="7">
        <v>-74.028397999999996</v>
      </c>
      <c r="G28" s="16">
        <v>11393</v>
      </c>
      <c r="H28" s="16">
        <v>11244</v>
      </c>
      <c r="I28" s="16">
        <v>10613</v>
      </c>
      <c r="J28" s="16">
        <v>11655</v>
      </c>
      <c r="K28" s="16">
        <v>12582</v>
      </c>
      <c r="L28" s="16">
        <v>12819</v>
      </c>
      <c r="M28" s="16">
        <v>13178</v>
      </c>
      <c r="N28" s="16">
        <v>12889</v>
      </c>
      <c r="O28" s="16">
        <v>12263</v>
      </c>
      <c r="P28" s="7">
        <v>9662</v>
      </c>
    </row>
    <row r="29" spans="1:16">
      <c r="A29" s="7">
        <v>39</v>
      </c>
      <c r="B29" s="7" t="s">
        <v>68</v>
      </c>
      <c r="C29" s="7" t="s">
        <v>84</v>
      </c>
      <c r="D29" s="8" t="s">
        <v>72</v>
      </c>
      <c r="E29" s="7">
        <v>40.616622</v>
      </c>
      <c r="F29" s="7">
        <v>-74.030876000000006</v>
      </c>
      <c r="G29" s="16">
        <v>4969</v>
      </c>
      <c r="H29" s="16">
        <v>4963</v>
      </c>
      <c r="I29" s="16">
        <v>4852</v>
      </c>
      <c r="J29" s="16">
        <v>5227</v>
      </c>
      <c r="K29" s="16">
        <v>5700</v>
      </c>
      <c r="L29" s="16">
        <v>5692</v>
      </c>
      <c r="M29" s="16">
        <v>5837</v>
      </c>
      <c r="N29" s="16">
        <v>5730</v>
      </c>
      <c r="O29" s="16">
        <v>5510</v>
      </c>
      <c r="P29" s="7">
        <v>4361</v>
      </c>
    </row>
    <row r="30" spans="1:16">
      <c r="A30" s="7">
        <v>41</v>
      </c>
      <c r="B30" s="7" t="s">
        <v>68</v>
      </c>
      <c r="C30" s="7" t="s">
        <v>85</v>
      </c>
      <c r="D30" s="8" t="s">
        <v>86</v>
      </c>
      <c r="E30" s="7">
        <v>40.677050000000001</v>
      </c>
      <c r="F30" s="7">
        <v>-73.972367000000006</v>
      </c>
      <c r="G30" s="16">
        <v>11461</v>
      </c>
      <c r="H30" s="16">
        <v>10636</v>
      </c>
      <c r="I30" s="16">
        <v>11485</v>
      </c>
      <c r="J30" s="16">
        <v>9430</v>
      </c>
      <c r="K30" s="16">
        <v>8739</v>
      </c>
      <c r="L30" s="16">
        <v>9483</v>
      </c>
      <c r="M30" s="16">
        <v>9492</v>
      </c>
      <c r="N30" s="16">
        <v>9731</v>
      </c>
      <c r="O30" s="16">
        <v>8581</v>
      </c>
      <c r="P30" s="7">
        <v>11619</v>
      </c>
    </row>
    <row r="31" spans="1:16">
      <c r="A31" s="7">
        <v>42</v>
      </c>
      <c r="B31" s="7" t="s">
        <v>68</v>
      </c>
      <c r="C31" s="7" t="s">
        <v>87</v>
      </c>
      <c r="D31" s="8" t="s">
        <v>86</v>
      </c>
      <c r="E31" s="7">
        <v>40.661614</v>
      </c>
      <c r="F31" s="7">
        <v>-73.962245999999993</v>
      </c>
      <c r="G31" s="16">
        <v>11029</v>
      </c>
      <c r="H31" s="16">
        <v>13850</v>
      </c>
      <c r="I31" s="16">
        <v>12943</v>
      </c>
      <c r="J31" s="16">
        <v>11787</v>
      </c>
      <c r="K31" s="16">
        <v>11561</v>
      </c>
      <c r="L31" s="16">
        <v>12864</v>
      </c>
      <c r="M31" s="16">
        <v>15404</v>
      </c>
      <c r="N31" s="16">
        <v>14105</v>
      </c>
      <c r="O31" s="16">
        <v>13301</v>
      </c>
      <c r="P31" s="7">
        <v>15104</v>
      </c>
    </row>
    <row r="32" spans="1:16">
      <c r="A32" s="7">
        <v>43</v>
      </c>
      <c r="B32" s="7" t="s">
        <v>68</v>
      </c>
      <c r="C32" s="7" t="s">
        <v>88</v>
      </c>
      <c r="D32" s="8" t="s">
        <v>86</v>
      </c>
      <c r="E32" s="7">
        <v>40.655292000000003</v>
      </c>
      <c r="F32" s="7">
        <v>-73.961494999999999</v>
      </c>
      <c r="G32" s="16">
        <v>7488</v>
      </c>
      <c r="H32" s="16">
        <v>6041</v>
      </c>
      <c r="I32" s="16">
        <v>7607</v>
      </c>
      <c r="J32" s="16">
        <v>7245</v>
      </c>
      <c r="K32" s="16">
        <v>6891</v>
      </c>
      <c r="L32" s="16">
        <v>5426</v>
      </c>
      <c r="M32" s="16">
        <v>6381</v>
      </c>
      <c r="N32" s="16">
        <v>6387</v>
      </c>
      <c r="O32" s="16">
        <v>6844</v>
      </c>
      <c r="P32" s="7">
        <v>8295</v>
      </c>
    </row>
    <row r="33" spans="1:16">
      <c r="A33" s="7">
        <v>44</v>
      </c>
      <c r="B33" s="7" t="s">
        <v>68</v>
      </c>
      <c r="C33" s="7" t="s">
        <v>89</v>
      </c>
      <c r="D33" s="8" t="s">
        <v>86</v>
      </c>
      <c r="E33" s="7">
        <v>40.650526999999997</v>
      </c>
      <c r="F33" s="7">
        <v>-73.962981999999997</v>
      </c>
      <c r="G33" s="16">
        <v>18434</v>
      </c>
      <c r="H33" s="16">
        <v>17295</v>
      </c>
      <c r="I33" s="16">
        <v>16647</v>
      </c>
      <c r="J33" s="16">
        <v>16205</v>
      </c>
      <c r="K33" s="16">
        <v>17733</v>
      </c>
      <c r="L33" s="16">
        <v>20399</v>
      </c>
      <c r="M33" s="16">
        <v>18797</v>
      </c>
      <c r="N33" s="16">
        <v>21472</v>
      </c>
      <c r="O33" s="16">
        <v>18017</v>
      </c>
      <c r="P33" s="7">
        <v>19961</v>
      </c>
    </row>
    <row r="34" spans="1:16">
      <c r="A34" s="7">
        <v>45</v>
      </c>
      <c r="B34" s="7" t="s">
        <v>68</v>
      </c>
      <c r="C34" s="7" t="s">
        <v>90</v>
      </c>
      <c r="D34" s="8" t="s">
        <v>86</v>
      </c>
      <c r="E34" s="7">
        <v>40.644030999999998</v>
      </c>
      <c r="F34" s="7">
        <v>-73.964492000000007</v>
      </c>
      <c r="G34" s="16">
        <v>3330</v>
      </c>
      <c r="H34" s="16">
        <v>2552</v>
      </c>
      <c r="I34" s="16">
        <v>3584</v>
      </c>
      <c r="J34" s="16">
        <v>3453</v>
      </c>
      <c r="K34" s="16">
        <v>3198</v>
      </c>
      <c r="L34" s="16">
        <v>2561</v>
      </c>
      <c r="M34" s="16">
        <v>2787</v>
      </c>
      <c r="N34" s="16">
        <v>2967</v>
      </c>
      <c r="O34" s="16">
        <v>3183</v>
      </c>
      <c r="P34" s="7">
        <v>3811</v>
      </c>
    </row>
    <row r="35" spans="1:16">
      <c r="A35" s="7">
        <v>46</v>
      </c>
      <c r="B35" s="7" t="s">
        <v>68</v>
      </c>
      <c r="C35" s="7" t="s">
        <v>91</v>
      </c>
      <c r="D35" s="8" t="s">
        <v>86</v>
      </c>
      <c r="E35" s="7">
        <v>40.640926999999998</v>
      </c>
      <c r="F35" s="7">
        <v>-73.963891000000004</v>
      </c>
      <c r="G35" s="16">
        <v>7447</v>
      </c>
      <c r="H35" s="16">
        <v>5933</v>
      </c>
      <c r="I35" s="16">
        <v>7522</v>
      </c>
      <c r="J35" s="16">
        <v>7409</v>
      </c>
      <c r="K35" s="16">
        <v>7241</v>
      </c>
      <c r="L35" s="16">
        <v>6294</v>
      </c>
      <c r="M35" s="16">
        <v>6328</v>
      </c>
      <c r="N35" s="16">
        <v>6892</v>
      </c>
      <c r="O35" s="16">
        <v>6666</v>
      </c>
      <c r="P35" s="7">
        <v>7610</v>
      </c>
    </row>
    <row r="36" spans="1:16">
      <c r="A36" s="7">
        <v>47</v>
      </c>
      <c r="B36" s="7" t="s">
        <v>68</v>
      </c>
      <c r="C36" s="7" t="s">
        <v>92</v>
      </c>
      <c r="D36" s="8" t="s">
        <v>86</v>
      </c>
      <c r="E36" s="7">
        <v>40.635081999999997</v>
      </c>
      <c r="F36" s="7">
        <v>-73.962793000000005</v>
      </c>
      <c r="G36" s="16">
        <v>10622</v>
      </c>
      <c r="H36" s="16">
        <v>8221</v>
      </c>
      <c r="I36" s="16">
        <v>9643</v>
      </c>
      <c r="J36" s="16">
        <v>9910</v>
      </c>
      <c r="K36" s="16">
        <v>10004</v>
      </c>
      <c r="L36" s="16">
        <v>11613</v>
      </c>
      <c r="M36" s="16">
        <v>10490</v>
      </c>
      <c r="N36" s="16">
        <v>12210</v>
      </c>
      <c r="O36" s="16">
        <v>10122</v>
      </c>
      <c r="P36" s="7">
        <v>11558</v>
      </c>
    </row>
    <row r="37" spans="1:16">
      <c r="A37" s="7">
        <v>48</v>
      </c>
      <c r="B37" s="7" t="s">
        <v>68</v>
      </c>
      <c r="C37" s="7" t="s">
        <v>93</v>
      </c>
      <c r="D37" s="8" t="s">
        <v>86</v>
      </c>
      <c r="E37" s="7">
        <v>40.629269999999998</v>
      </c>
      <c r="F37" s="7">
        <v>-73.961639000000005</v>
      </c>
      <c r="G37" s="16">
        <v>3045</v>
      </c>
      <c r="H37" s="16">
        <v>2401</v>
      </c>
      <c r="I37" s="16">
        <v>2016</v>
      </c>
      <c r="J37" s="16">
        <v>1522</v>
      </c>
      <c r="K37" s="16">
        <v>2632</v>
      </c>
      <c r="L37" s="16">
        <v>2669</v>
      </c>
      <c r="M37" s="16">
        <v>2584</v>
      </c>
      <c r="N37" s="16">
        <v>2506</v>
      </c>
      <c r="O37" s="16">
        <v>2590</v>
      </c>
      <c r="P37" s="7">
        <v>2948</v>
      </c>
    </row>
    <row r="38" spans="1:16">
      <c r="A38" s="7">
        <v>49</v>
      </c>
      <c r="B38" s="7" t="s">
        <v>68</v>
      </c>
      <c r="C38" s="7" t="s">
        <v>94</v>
      </c>
      <c r="D38" s="8" t="s">
        <v>86</v>
      </c>
      <c r="E38" s="7">
        <v>40.625039000000001</v>
      </c>
      <c r="F38" s="7">
        <v>-73.960802999999999</v>
      </c>
      <c r="G38" s="16">
        <v>6704</v>
      </c>
      <c r="H38" s="16">
        <v>5372</v>
      </c>
      <c r="I38" s="16">
        <v>6220</v>
      </c>
      <c r="J38" s="16">
        <v>6234</v>
      </c>
      <c r="K38" s="16">
        <v>5679</v>
      </c>
      <c r="L38" s="16">
        <v>5994</v>
      </c>
      <c r="M38" s="16">
        <v>5528</v>
      </c>
      <c r="N38" s="16">
        <v>5782</v>
      </c>
      <c r="O38" s="16">
        <v>5524</v>
      </c>
      <c r="P38" s="7">
        <v>6327</v>
      </c>
    </row>
    <row r="39" spans="1:16">
      <c r="A39" s="7">
        <v>50</v>
      </c>
      <c r="B39" s="7" t="s">
        <v>68</v>
      </c>
      <c r="C39" s="7" t="s">
        <v>95</v>
      </c>
      <c r="D39" s="8" t="s">
        <v>86</v>
      </c>
      <c r="E39" s="7">
        <v>40.617618</v>
      </c>
      <c r="F39" s="7">
        <v>-73.959399000000005</v>
      </c>
      <c r="G39" s="16">
        <v>4911</v>
      </c>
      <c r="H39" s="16">
        <v>3706</v>
      </c>
      <c r="I39" s="16">
        <v>3163</v>
      </c>
      <c r="J39" s="16">
        <v>3032</v>
      </c>
      <c r="K39" s="16">
        <v>4030</v>
      </c>
      <c r="L39" s="16">
        <v>4429</v>
      </c>
      <c r="M39" s="16">
        <v>4111</v>
      </c>
      <c r="N39" s="16">
        <v>4345</v>
      </c>
      <c r="O39" s="16">
        <v>4246</v>
      </c>
      <c r="P39" s="7">
        <v>5091</v>
      </c>
    </row>
    <row r="40" spans="1:16">
      <c r="A40" s="7">
        <v>51</v>
      </c>
      <c r="B40" s="7" t="s">
        <v>68</v>
      </c>
      <c r="C40" s="7" t="s">
        <v>96</v>
      </c>
      <c r="D40" s="8" t="s">
        <v>86</v>
      </c>
      <c r="E40" s="7">
        <v>40.608669999999996</v>
      </c>
      <c r="F40" s="7">
        <v>-73.957734000000002</v>
      </c>
      <c r="G40" s="16">
        <v>16770</v>
      </c>
      <c r="H40" s="16">
        <v>15440</v>
      </c>
      <c r="I40" s="16">
        <v>16422</v>
      </c>
      <c r="J40" s="16">
        <v>15176</v>
      </c>
      <c r="K40" s="16">
        <v>15484</v>
      </c>
      <c r="L40" s="16">
        <v>16687</v>
      </c>
      <c r="M40" s="16">
        <v>15539</v>
      </c>
      <c r="N40" s="16">
        <v>17206</v>
      </c>
      <c r="O40" s="16">
        <v>16302</v>
      </c>
      <c r="P40" s="7">
        <v>17673</v>
      </c>
    </row>
    <row r="41" spans="1:16">
      <c r="A41" s="7">
        <v>52</v>
      </c>
      <c r="B41" s="7" t="s">
        <v>68</v>
      </c>
      <c r="C41" s="7" t="s">
        <v>97</v>
      </c>
      <c r="D41" s="8" t="s">
        <v>86</v>
      </c>
      <c r="E41" s="7">
        <v>40.599299999999999</v>
      </c>
      <c r="F41" s="7">
        <v>-73.955928999999998</v>
      </c>
      <c r="G41" s="16">
        <v>8740</v>
      </c>
      <c r="H41" s="16">
        <v>6061</v>
      </c>
      <c r="I41" s="16">
        <v>5024</v>
      </c>
      <c r="J41" s="16">
        <v>7398</v>
      </c>
      <c r="K41" s="16">
        <v>7233</v>
      </c>
      <c r="L41" s="16">
        <v>8015</v>
      </c>
      <c r="M41" s="16">
        <v>7500</v>
      </c>
      <c r="N41" s="16">
        <v>8322</v>
      </c>
      <c r="O41" s="16">
        <v>8188</v>
      </c>
      <c r="P41" s="7">
        <v>8804</v>
      </c>
    </row>
    <row r="42" spans="1:16">
      <c r="A42" s="7">
        <v>53</v>
      </c>
      <c r="B42" s="7" t="s">
        <v>68</v>
      </c>
      <c r="C42" s="7" t="s">
        <v>98</v>
      </c>
      <c r="D42" s="8" t="s">
        <v>86</v>
      </c>
      <c r="E42" s="7">
        <v>40.595246000000003</v>
      </c>
      <c r="F42" s="7">
        <v>-73.955161000000004</v>
      </c>
      <c r="G42" s="16">
        <v>3698</v>
      </c>
      <c r="H42" s="16">
        <v>2640</v>
      </c>
      <c r="I42" s="16">
        <v>2305</v>
      </c>
      <c r="J42" s="16">
        <v>3599</v>
      </c>
      <c r="K42" s="16">
        <v>3460</v>
      </c>
      <c r="L42" s="16">
        <v>3922</v>
      </c>
      <c r="M42" s="16">
        <v>3758</v>
      </c>
      <c r="N42" s="16">
        <v>4290</v>
      </c>
      <c r="O42" s="16">
        <v>4119</v>
      </c>
      <c r="P42" s="7">
        <v>4594</v>
      </c>
    </row>
    <row r="43" spans="1:16">
      <c r="A43" s="7">
        <v>54</v>
      </c>
      <c r="B43" s="7" t="s">
        <v>68</v>
      </c>
      <c r="C43" s="7" t="s">
        <v>99</v>
      </c>
      <c r="D43" s="8" t="s">
        <v>86</v>
      </c>
      <c r="E43" s="7">
        <v>40.586896000000003</v>
      </c>
      <c r="F43" s="7">
        <v>-73.954155</v>
      </c>
      <c r="G43" s="16">
        <v>11871</v>
      </c>
      <c r="H43" s="16">
        <v>11395</v>
      </c>
      <c r="I43" s="16">
        <v>12344</v>
      </c>
      <c r="J43" s="16">
        <v>11217</v>
      </c>
      <c r="K43" s="16">
        <v>11495</v>
      </c>
      <c r="L43" s="16">
        <v>11712</v>
      </c>
      <c r="M43" s="16">
        <v>11092</v>
      </c>
      <c r="N43" s="16">
        <v>11984</v>
      </c>
      <c r="O43" s="16">
        <v>11562</v>
      </c>
      <c r="P43" s="7">
        <v>12146</v>
      </c>
    </row>
    <row r="44" spans="1:16">
      <c r="A44" s="7">
        <v>55</v>
      </c>
      <c r="B44" s="7" t="s">
        <v>68</v>
      </c>
      <c r="C44" s="7" t="s">
        <v>100</v>
      </c>
      <c r="D44" s="8" t="s">
        <v>86</v>
      </c>
      <c r="E44" s="7">
        <v>40.577621000000001</v>
      </c>
      <c r="F44" s="7">
        <v>-73.961376000000001</v>
      </c>
      <c r="G44" s="16">
        <v>14309</v>
      </c>
      <c r="H44" s="16">
        <v>13107</v>
      </c>
      <c r="I44" s="16">
        <v>13301</v>
      </c>
      <c r="J44" s="16">
        <v>12484</v>
      </c>
      <c r="K44" s="16">
        <v>12461</v>
      </c>
      <c r="L44" s="16">
        <v>12912</v>
      </c>
      <c r="M44" s="16">
        <v>12524</v>
      </c>
      <c r="N44" s="16">
        <v>13763</v>
      </c>
      <c r="O44" s="16">
        <v>13137</v>
      </c>
      <c r="P44" s="7">
        <v>13830</v>
      </c>
    </row>
    <row r="45" spans="1:16">
      <c r="A45" s="7">
        <v>56</v>
      </c>
      <c r="B45" s="7" t="s">
        <v>68</v>
      </c>
      <c r="C45" s="7" t="s">
        <v>101</v>
      </c>
      <c r="D45" s="8" t="s">
        <v>45</v>
      </c>
      <c r="E45" s="7">
        <v>40.576312000000001</v>
      </c>
      <c r="F45" s="7">
        <v>-73.968501000000003</v>
      </c>
      <c r="G45" s="16">
        <v>3725</v>
      </c>
      <c r="H45" s="16">
        <v>3449</v>
      </c>
      <c r="I45" s="16">
        <v>3690</v>
      </c>
      <c r="J45" s="16">
        <v>3500</v>
      </c>
      <c r="K45" s="16">
        <v>3542</v>
      </c>
      <c r="L45" s="16">
        <v>3465</v>
      </c>
      <c r="M45" s="16">
        <v>3167</v>
      </c>
      <c r="N45" s="16">
        <v>3751</v>
      </c>
      <c r="O45" s="16">
        <v>3597</v>
      </c>
      <c r="P45" s="7">
        <v>3548</v>
      </c>
    </row>
    <row r="46" spans="1:16">
      <c r="A46" s="7">
        <v>57</v>
      </c>
      <c r="B46" s="7" t="s">
        <v>68</v>
      </c>
      <c r="C46" s="7" t="s">
        <v>102</v>
      </c>
      <c r="D46" s="8" t="s">
        <v>103</v>
      </c>
      <c r="E46" s="7">
        <v>40.576127</v>
      </c>
      <c r="F46" s="7">
        <v>-73.975938999999997</v>
      </c>
      <c r="G46" s="16">
        <v>3753</v>
      </c>
      <c r="H46" s="16">
        <v>3349</v>
      </c>
      <c r="I46" s="16">
        <v>3889</v>
      </c>
      <c r="J46" s="16">
        <v>3251</v>
      </c>
      <c r="K46" s="16">
        <v>3427</v>
      </c>
      <c r="L46" s="16">
        <v>3077</v>
      </c>
      <c r="M46" s="16">
        <v>2967</v>
      </c>
      <c r="N46" s="16">
        <v>3138</v>
      </c>
      <c r="O46" s="16">
        <v>3175</v>
      </c>
      <c r="P46" s="7">
        <v>3146</v>
      </c>
    </row>
    <row r="47" spans="1:16">
      <c r="A47" s="7">
        <v>58</v>
      </c>
      <c r="B47" s="7" t="s">
        <v>68</v>
      </c>
      <c r="C47" s="7" t="s">
        <v>104</v>
      </c>
      <c r="D47" s="8" t="s">
        <v>105</v>
      </c>
      <c r="E47" s="7">
        <v>40.577421999999999</v>
      </c>
      <c r="F47" s="7">
        <v>-73.981233000000003</v>
      </c>
      <c r="G47" s="16">
        <v>22689</v>
      </c>
      <c r="H47" s="16">
        <v>21874</v>
      </c>
      <c r="I47" s="16">
        <v>24780</v>
      </c>
      <c r="J47" s="16">
        <v>22652</v>
      </c>
      <c r="K47" s="16">
        <v>23981</v>
      </c>
      <c r="L47" s="16">
        <v>23726</v>
      </c>
      <c r="M47" s="16">
        <v>26733</v>
      </c>
      <c r="N47" s="16">
        <v>27415</v>
      </c>
      <c r="O47" s="16">
        <v>25961</v>
      </c>
      <c r="P47" s="7">
        <v>24556</v>
      </c>
    </row>
    <row r="48" spans="1:16">
      <c r="A48" s="7">
        <v>59</v>
      </c>
      <c r="B48" s="7" t="s">
        <v>68</v>
      </c>
      <c r="C48" s="7" t="s">
        <v>106</v>
      </c>
      <c r="D48" s="8" t="s">
        <v>107</v>
      </c>
      <c r="E48" s="7">
        <v>40.646292000000003</v>
      </c>
      <c r="F48" s="7">
        <v>-73.994324000000006</v>
      </c>
      <c r="G48" s="16">
        <v>7188</v>
      </c>
      <c r="H48" s="16">
        <v>6499</v>
      </c>
      <c r="I48" s="16">
        <v>6250</v>
      </c>
      <c r="J48" s="16">
        <v>4906</v>
      </c>
      <c r="K48" s="16">
        <v>5531</v>
      </c>
      <c r="L48" s="16">
        <v>7383</v>
      </c>
      <c r="M48" s="16">
        <v>7466</v>
      </c>
      <c r="N48" s="16">
        <v>6372</v>
      </c>
      <c r="O48" s="16">
        <v>6541</v>
      </c>
      <c r="P48" s="7">
        <v>6297</v>
      </c>
    </row>
    <row r="49" spans="1:16">
      <c r="A49" s="7">
        <v>60</v>
      </c>
      <c r="B49" s="7" t="s">
        <v>68</v>
      </c>
      <c r="C49" s="7" t="s">
        <v>108</v>
      </c>
      <c r="D49" s="8" t="s">
        <v>107</v>
      </c>
      <c r="E49" s="7">
        <v>40.640914000000002</v>
      </c>
      <c r="F49" s="7">
        <v>-73.994304</v>
      </c>
      <c r="G49" s="16">
        <v>3907</v>
      </c>
      <c r="H49" s="16">
        <v>3538</v>
      </c>
      <c r="I49" s="16">
        <v>3489</v>
      </c>
      <c r="J49" s="16">
        <v>3206</v>
      </c>
      <c r="K49" s="16">
        <v>3145</v>
      </c>
      <c r="L49" s="16">
        <v>4101</v>
      </c>
      <c r="M49" s="16">
        <v>4258</v>
      </c>
      <c r="N49" s="16">
        <v>3832</v>
      </c>
      <c r="O49" s="16">
        <v>4002</v>
      </c>
      <c r="P49" s="7">
        <v>3884</v>
      </c>
    </row>
    <row r="50" spans="1:16">
      <c r="A50" s="7">
        <v>61</v>
      </c>
      <c r="B50" s="7" t="s">
        <v>68</v>
      </c>
      <c r="C50" s="7" t="s">
        <v>109</v>
      </c>
      <c r="D50" s="8" t="s">
        <v>107</v>
      </c>
      <c r="E50" s="7">
        <v>40.63626</v>
      </c>
      <c r="F50" s="7">
        <v>-73.994791000000006</v>
      </c>
      <c r="G50" s="16">
        <v>3072</v>
      </c>
      <c r="H50" s="16">
        <v>2630</v>
      </c>
      <c r="I50" s="16">
        <v>2623</v>
      </c>
      <c r="J50" s="16">
        <v>2373</v>
      </c>
      <c r="K50" s="16">
        <v>2648</v>
      </c>
      <c r="L50" s="16">
        <v>3233</v>
      </c>
      <c r="M50" s="16">
        <v>3102</v>
      </c>
      <c r="N50" s="16">
        <v>2672</v>
      </c>
      <c r="O50" s="16">
        <v>2902</v>
      </c>
      <c r="P50" s="7">
        <v>2934</v>
      </c>
    </row>
    <row r="51" spans="1:16">
      <c r="A51" s="7">
        <v>62</v>
      </c>
      <c r="B51" s="7" t="s">
        <v>68</v>
      </c>
      <c r="C51" s="7" t="s">
        <v>110</v>
      </c>
      <c r="D51" s="8" t="s">
        <v>107</v>
      </c>
      <c r="E51" s="7">
        <v>40.631435000000003</v>
      </c>
      <c r="F51" s="7">
        <v>-73.995475999999996</v>
      </c>
      <c r="G51" s="16">
        <v>1870</v>
      </c>
      <c r="H51" s="16">
        <v>1547</v>
      </c>
      <c r="I51" s="16">
        <v>1525</v>
      </c>
      <c r="J51" s="16">
        <v>1460</v>
      </c>
      <c r="K51" s="16">
        <v>1445</v>
      </c>
      <c r="L51" s="16">
        <v>1824</v>
      </c>
      <c r="M51" s="16">
        <v>1767</v>
      </c>
      <c r="N51" s="16">
        <v>1525</v>
      </c>
      <c r="O51" s="16">
        <v>1758</v>
      </c>
      <c r="P51" s="7">
        <v>1729</v>
      </c>
    </row>
    <row r="52" spans="1:16">
      <c r="A52" s="7">
        <v>64</v>
      </c>
      <c r="B52" s="7" t="s">
        <v>68</v>
      </c>
      <c r="C52" s="7" t="s">
        <v>111</v>
      </c>
      <c r="D52" s="8" t="s">
        <v>107</v>
      </c>
      <c r="E52" s="7">
        <v>40.619588999999998</v>
      </c>
      <c r="F52" s="7">
        <v>-73.998863999999998</v>
      </c>
      <c r="G52" s="16">
        <v>5023</v>
      </c>
      <c r="H52" s="16">
        <v>4003</v>
      </c>
      <c r="I52" s="16">
        <v>3986</v>
      </c>
      <c r="J52" s="16">
        <v>2895</v>
      </c>
      <c r="K52" s="16">
        <v>3398</v>
      </c>
      <c r="L52" s="16">
        <v>5314</v>
      </c>
      <c r="M52" s="16">
        <v>5271</v>
      </c>
      <c r="N52" s="16">
        <v>4808</v>
      </c>
      <c r="O52" s="16">
        <v>6732</v>
      </c>
      <c r="P52" s="7">
        <v>6434</v>
      </c>
    </row>
    <row r="53" spans="1:16">
      <c r="A53" s="7">
        <v>65</v>
      </c>
      <c r="B53" s="7" t="s">
        <v>68</v>
      </c>
      <c r="C53" s="7" t="s">
        <v>112</v>
      </c>
      <c r="D53" s="8" t="s">
        <v>107</v>
      </c>
      <c r="E53" s="7">
        <v>40.613500999999999</v>
      </c>
      <c r="F53" s="7">
        <v>-74.000609999999995</v>
      </c>
      <c r="G53" s="16">
        <v>5600</v>
      </c>
      <c r="H53" s="16">
        <v>4986</v>
      </c>
      <c r="I53" s="16">
        <v>4891</v>
      </c>
      <c r="J53" s="16">
        <v>4075</v>
      </c>
      <c r="K53" s="16">
        <v>4500</v>
      </c>
      <c r="L53" s="16">
        <v>6358</v>
      </c>
      <c r="M53" s="16">
        <v>6504</v>
      </c>
      <c r="N53" s="16">
        <v>5856</v>
      </c>
      <c r="O53" s="16">
        <v>6494</v>
      </c>
      <c r="P53" s="7">
        <v>6630</v>
      </c>
    </row>
    <row r="54" spans="1:16">
      <c r="A54" s="7">
        <v>66</v>
      </c>
      <c r="B54" s="7" t="s">
        <v>68</v>
      </c>
      <c r="C54" s="7" t="s">
        <v>113</v>
      </c>
      <c r="D54" s="8" t="s">
        <v>107</v>
      </c>
      <c r="E54" s="7">
        <v>40.607953999999999</v>
      </c>
      <c r="F54" s="7">
        <v>-74.001735999999994</v>
      </c>
      <c r="G54" s="16">
        <v>6290</v>
      </c>
      <c r="H54" s="16">
        <v>5656</v>
      </c>
      <c r="I54" s="16">
        <v>5480</v>
      </c>
      <c r="J54" s="16">
        <v>4498</v>
      </c>
      <c r="K54" s="16">
        <v>4960</v>
      </c>
      <c r="L54" s="16">
        <v>7057</v>
      </c>
      <c r="M54" s="16">
        <v>7032</v>
      </c>
      <c r="N54" s="16">
        <v>6073</v>
      </c>
      <c r="O54" s="16">
        <v>6681</v>
      </c>
      <c r="P54" s="7">
        <v>6807</v>
      </c>
    </row>
    <row r="55" spans="1:16">
      <c r="A55" s="7">
        <v>67</v>
      </c>
      <c r="B55" s="7" t="s">
        <v>68</v>
      </c>
      <c r="C55" s="7" t="s">
        <v>114</v>
      </c>
      <c r="D55" s="8" t="s">
        <v>107</v>
      </c>
      <c r="E55" s="7">
        <v>40.604556000000002</v>
      </c>
      <c r="F55" s="7">
        <v>-73.998168000000007</v>
      </c>
      <c r="G55" s="16">
        <v>5354</v>
      </c>
      <c r="H55" s="16">
        <v>4832</v>
      </c>
      <c r="I55" s="16">
        <v>4689</v>
      </c>
      <c r="J55" s="16">
        <v>4197</v>
      </c>
      <c r="K55" s="16">
        <v>4287</v>
      </c>
      <c r="L55" s="16">
        <v>5658</v>
      </c>
      <c r="M55" s="16">
        <v>5621</v>
      </c>
      <c r="N55" s="16">
        <v>5252</v>
      </c>
      <c r="O55" s="16">
        <v>5656</v>
      </c>
      <c r="P55" s="7">
        <v>5584</v>
      </c>
    </row>
    <row r="56" spans="1:16">
      <c r="A56" s="7">
        <v>68</v>
      </c>
      <c r="B56" s="7" t="s">
        <v>68</v>
      </c>
      <c r="C56" s="7" t="s">
        <v>115</v>
      </c>
      <c r="D56" s="8" t="s">
        <v>107</v>
      </c>
      <c r="E56" s="7">
        <v>40.601875</v>
      </c>
      <c r="F56" s="7">
        <v>-73.993728000000004</v>
      </c>
      <c r="G56" s="16">
        <v>8373</v>
      </c>
      <c r="H56" s="16">
        <v>7071</v>
      </c>
      <c r="I56" s="16">
        <v>7037</v>
      </c>
      <c r="J56" s="16">
        <v>6154</v>
      </c>
      <c r="K56" s="16">
        <v>6444</v>
      </c>
      <c r="L56" s="16">
        <v>8927</v>
      </c>
      <c r="M56" s="16">
        <v>9097</v>
      </c>
      <c r="N56" s="16">
        <v>8350</v>
      </c>
      <c r="O56" s="16">
        <v>9471</v>
      </c>
      <c r="P56" s="7">
        <v>9306</v>
      </c>
    </row>
    <row r="57" spans="1:16">
      <c r="A57" s="7">
        <v>69</v>
      </c>
      <c r="B57" s="7" t="s">
        <v>68</v>
      </c>
      <c r="C57" s="7" t="s">
        <v>116</v>
      </c>
      <c r="D57" s="8" t="s">
        <v>107</v>
      </c>
      <c r="E57" s="7">
        <v>40.597704</v>
      </c>
      <c r="F57" s="7">
        <v>-73.986829</v>
      </c>
      <c r="G57" s="16">
        <v>4919</v>
      </c>
      <c r="H57" s="16">
        <v>4252</v>
      </c>
      <c r="I57" s="16">
        <v>4186</v>
      </c>
      <c r="J57" s="16">
        <v>3586</v>
      </c>
      <c r="K57" s="16">
        <v>3530</v>
      </c>
      <c r="L57" s="16">
        <v>4536</v>
      </c>
      <c r="M57" s="16">
        <v>5053</v>
      </c>
      <c r="N57" s="16">
        <v>4827</v>
      </c>
      <c r="O57" s="16">
        <v>6064</v>
      </c>
      <c r="P57" s="7">
        <v>5798</v>
      </c>
    </row>
    <row r="58" spans="1:16">
      <c r="A58" s="7">
        <v>70</v>
      </c>
      <c r="B58" s="7" t="s">
        <v>68</v>
      </c>
      <c r="C58" s="7" t="s">
        <v>117</v>
      </c>
      <c r="D58" s="8" t="s">
        <v>107</v>
      </c>
      <c r="E58" s="7">
        <v>40.588841000000002</v>
      </c>
      <c r="F58" s="7">
        <v>-73.983765000000005</v>
      </c>
      <c r="G58" s="16">
        <v>2767</v>
      </c>
      <c r="H58" s="16">
        <v>2451</v>
      </c>
      <c r="I58" s="16">
        <v>2546</v>
      </c>
      <c r="J58" s="16">
        <v>2333</v>
      </c>
      <c r="K58" s="16">
        <v>2168</v>
      </c>
      <c r="L58" s="16">
        <v>2492</v>
      </c>
      <c r="M58" s="16">
        <v>2784</v>
      </c>
      <c r="N58" s="16">
        <v>2575</v>
      </c>
      <c r="O58" s="16">
        <v>2960</v>
      </c>
      <c r="P58" s="7">
        <v>2854</v>
      </c>
    </row>
    <row r="59" spans="1:16">
      <c r="A59" s="7">
        <v>71</v>
      </c>
      <c r="B59" s="7" t="s">
        <v>68</v>
      </c>
      <c r="C59" s="7" t="s">
        <v>118</v>
      </c>
      <c r="D59" s="8" t="s">
        <v>119</v>
      </c>
      <c r="E59" s="7">
        <v>40.635064</v>
      </c>
      <c r="F59" s="7">
        <v>-74.011718999999999</v>
      </c>
      <c r="G59" s="16">
        <v>13462</v>
      </c>
      <c r="H59" s="16">
        <v>15232</v>
      </c>
      <c r="I59" s="16">
        <v>15854</v>
      </c>
      <c r="J59" s="16">
        <v>14903</v>
      </c>
      <c r="K59" s="16">
        <v>16292</v>
      </c>
      <c r="L59" s="16">
        <v>16484</v>
      </c>
      <c r="M59" s="16">
        <v>17434</v>
      </c>
      <c r="N59" s="16">
        <v>15960</v>
      </c>
      <c r="O59" s="16">
        <v>17252</v>
      </c>
      <c r="P59" s="7">
        <v>16278</v>
      </c>
    </row>
    <row r="60" spans="1:16">
      <c r="A60" s="7">
        <v>72</v>
      </c>
      <c r="B60" s="7" t="s">
        <v>68</v>
      </c>
      <c r="C60" s="7" t="s">
        <v>108</v>
      </c>
      <c r="D60" s="8" t="s">
        <v>119</v>
      </c>
      <c r="E60" s="7">
        <v>40.631385999999999</v>
      </c>
      <c r="F60" s="7">
        <v>-74.005351000000005</v>
      </c>
      <c r="G60" s="16">
        <v>6263</v>
      </c>
      <c r="H60" s="16">
        <v>6604</v>
      </c>
      <c r="I60" s="16">
        <v>7114</v>
      </c>
      <c r="J60" s="16">
        <v>6942</v>
      </c>
      <c r="K60" s="16">
        <v>7419</v>
      </c>
      <c r="L60" s="16">
        <v>7454</v>
      </c>
      <c r="M60" s="16">
        <v>7885</v>
      </c>
      <c r="N60" s="16">
        <v>7072</v>
      </c>
      <c r="O60" s="16">
        <v>1809</v>
      </c>
      <c r="P60" s="7">
        <v>3201</v>
      </c>
    </row>
    <row r="61" spans="1:16">
      <c r="A61" s="7">
        <v>74</v>
      </c>
      <c r="B61" s="7" t="s">
        <v>68</v>
      </c>
      <c r="C61" s="7" t="s">
        <v>113</v>
      </c>
      <c r="D61" s="8" t="s">
        <v>119</v>
      </c>
      <c r="E61" s="7">
        <v>40.620671000000002</v>
      </c>
      <c r="F61" s="7">
        <v>-73.990414000000001</v>
      </c>
      <c r="G61" s="16">
        <v>5738</v>
      </c>
      <c r="H61" s="16">
        <v>7044</v>
      </c>
      <c r="I61" s="16">
        <v>7151</v>
      </c>
      <c r="J61" s="16">
        <v>8144</v>
      </c>
      <c r="K61" s="16">
        <v>8083</v>
      </c>
      <c r="L61" s="16">
        <v>6296</v>
      </c>
      <c r="M61" s="16">
        <v>6865</v>
      </c>
      <c r="N61" s="16">
        <v>6996</v>
      </c>
      <c r="O61" s="16">
        <v>2602</v>
      </c>
      <c r="P61" s="7">
        <v>3695</v>
      </c>
    </row>
    <row r="62" spans="1:16">
      <c r="A62" s="7">
        <v>75</v>
      </c>
      <c r="B62" s="7" t="s">
        <v>68</v>
      </c>
      <c r="C62" s="7" t="s">
        <v>114</v>
      </c>
      <c r="D62" s="8" t="s">
        <v>119</v>
      </c>
      <c r="E62" s="7">
        <v>40.61741</v>
      </c>
      <c r="F62" s="7">
        <v>-73.985026000000005</v>
      </c>
      <c r="G62" s="16">
        <v>3293</v>
      </c>
      <c r="H62" s="16">
        <v>3794</v>
      </c>
      <c r="I62" s="16">
        <v>3702</v>
      </c>
      <c r="J62" s="16">
        <v>3682</v>
      </c>
      <c r="K62" s="16">
        <v>4060</v>
      </c>
      <c r="L62" s="16">
        <v>4026</v>
      </c>
      <c r="M62" s="16">
        <v>3946</v>
      </c>
      <c r="N62" s="16">
        <v>3701</v>
      </c>
      <c r="O62" s="16">
        <v>1176</v>
      </c>
      <c r="P62" s="7">
        <v>2194</v>
      </c>
    </row>
    <row r="63" spans="1:16">
      <c r="A63" s="7">
        <v>76</v>
      </c>
      <c r="B63" s="7" t="s">
        <v>68</v>
      </c>
      <c r="C63" s="7" t="s">
        <v>115</v>
      </c>
      <c r="D63" s="8" t="s">
        <v>119</v>
      </c>
      <c r="E63" s="7">
        <v>40.611815</v>
      </c>
      <c r="F63" s="7">
        <v>-73.981847999999999</v>
      </c>
      <c r="G63" s="16">
        <v>6562</v>
      </c>
      <c r="H63" s="16">
        <v>7974</v>
      </c>
      <c r="I63" s="16">
        <v>8315</v>
      </c>
      <c r="J63" s="16">
        <v>8443</v>
      </c>
      <c r="K63" s="16">
        <v>9107</v>
      </c>
      <c r="L63" s="16">
        <v>8457</v>
      </c>
      <c r="M63" s="16">
        <v>8808</v>
      </c>
      <c r="N63" s="16">
        <v>8609</v>
      </c>
      <c r="O63" s="16">
        <v>11631</v>
      </c>
      <c r="P63" s="7">
        <v>10537</v>
      </c>
    </row>
    <row r="64" spans="1:16">
      <c r="A64" s="7">
        <v>77</v>
      </c>
      <c r="B64" s="7" t="s">
        <v>68</v>
      </c>
      <c r="C64" s="7" t="s">
        <v>96</v>
      </c>
      <c r="D64" s="8" t="s">
        <v>119</v>
      </c>
      <c r="E64" s="7">
        <v>40.603923000000002</v>
      </c>
      <c r="F64" s="7">
        <v>-73.980352999999994</v>
      </c>
      <c r="G64" s="16">
        <v>4961</v>
      </c>
      <c r="H64" s="16">
        <v>5725</v>
      </c>
      <c r="I64" s="16">
        <v>5962</v>
      </c>
      <c r="J64" s="16">
        <v>5774</v>
      </c>
      <c r="K64" s="16">
        <v>6212</v>
      </c>
      <c r="L64" s="16">
        <v>5818</v>
      </c>
      <c r="M64" s="16">
        <v>5945</v>
      </c>
      <c r="N64" s="16">
        <v>5696</v>
      </c>
      <c r="O64" s="16">
        <v>1712</v>
      </c>
      <c r="P64" s="7">
        <v>3205</v>
      </c>
    </row>
    <row r="65" spans="1:16">
      <c r="A65" s="7">
        <v>78</v>
      </c>
      <c r="B65" s="7" t="s">
        <v>68</v>
      </c>
      <c r="C65" s="7" t="s">
        <v>97</v>
      </c>
      <c r="D65" s="8" t="s">
        <v>119</v>
      </c>
      <c r="E65" s="7">
        <v>40.597473000000001</v>
      </c>
      <c r="F65" s="7">
        <v>-73.979136999999994</v>
      </c>
      <c r="G65" s="16">
        <v>3858</v>
      </c>
      <c r="H65" s="16">
        <v>4940</v>
      </c>
      <c r="I65" s="16">
        <v>5125</v>
      </c>
      <c r="J65" s="16">
        <v>5132</v>
      </c>
      <c r="K65" s="16">
        <v>5533</v>
      </c>
      <c r="L65" s="16">
        <v>4745</v>
      </c>
      <c r="M65" s="16">
        <v>4915</v>
      </c>
      <c r="N65" s="16">
        <v>4767</v>
      </c>
      <c r="O65" s="16">
        <v>1795</v>
      </c>
      <c r="P65" s="7">
        <v>2803</v>
      </c>
    </row>
    <row r="66" spans="1:16">
      <c r="A66" s="7">
        <v>79</v>
      </c>
      <c r="B66" s="7" t="s">
        <v>68</v>
      </c>
      <c r="C66" s="7" t="s">
        <v>83</v>
      </c>
      <c r="D66" s="8" t="s">
        <v>119</v>
      </c>
      <c r="E66" s="7">
        <v>40.592720999999997</v>
      </c>
      <c r="F66" s="7">
        <v>-73.978229999999996</v>
      </c>
      <c r="G66" s="16">
        <v>2250</v>
      </c>
      <c r="H66" s="16">
        <v>2719</v>
      </c>
      <c r="I66" s="16">
        <v>2973</v>
      </c>
      <c r="J66" s="16">
        <v>3017</v>
      </c>
      <c r="K66" s="16">
        <v>3159</v>
      </c>
      <c r="L66" s="16">
        <v>2934</v>
      </c>
      <c r="M66" s="16">
        <v>3090</v>
      </c>
      <c r="N66" s="16">
        <v>3023</v>
      </c>
      <c r="O66" s="16">
        <v>1578</v>
      </c>
      <c r="P66" s="7">
        <v>1900</v>
      </c>
    </row>
    <row r="67" spans="1:16">
      <c r="A67" s="7">
        <v>80</v>
      </c>
      <c r="B67" s="7" t="s">
        <v>45</v>
      </c>
      <c r="C67" s="7" t="s">
        <v>120</v>
      </c>
      <c r="D67" s="8" t="s">
        <v>121</v>
      </c>
      <c r="E67" s="7">
        <v>40.700491999999997</v>
      </c>
      <c r="F67" s="7">
        <v>-73.828294</v>
      </c>
      <c r="G67" s="16">
        <v>1843</v>
      </c>
      <c r="H67" s="16">
        <v>2173</v>
      </c>
      <c r="I67" s="16">
        <v>2000</v>
      </c>
      <c r="J67" s="16">
        <v>2249</v>
      </c>
      <c r="K67" s="16">
        <v>1991</v>
      </c>
      <c r="L67" s="16">
        <v>2249</v>
      </c>
      <c r="M67" s="16">
        <v>2861</v>
      </c>
      <c r="N67" s="16">
        <v>2973</v>
      </c>
      <c r="O67" s="16">
        <v>2872</v>
      </c>
      <c r="P67" s="7">
        <v>858</v>
      </c>
    </row>
    <row r="68" spans="1:16">
      <c r="A68" s="7">
        <v>81</v>
      </c>
      <c r="B68" s="7" t="s">
        <v>45</v>
      </c>
      <c r="C68" s="7" t="s">
        <v>122</v>
      </c>
      <c r="D68" s="8" t="s">
        <v>123</v>
      </c>
      <c r="E68" s="7">
        <v>40.697417999999999</v>
      </c>
      <c r="F68" s="7">
        <v>-73.836344999999994</v>
      </c>
      <c r="G68" s="16">
        <v>2086</v>
      </c>
      <c r="H68" s="16">
        <v>2308</v>
      </c>
      <c r="I68" s="16">
        <v>1976</v>
      </c>
      <c r="J68" s="16">
        <v>2262</v>
      </c>
      <c r="K68" s="16">
        <v>2021</v>
      </c>
      <c r="L68" s="16">
        <v>2130</v>
      </c>
      <c r="M68" s="16">
        <v>2594</v>
      </c>
      <c r="N68" s="16">
        <v>2630</v>
      </c>
      <c r="O68" s="16">
        <v>2566</v>
      </c>
      <c r="P68" s="7">
        <v>2296</v>
      </c>
    </row>
    <row r="69" spans="1:16">
      <c r="A69" s="7">
        <v>82</v>
      </c>
      <c r="B69" s="7" t="s">
        <v>45</v>
      </c>
      <c r="C69" s="7" t="s">
        <v>124</v>
      </c>
      <c r="D69" s="8" t="s">
        <v>121</v>
      </c>
      <c r="E69" s="7">
        <v>40.695177999999999</v>
      </c>
      <c r="F69" s="7">
        <v>-73.844329999999999</v>
      </c>
      <c r="G69" s="16">
        <v>2252</v>
      </c>
      <c r="H69" s="16">
        <v>2459</v>
      </c>
      <c r="I69" s="16">
        <v>2148</v>
      </c>
      <c r="J69" s="16">
        <v>2416</v>
      </c>
      <c r="K69" s="16">
        <v>2108</v>
      </c>
      <c r="L69" s="16">
        <v>2251</v>
      </c>
      <c r="M69" s="16">
        <v>2763</v>
      </c>
      <c r="N69" s="16">
        <v>2774</v>
      </c>
      <c r="O69" s="16">
        <v>2686</v>
      </c>
      <c r="P69" s="7">
        <v>1123</v>
      </c>
    </row>
    <row r="70" spans="1:16">
      <c r="A70" s="7">
        <v>83</v>
      </c>
      <c r="B70" s="7" t="s">
        <v>45</v>
      </c>
      <c r="C70" s="7" t="s">
        <v>125</v>
      </c>
      <c r="D70" s="8" t="s">
        <v>121</v>
      </c>
      <c r="E70" s="7">
        <v>40.693879000000003</v>
      </c>
      <c r="F70" s="7">
        <v>-73.851575999999994</v>
      </c>
      <c r="G70" s="16">
        <v>3689</v>
      </c>
      <c r="H70" s="16">
        <v>4049</v>
      </c>
      <c r="I70" s="16">
        <v>3667</v>
      </c>
      <c r="J70" s="16">
        <v>4227</v>
      </c>
      <c r="K70" s="16">
        <v>3835</v>
      </c>
      <c r="L70" s="16">
        <v>4255</v>
      </c>
      <c r="M70" s="16">
        <v>5226</v>
      </c>
      <c r="N70" s="16">
        <v>5388</v>
      </c>
      <c r="O70" s="16">
        <v>5099</v>
      </c>
      <c r="P70" s="7">
        <v>3884</v>
      </c>
    </row>
    <row r="71" spans="1:16">
      <c r="A71" s="7">
        <v>84</v>
      </c>
      <c r="B71" s="7" t="s">
        <v>45</v>
      </c>
      <c r="C71" s="7" t="s">
        <v>126</v>
      </c>
      <c r="D71" s="8" t="s">
        <v>123</v>
      </c>
      <c r="E71" s="7">
        <v>40.692435000000003</v>
      </c>
      <c r="F71" s="7">
        <v>-73.860010000000003</v>
      </c>
      <c r="G71" s="16">
        <v>3461</v>
      </c>
      <c r="H71" s="16">
        <v>3698</v>
      </c>
      <c r="I71" s="16">
        <v>3151</v>
      </c>
      <c r="J71" s="16">
        <v>3605</v>
      </c>
      <c r="K71" s="16">
        <v>3279</v>
      </c>
      <c r="L71" s="16">
        <v>3500</v>
      </c>
      <c r="M71" s="16">
        <v>4207</v>
      </c>
      <c r="N71" s="16">
        <v>4297</v>
      </c>
      <c r="O71" s="16">
        <v>4113</v>
      </c>
      <c r="P71" s="7">
        <v>2867</v>
      </c>
    </row>
    <row r="72" spans="1:16">
      <c r="A72" s="7">
        <v>85</v>
      </c>
      <c r="B72" s="7" t="s">
        <v>45</v>
      </c>
      <c r="C72" s="7" t="s">
        <v>127</v>
      </c>
      <c r="D72" s="8" t="s">
        <v>121</v>
      </c>
      <c r="E72" s="7">
        <v>40.691324000000002</v>
      </c>
      <c r="F72" s="7">
        <v>-73.867138999999995</v>
      </c>
      <c r="G72" s="16">
        <v>3244</v>
      </c>
      <c r="H72" s="16">
        <v>3565</v>
      </c>
      <c r="I72" s="16">
        <v>3020</v>
      </c>
      <c r="J72" s="16">
        <v>3380</v>
      </c>
      <c r="K72" s="16">
        <v>3046</v>
      </c>
      <c r="L72" s="16">
        <v>3297</v>
      </c>
      <c r="M72" s="16">
        <v>3854</v>
      </c>
      <c r="N72" s="16">
        <v>4013</v>
      </c>
      <c r="O72" s="16">
        <v>3816</v>
      </c>
      <c r="P72" s="7">
        <v>2588</v>
      </c>
    </row>
    <row r="73" spans="1:16">
      <c r="A73" s="7">
        <v>86</v>
      </c>
      <c r="B73" s="7" t="s">
        <v>68</v>
      </c>
      <c r="C73" s="7" t="s">
        <v>128</v>
      </c>
      <c r="D73" s="8" t="s">
        <v>123</v>
      </c>
      <c r="E73" s="7">
        <v>40.689940999999997</v>
      </c>
      <c r="F73" s="7">
        <v>-73.872550000000004</v>
      </c>
      <c r="G73" s="16">
        <v>1333</v>
      </c>
      <c r="H73" s="16">
        <v>1392</v>
      </c>
      <c r="I73" s="16">
        <v>1148</v>
      </c>
      <c r="J73" s="16">
        <v>1297</v>
      </c>
      <c r="K73" s="16">
        <v>1148</v>
      </c>
      <c r="L73" s="16">
        <v>1236</v>
      </c>
      <c r="M73" s="16">
        <v>1517</v>
      </c>
      <c r="N73" s="16">
        <v>1503</v>
      </c>
      <c r="O73" s="16">
        <v>1447</v>
      </c>
      <c r="P73" s="7">
        <v>973</v>
      </c>
    </row>
    <row r="74" spans="1:16">
      <c r="A74" s="7">
        <v>87</v>
      </c>
      <c r="B74" s="7" t="s">
        <v>68</v>
      </c>
      <c r="C74" s="7" t="s">
        <v>129</v>
      </c>
      <c r="D74" s="8" t="s">
        <v>121</v>
      </c>
      <c r="E74" s="7">
        <v>40.683194</v>
      </c>
      <c r="F74" s="7">
        <v>-73.873784999999998</v>
      </c>
      <c r="G74" s="16">
        <v>5584</v>
      </c>
      <c r="H74" s="16">
        <v>4961</v>
      </c>
      <c r="I74" s="16">
        <v>5637</v>
      </c>
      <c r="J74" s="16">
        <v>6065</v>
      </c>
      <c r="K74" s="16">
        <v>6335</v>
      </c>
      <c r="L74" s="16">
        <v>5804</v>
      </c>
      <c r="M74" s="16">
        <v>6020</v>
      </c>
      <c r="N74" s="16">
        <v>6122</v>
      </c>
      <c r="O74" s="16">
        <v>5999</v>
      </c>
      <c r="P74" s="7">
        <v>6243</v>
      </c>
    </row>
    <row r="75" spans="1:16">
      <c r="A75" s="7">
        <v>88</v>
      </c>
      <c r="B75" s="7" t="s">
        <v>68</v>
      </c>
      <c r="C75" s="7" t="s">
        <v>130</v>
      </c>
      <c r="D75" s="8" t="s">
        <v>121</v>
      </c>
      <c r="E75" s="7">
        <v>40.68141</v>
      </c>
      <c r="F75" s="7">
        <v>-73.880038999999996</v>
      </c>
      <c r="G75" s="16">
        <v>3841</v>
      </c>
      <c r="H75" s="16">
        <v>3558</v>
      </c>
      <c r="I75" s="16">
        <v>3590</v>
      </c>
      <c r="J75" s="16">
        <v>3848</v>
      </c>
      <c r="K75" s="16">
        <v>3957</v>
      </c>
      <c r="L75" s="16">
        <v>3754</v>
      </c>
      <c r="M75" s="16">
        <v>4167</v>
      </c>
      <c r="N75" s="16">
        <v>4249</v>
      </c>
      <c r="O75" s="16">
        <v>4099</v>
      </c>
      <c r="P75" s="7">
        <v>3482</v>
      </c>
    </row>
    <row r="76" spans="1:16">
      <c r="A76" s="7">
        <v>89</v>
      </c>
      <c r="B76" s="7" t="s">
        <v>68</v>
      </c>
      <c r="C76" s="7" t="s">
        <v>131</v>
      </c>
      <c r="D76" s="8" t="s">
        <v>123</v>
      </c>
      <c r="E76" s="7">
        <v>40.679946999999999</v>
      </c>
      <c r="F76" s="7">
        <v>-73.884639000000007</v>
      </c>
      <c r="G76" s="16">
        <v>3369</v>
      </c>
      <c r="H76" s="16">
        <v>3329</v>
      </c>
      <c r="I76" s="16">
        <v>3429</v>
      </c>
      <c r="J76" s="16">
        <v>3724</v>
      </c>
      <c r="K76" s="16">
        <v>3856</v>
      </c>
      <c r="L76" s="16">
        <v>3699</v>
      </c>
      <c r="M76" s="16">
        <v>4104</v>
      </c>
      <c r="N76" s="16">
        <v>4119</v>
      </c>
      <c r="O76" s="16">
        <v>3945</v>
      </c>
      <c r="P76" s="7">
        <v>3296</v>
      </c>
    </row>
    <row r="77" spans="1:16">
      <c r="A77" s="7">
        <v>90</v>
      </c>
      <c r="B77" s="7" t="s">
        <v>68</v>
      </c>
      <c r="C77" s="7" t="s">
        <v>132</v>
      </c>
      <c r="D77" s="8" t="s">
        <v>121</v>
      </c>
      <c r="E77" s="7">
        <v>40.678024000000001</v>
      </c>
      <c r="F77" s="7">
        <v>-73.891688000000002</v>
      </c>
      <c r="G77" s="16">
        <v>2878</v>
      </c>
      <c r="H77" s="16">
        <v>2892</v>
      </c>
      <c r="I77" s="16">
        <v>2984</v>
      </c>
      <c r="J77" s="16">
        <v>3382</v>
      </c>
      <c r="K77" s="16">
        <v>3393</v>
      </c>
      <c r="L77" s="16">
        <v>3265</v>
      </c>
      <c r="M77" s="16">
        <v>3562</v>
      </c>
      <c r="N77" s="16">
        <v>3681</v>
      </c>
      <c r="O77" s="16">
        <v>3663</v>
      </c>
      <c r="P77" s="7">
        <v>3145</v>
      </c>
    </row>
    <row r="78" spans="1:16">
      <c r="A78" s="7">
        <v>91</v>
      </c>
      <c r="B78" s="7" t="s">
        <v>68</v>
      </c>
      <c r="C78" s="7" t="s">
        <v>133</v>
      </c>
      <c r="D78" s="8" t="s">
        <v>123</v>
      </c>
      <c r="E78" s="7">
        <v>40.676991999999998</v>
      </c>
      <c r="F78" s="7">
        <v>-73.898653999999993</v>
      </c>
      <c r="G78" s="16">
        <v>2431</v>
      </c>
      <c r="H78" s="16">
        <v>2453</v>
      </c>
      <c r="I78" s="16">
        <v>2468</v>
      </c>
      <c r="J78" s="16">
        <v>2818</v>
      </c>
      <c r="K78" s="16">
        <v>2844</v>
      </c>
      <c r="L78" s="16">
        <v>2687</v>
      </c>
      <c r="M78" s="16">
        <v>2948</v>
      </c>
      <c r="N78" s="16">
        <v>3163</v>
      </c>
      <c r="O78" s="16">
        <v>3206</v>
      </c>
      <c r="P78" s="7">
        <v>2540</v>
      </c>
    </row>
    <row r="79" spans="1:16">
      <c r="A79" s="7">
        <v>93</v>
      </c>
      <c r="B79" s="7" t="s">
        <v>68</v>
      </c>
      <c r="C79" s="7" t="s">
        <v>134</v>
      </c>
      <c r="D79" s="8" t="s">
        <v>121</v>
      </c>
      <c r="E79" s="7">
        <v>40.682893</v>
      </c>
      <c r="F79" s="7">
        <v>-73.910455999999996</v>
      </c>
      <c r="G79" s="16">
        <v>3005</v>
      </c>
      <c r="H79" s="16">
        <v>3158</v>
      </c>
      <c r="I79" s="16">
        <v>3438</v>
      </c>
      <c r="J79" s="16">
        <v>3853</v>
      </c>
      <c r="K79" s="16">
        <v>3751</v>
      </c>
      <c r="L79" s="16">
        <v>3323</v>
      </c>
      <c r="M79" s="16">
        <v>3345</v>
      </c>
      <c r="N79" s="16">
        <v>4231</v>
      </c>
      <c r="O79" s="16">
        <v>4309</v>
      </c>
      <c r="P79" s="7">
        <v>4194</v>
      </c>
    </row>
    <row r="80" spans="1:16">
      <c r="A80" s="7">
        <v>94</v>
      </c>
      <c r="B80" s="7" t="s">
        <v>68</v>
      </c>
      <c r="C80" s="7" t="s">
        <v>135</v>
      </c>
      <c r="D80" s="8" t="s">
        <v>123</v>
      </c>
      <c r="E80" s="7">
        <v>40.686369999999997</v>
      </c>
      <c r="F80" s="7">
        <v>-73.916559000000007</v>
      </c>
      <c r="G80" s="16">
        <v>5938</v>
      </c>
      <c r="H80" s="16">
        <v>6023</v>
      </c>
      <c r="I80" s="16">
        <v>6572</v>
      </c>
      <c r="J80" s="16">
        <v>7004</v>
      </c>
      <c r="K80" s="16">
        <v>7075</v>
      </c>
      <c r="L80" s="16">
        <v>6683</v>
      </c>
      <c r="M80" s="16">
        <v>7284</v>
      </c>
      <c r="N80" s="16">
        <v>8262</v>
      </c>
      <c r="O80" s="16">
        <v>8150</v>
      </c>
      <c r="P80" s="7">
        <v>8226</v>
      </c>
    </row>
    <row r="81" spans="1:16">
      <c r="A81" s="7">
        <v>95</v>
      </c>
      <c r="B81" s="7" t="s">
        <v>68</v>
      </c>
      <c r="C81" s="7" t="s">
        <v>136</v>
      </c>
      <c r="D81" s="8" t="s">
        <v>121</v>
      </c>
      <c r="E81" s="7">
        <v>40.689630000000001</v>
      </c>
      <c r="F81" s="7">
        <v>-73.922269999999997</v>
      </c>
      <c r="G81" s="16">
        <v>5869</v>
      </c>
      <c r="H81" s="16">
        <v>6248</v>
      </c>
      <c r="I81" s="16">
        <v>6764</v>
      </c>
      <c r="J81" s="16">
        <v>7362</v>
      </c>
      <c r="K81" s="16">
        <v>7464</v>
      </c>
      <c r="L81" s="16">
        <v>6685</v>
      </c>
      <c r="M81" s="16">
        <v>7100</v>
      </c>
      <c r="N81" s="16">
        <v>8053</v>
      </c>
      <c r="O81" s="16">
        <v>7937</v>
      </c>
      <c r="P81" s="7">
        <v>8358</v>
      </c>
    </row>
    <row r="82" spans="1:16">
      <c r="A82" s="7">
        <v>96</v>
      </c>
      <c r="B82" s="7" t="s">
        <v>68</v>
      </c>
      <c r="C82" s="7" t="s">
        <v>137</v>
      </c>
      <c r="D82" s="8" t="s">
        <v>123</v>
      </c>
      <c r="E82" s="7">
        <v>40.693342000000001</v>
      </c>
      <c r="F82" s="7">
        <v>-73.928814000000003</v>
      </c>
      <c r="G82" s="16">
        <v>4805</v>
      </c>
      <c r="H82" s="16">
        <v>5066</v>
      </c>
      <c r="I82" s="16">
        <v>5532</v>
      </c>
      <c r="J82" s="16">
        <v>5845</v>
      </c>
      <c r="K82" s="16">
        <v>6072</v>
      </c>
      <c r="L82" s="16">
        <v>5546</v>
      </c>
      <c r="M82" s="16">
        <v>5663</v>
      </c>
      <c r="N82" s="16">
        <v>6200</v>
      </c>
      <c r="O82" s="16">
        <v>6517</v>
      </c>
      <c r="P82" s="7">
        <v>7671</v>
      </c>
    </row>
    <row r="83" spans="1:16">
      <c r="A83" s="7">
        <v>97</v>
      </c>
      <c r="B83" s="7" t="s">
        <v>68</v>
      </c>
      <c r="C83" s="7" t="s">
        <v>138</v>
      </c>
      <c r="D83" s="8" t="s">
        <v>139</v>
      </c>
      <c r="E83" s="7">
        <v>40.697206999999999</v>
      </c>
      <c r="F83" s="7">
        <v>-73.935657000000006</v>
      </c>
      <c r="G83" s="16">
        <v>10670</v>
      </c>
      <c r="H83" s="16">
        <v>11104</v>
      </c>
      <c r="I83" s="16">
        <v>12925</v>
      </c>
      <c r="J83" s="16">
        <v>12921</v>
      </c>
      <c r="K83" s="16">
        <v>13372</v>
      </c>
      <c r="L83" s="16">
        <v>14546</v>
      </c>
      <c r="M83" s="16">
        <v>13088</v>
      </c>
      <c r="N83" s="16">
        <v>14285</v>
      </c>
      <c r="O83" s="16">
        <v>13814</v>
      </c>
      <c r="P83" s="7">
        <v>15648</v>
      </c>
    </row>
    <row r="84" spans="1:16">
      <c r="A84" s="7">
        <v>98</v>
      </c>
      <c r="B84" s="7" t="s">
        <v>68</v>
      </c>
      <c r="C84" s="7" t="s">
        <v>140</v>
      </c>
      <c r="D84" s="8" t="s">
        <v>141</v>
      </c>
      <c r="E84" s="7">
        <v>40.70026</v>
      </c>
      <c r="F84" s="7">
        <v>-73.941125999999997</v>
      </c>
      <c r="G84" s="16">
        <v>8661</v>
      </c>
      <c r="H84" s="16">
        <v>9050</v>
      </c>
      <c r="I84" s="16">
        <v>9359</v>
      </c>
      <c r="J84" s="16">
        <v>9773</v>
      </c>
      <c r="K84" s="16">
        <v>9803</v>
      </c>
      <c r="L84" s="16">
        <v>9788</v>
      </c>
      <c r="M84" s="16">
        <v>9012</v>
      </c>
      <c r="N84" s="16">
        <v>10573</v>
      </c>
      <c r="O84" s="16">
        <v>9328</v>
      </c>
      <c r="P84" s="7">
        <v>8914</v>
      </c>
    </row>
    <row r="85" spans="1:16">
      <c r="A85" s="7">
        <v>99</v>
      </c>
      <c r="B85" s="7" t="s">
        <v>68</v>
      </c>
      <c r="C85" s="7" t="s">
        <v>142</v>
      </c>
      <c r="D85" s="8" t="s">
        <v>141</v>
      </c>
      <c r="E85" s="7">
        <v>40.703868999999997</v>
      </c>
      <c r="F85" s="7">
        <v>-73.947407999999996</v>
      </c>
      <c r="G85" s="16">
        <v>4893</v>
      </c>
      <c r="H85" s="16">
        <v>5256</v>
      </c>
      <c r="I85" s="16">
        <v>5355</v>
      </c>
      <c r="J85" s="16">
        <v>5748</v>
      </c>
      <c r="K85" s="16">
        <v>5463</v>
      </c>
      <c r="L85" s="16">
        <v>5503</v>
      </c>
      <c r="M85" s="16">
        <v>4933</v>
      </c>
      <c r="N85" s="16">
        <v>5920</v>
      </c>
      <c r="O85" s="16">
        <v>5194</v>
      </c>
      <c r="P85" s="7">
        <v>5583</v>
      </c>
    </row>
    <row r="86" spans="1:16">
      <c r="A86" s="7">
        <v>100</v>
      </c>
      <c r="B86" s="7" t="s">
        <v>68</v>
      </c>
      <c r="C86" s="7" t="s">
        <v>143</v>
      </c>
      <c r="D86" s="8" t="s">
        <v>141</v>
      </c>
      <c r="E86" s="7">
        <v>40.706870000000002</v>
      </c>
      <c r="F86" s="7">
        <v>-73.953430999999995</v>
      </c>
      <c r="G86" s="16">
        <v>2827</v>
      </c>
      <c r="H86" s="16">
        <v>3028</v>
      </c>
      <c r="I86" s="16">
        <v>3074</v>
      </c>
      <c r="J86" s="16">
        <v>3335</v>
      </c>
      <c r="K86" s="16">
        <v>3528</v>
      </c>
      <c r="L86" s="16">
        <v>3627</v>
      </c>
      <c r="M86" s="16">
        <v>3222</v>
      </c>
      <c r="N86" s="16">
        <v>4042</v>
      </c>
      <c r="O86" s="16">
        <v>3291</v>
      </c>
      <c r="P86" s="7">
        <v>3048</v>
      </c>
    </row>
    <row r="87" spans="1:16">
      <c r="A87" s="7">
        <v>101</v>
      </c>
      <c r="B87" s="7" t="s">
        <v>68</v>
      </c>
      <c r="C87" s="7" t="s">
        <v>144</v>
      </c>
      <c r="D87" s="8" t="s">
        <v>139</v>
      </c>
      <c r="E87" s="7">
        <v>40.708359000000002</v>
      </c>
      <c r="F87" s="7">
        <v>-73.957757000000001</v>
      </c>
      <c r="G87" s="16">
        <v>9867</v>
      </c>
      <c r="H87" s="16">
        <v>10490</v>
      </c>
      <c r="I87" s="16">
        <v>11642</v>
      </c>
      <c r="J87" s="16">
        <v>13629</v>
      </c>
      <c r="K87" s="16">
        <v>12181</v>
      </c>
      <c r="L87" s="16">
        <v>12353</v>
      </c>
      <c r="M87" s="16">
        <v>13774</v>
      </c>
      <c r="N87" s="16">
        <v>15165</v>
      </c>
      <c r="O87" s="16">
        <v>13808</v>
      </c>
      <c r="P87" s="7">
        <v>14486</v>
      </c>
    </row>
    <row r="88" spans="1:16">
      <c r="A88" s="7">
        <v>103</v>
      </c>
      <c r="B88" s="7" t="s">
        <v>53</v>
      </c>
      <c r="C88" s="7" t="s">
        <v>145</v>
      </c>
      <c r="D88" s="8" t="s">
        <v>121</v>
      </c>
      <c r="E88" s="7">
        <v>40.720280000000002</v>
      </c>
      <c r="F88" s="7">
        <v>-73.993915000000001</v>
      </c>
      <c r="G88" s="16">
        <v>3960</v>
      </c>
      <c r="H88" s="16">
        <v>4870</v>
      </c>
      <c r="I88" s="16">
        <v>5097</v>
      </c>
      <c r="J88" s="16">
        <v>5402</v>
      </c>
      <c r="K88" s="16">
        <v>5145</v>
      </c>
      <c r="L88" s="16">
        <v>4982</v>
      </c>
      <c r="M88" s="16">
        <v>5320</v>
      </c>
      <c r="N88" s="16">
        <v>6200</v>
      </c>
      <c r="O88" s="16">
        <v>6071</v>
      </c>
      <c r="P88" s="7">
        <v>7018</v>
      </c>
    </row>
    <row r="89" spans="1:16">
      <c r="A89" s="7">
        <v>107</v>
      </c>
      <c r="B89" s="7" t="s">
        <v>53</v>
      </c>
      <c r="C89" s="7" t="s">
        <v>146</v>
      </c>
      <c r="D89" s="8" t="s">
        <v>121</v>
      </c>
      <c r="E89" s="7">
        <v>40.706476000000002</v>
      </c>
      <c r="F89" s="7">
        <v>-74.011055999999996</v>
      </c>
      <c r="G89" s="16">
        <v>592</v>
      </c>
      <c r="H89" s="16">
        <v>89</v>
      </c>
      <c r="I89" s="16">
        <v>332</v>
      </c>
      <c r="J89" s="16">
        <v>277</v>
      </c>
      <c r="K89" s="16">
        <v>95</v>
      </c>
      <c r="L89" s="16">
        <v>97</v>
      </c>
      <c r="M89" s="16">
        <v>101</v>
      </c>
      <c r="N89" s="16">
        <v>1624</v>
      </c>
      <c r="O89" s="16">
        <v>3905</v>
      </c>
      <c r="P89" s="7">
        <v>4549</v>
      </c>
    </row>
    <row r="90" spans="1:16">
      <c r="A90" s="7">
        <v>108</v>
      </c>
      <c r="B90" s="7" t="s">
        <v>45</v>
      </c>
      <c r="C90" s="7" t="s">
        <v>147</v>
      </c>
      <c r="D90" s="8" t="s">
        <v>53</v>
      </c>
      <c r="E90" s="7">
        <v>40.711396000000001</v>
      </c>
      <c r="F90" s="7">
        <v>-73.889600999999999</v>
      </c>
      <c r="G90" s="16">
        <v>3435</v>
      </c>
      <c r="H90" s="16">
        <v>3901</v>
      </c>
      <c r="I90" s="16">
        <v>2783</v>
      </c>
      <c r="J90" s="16">
        <v>3864</v>
      </c>
      <c r="K90" s="16">
        <v>3268</v>
      </c>
      <c r="L90" s="16">
        <v>2900</v>
      </c>
      <c r="M90" s="16">
        <v>3733</v>
      </c>
      <c r="N90" s="16">
        <v>4030</v>
      </c>
      <c r="O90" s="16">
        <v>3868</v>
      </c>
      <c r="P90" s="7">
        <v>1753</v>
      </c>
    </row>
    <row r="91" spans="1:16">
      <c r="A91" s="7">
        <v>109</v>
      </c>
      <c r="B91" s="7" t="s">
        <v>45</v>
      </c>
      <c r="C91" s="7" t="s">
        <v>148</v>
      </c>
      <c r="D91" s="8" t="s">
        <v>53</v>
      </c>
      <c r="E91" s="7">
        <v>40.706186000000002</v>
      </c>
      <c r="F91" s="7">
        <v>-73.895876999999999</v>
      </c>
      <c r="G91" s="16">
        <v>3898</v>
      </c>
      <c r="H91" s="16">
        <v>4271</v>
      </c>
      <c r="I91" s="16">
        <v>3232</v>
      </c>
      <c r="J91" s="16">
        <v>4349</v>
      </c>
      <c r="K91" s="16">
        <v>3739</v>
      </c>
      <c r="L91" s="16">
        <v>3188</v>
      </c>
      <c r="M91" s="16">
        <v>4273</v>
      </c>
      <c r="N91" s="16">
        <v>5103</v>
      </c>
      <c r="O91" s="16">
        <v>4919</v>
      </c>
      <c r="P91" s="7">
        <v>2230</v>
      </c>
    </row>
    <row r="92" spans="1:16">
      <c r="A92" s="7">
        <v>110</v>
      </c>
      <c r="B92" s="7" t="s">
        <v>45</v>
      </c>
      <c r="C92" s="7" t="s">
        <v>149</v>
      </c>
      <c r="D92" s="8" t="s">
        <v>53</v>
      </c>
      <c r="E92" s="7">
        <v>40.704422999999998</v>
      </c>
      <c r="F92" s="7">
        <v>-73.903076999999996</v>
      </c>
      <c r="G92" s="16">
        <v>2849</v>
      </c>
      <c r="H92" s="16">
        <v>3235</v>
      </c>
      <c r="I92" s="16">
        <v>2275</v>
      </c>
      <c r="J92" s="16">
        <v>3344</v>
      </c>
      <c r="K92" s="16">
        <v>2606</v>
      </c>
      <c r="L92" s="16">
        <v>2423</v>
      </c>
      <c r="M92" s="16">
        <v>3008</v>
      </c>
      <c r="N92" s="16">
        <v>3678</v>
      </c>
      <c r="O92" s="16">
        <v>3421</v>
      </c>
      <c r="P92" s="7">
        <v>1424</v>
      </c>
    </row>
    <row r="93" spans="1:16">
      <c r="A93" s="7">
        <v>111</v>
      </c>
      <c r="B93" s="7" t="s">
        <v>45</v>
      </c>
      <c r="C93" s="7" t="s">
        <v>150</v>
      </c>
      <c r="D93" s="8" t="s">
        <v>53</v>
      </c>
      <c r="E93" s="7">
        <v>40.702762</v>
      </c>
      <c r="F93" s="7">
        <v>-73.907740000000004</v>
      </c>
      <c r="G93" s="16">
        <v>2208</v>
      </c>
      <c r="H93" s="16">
        <v>2595</v>
      </c>
      <c r="I93" s="16">
        <v>1812</v>
      </c>
      <c r="J93" s="16">
        <v>2580</v>
      </c>
      <c r="K93" s="16">
        <v>1851</v>
      </c>
      <c r="L93" s="16">
        <v>1653</v>
      </c>
      <c r="M93" s="16">
        <v>1957</v>
      </c>
      <c r="N93" s="16">
        <v>2712</v>
      </c>
      <c r="O93" s="16">
        <v>2410</v>
      </c>
      <c r="P93" s="7">
        <v>930</v>
      </c>
    </row>
    <row r="94" spans="1:16">
      <c r="A94" s="7">
        <v>113</v>
      </c>
      <c r="B94" s="7" t="s">
        <v>68</v>
      </c>
      <c r="C94" s="7" t="s">
        <v>151</v>
      </c>
      <c r="D94" s="8" t="s">
        <v>53</v>
      </c>
      <c r="E94" s="7">
        <v>40.698664000000001</v>
      </c>
      <c r="F94" s="7">
        <v>-73.919711000000007</v>
      </c>
      <c r="G94" s="16">
        <v>3635</v>
      </c>
      <c r="H94" s="16">
        <v>4090</v>
      </c>
      <c r="I94" s="16">
        <v>2844</v>
      </c>
      <c r="J94" s="16">
        <v>4215</v>
      </c>
      <c r="K94" s="16">
        <v>2115</v>
      </c>
      <c r="L94" s="16">
        <v>2598</v>
      </c>
      <c r="M94" s="16">
        <v>3274</v>
      </c>
      <c r="N94" s="16">
        <v>4468</v>
      </c>
      <c r="O94" s="16">
        <v>3846</v>
      </c>
      <c r="P94" s="7">
        <v>1121</v>
      </c>
    </row>
    <row r="95" spans="1:16">
      <c r="A95" s="7">
        <v>114</v>
      </c>
      <c r="B95" s="7" t="s">
        <v>68</v>
      </c>
      <c r="C95" s="7" t="s">
        <v>152</v>
      </c>
      <c r="D95" s="8" t="s">
        <v>53</v>
      </c>
      <c r="E95" s="7">
        <v>40.697856999999999</v>
      </c>
      <c r="F95" s="7">
        <v>-73.927396999999999</v>
      </c>
      <c r="G95" s="16">
        <v>2216</v>
      </c>
      <c r="H95" s="16">
        <v>2731</v>
      </c>
      <c r="I95" s="16">
        <v>1982</v>
      </c>
      <c r="J95" s="16">
        <v>2805</v>
      </c>
      <c r="K95" s="16">
        <v>2387</v>
      </c>
      <c r="L95" s="16">
        <v>1082</v>
      </c>
      <c r="M95" s="16">
        <v>2472</v>
      </c>
      <c r="N95" s="16">
        <v>3596</v>
      </c>
      <c r="O95" s="16">
        <v>3080</v>
      </c>
      <c r="P95" s="7">
        <v>845</v>
      </c>
    </row>
    <row r="96" spans="1:16">
      <c r="A96" s="7">
        <v>118</v>
      </c>
      <c r="B96" s="7" t="s">
        <v>53</v>
      </c>
      <c r="C96" s="7" t="s">
        <v>153</v>
      </c>
      <c r="D96" s="8" t="s">
        <v>154</v>
      </c>
      <c r="E96" s="7">
        <v>40.732849000000002</v>
      </c>
      <c r="F96" s="7">
        <v>-73.986121999999995</v>
      </c>
      <c r="G96" s="16">
        <v>7206</v>
      </c>
      <c r="H96" s="16">
        <v>7472</v>
      </c>
      <c r="I96" s="16">
        <v>9385</v>
      </c>
      <c r="J96" s="16">
        <v>8445</v>
      </c>
      <c r="K96" s="16">
        <v>10073</v>
      </c>
      <c r="L96" s="16">
        <v>10761</v>
      </c>
      <c r="M96" s="16">
        <v>11875</v>
      </c>
      <c r="N96" s="16">
        <v>10481</v>
      </c>
      <c r="O96" s="16">
        <v>11420</v>
      </c>
      <c r="P96" s="7">
        <v>10336</v>
      </c>
    </row>
    <row r="97" spans="1:16">
      <c r="A97" s="7">
        <v>119</v>
      </c>
      <c r="B97" s="7" t="s">
        <v>53</v>
      </c>
      <c r="C97" s="7" t="s">
        <v>155</v>
      </c>
      <c r="D97" s="8" t="s">
        <v>154</v>
      </c>
      <c r="E97" s="7">
        <v>40.730953</v>
      </c>
      <c r="F97" s="7">
        <v>-73.981628000000001</v>
      </c>
      <c r="G97" s="16">
        <v>23737</v>
      </c>
      <c r="H97" s="16">
        <v>25686</v>
      </c>
      <c r="I97" s="16">
        <v>28914</v>
      </c>
      <c r="J97" s="16">
        <v>26919</v>
      </c>
      <c r="K97" s="16">
        <v>30928</v>
      </c>
      <c r="L97" s="16">
        <v>32724</v>
      </c>
      <c r="M97" s="16">
        <v>35580</v>
      </c>
      <c r="N97" s="16">
        <v>30185</v>
      </c>
      <c r="O97" s="16">
        <v>32170</v>
      </c>
      <c r="P97" s="7">
        <v>28252</v>
      </c>
    </row>
    <row r="98" spans="1:16">
      <c r="A98" s="7">
        <v>120</v>
      </c>
      <c r="B98" s="7" t="s">
        <v>68</v>
      </c>
      <c r="C98" s="7" t="s">
        <v>156</v>
      </c>
      <c r="D98" s="8" t="s">
        <v>154</v>
      </c>
      <c r="E98" s="7">
        <v>40.717303999999999</v>
      </c>
      <c r="F98" s="7">
        <v>-73.956872000000004</v>
      </c>
      <c r="G98" s="16">
        <v>30960</v>
      </c>
      <c r="H98" s="16">
        <v>32958</v>
      </c>
      <c r="I98" s="16">
        <v>38038</v>
      </c>
      <c r="J98" s="16">
        <v>37721</v>
      </c>
      <c r="K98" s="16">
        <v>43891</v>
      </c>
      <c r="L98" s="16">
        <v>49553</v>
      </c>
      <c r="M98" s="16">
        <v>54863</v>
      </c>
      <c r="N98" s="16">
        <v>45740</v>
      </c>
      <c r="O98" s="16">
        <v>49479</v>
      </c>
      <c r="P98" s="7">
        <v>48007</v>
      </c>
    </row>
    <row r="99" spans="1:16">
      <c r="A99" s="7">
        <v>122</v>
      </c>
      <c r="B99" s="7" t="s">
        <v>68</v>
      </c>
      <c r="C99" s="7" t="s">
        <v>157</v>
      </c>
      <c r="D99" s="8" t="s">
        <v>154</v>
      </c>
      <c r="E99" s="7">
        <v>40.714565</v>
      </c>
      <c r="F99" s="7">
        <v>-73.944052999999997</v>
      </c>
      <c r="G99" s="16">
        <v>10202</v>
      </c>
      <c r="H99" s="16">
        <v>8832</v>
      </c>
      <c r="I99" s="16">
        <v>11615</v>
      </c>
      <c r="J99" s="16">
        <v>10308</v>
      </c>
      <c r="K99" s="16">
        <v>11215</v>
      </c>
      <c r="L99" s="16">
        <v>11089</v>
      </c>
      <c r="M99" s="16">
        <v>12774</v>
      </c>
      <c r="N99" s="16">
        <v>11396</v>
      </c>
      <c r="O99" s="16">
        <v>11996</v>
      </c>
      <c r="P99" s="7">
        <v>11572</v>
      </c>
    </row>
    <row r="100" spans="1:16">
      <c r="A100" s="7">
        <v>123</v>
      </c>
      <c r="B100" s="7" t="s">
        <v>68</v>
      </c>
      <c r="C100" s="7" t="s">
        <v>158</v>
      </c>
      <c r="D100" s="8" t="s">
        <v>154</v>
      </c>
      <c r="E100" s="7">
        <v>40.711925999999998</v>
      </c>
      <c r="F100" s="7">
        <v>-73.940669999999997</v>
      </c>
      <c r="G100" s="16">
        <v>6146</v>
      </c>
      <c r="H100" s="16">
        <v>5014</v>
      </c>
      <c r="I100" s="16">
        <v>6359</v>
      </c>
      <c r="J100" s="16">
        <v>5765</v>
      </c>
      <c r="K100" s="16">
        <v>6449</v>
      </c>
      <c r="L100" s="16">
        <v>6672</v>
      </c>
      <c r="M100" s="16">
        <v>7787</v>
      </c>
      <c r="N100" s="16">
        <v>7030</v>
      </c>
      <c r="O100" s="16">
        <v>7256</v>
      </c>
      <c r="P100" s="7">
        <v>7369</v>
      </c>
    </row>
    <row r="101" spans="1:16">
      <c r="A101" s="7">
        <v>124</v>
      </c>
      <c r="B101" s="7" t="s">
        <v>68</v>
      </c>
      <c r="C101" s="7" t="s">
        <v>159</v>
      </c>
      <c r="D101" s="8" t="s">
        <v>154</v>
      </c>
      <c r="E101" s="7">
        <v>40.707738999999997</v>
      </c>
      <c r="F101" s="7">
        <v>-73.939850000000007</v>
      </c>
      <c r="G101" s="16">
        <v>7032</v>
      </c>
      <c r="H101" s="16">
        <v>6075</v>
      </c>
      <c r="I101" s="16">
        <v>8081</v>
      </c>
      <c r="J101" s="16">
        <v>7183</v>
      </c>
      <c r="K101" s="16">
        <v>8430</v>
      </c>
      <c r="L101" s="16">
        <v>8525</v>
      </c>
      <c r="M101" s="16">
        <v>10343</v>
      </c>
      <c r="N101" s="16">
        <v>10039</v>
      </c>
      <c r="O101" s="16">
        <v>10119</v>
      </c>
      <c r="P101" s="7">
        <v>9644</v>
      </c>
    </row>
    <row r="102" spans="1:16">
      <c r="A102" s="7">
        <v>125</v>
      </c>
      <c r="B102" s="7" t="s">
        <v>68</v>
      </c>
      <c r="C102" s="7" t="s">
        <v>160</v>
      </c>
      <c r="D102" s="8" t="s">
        <v>154</v>
      </c>
      <c r="E102" s="7">
        <v>40.706152000000003</v>
      </c>
      <c r="F102" s="7">
        <v>-73.933147000000005</v>
      </c>
      <c r="G102" s="16">
        <v>6713</v>
      </c>
      <c r="H102" s="16">
        <v>6200</v>
      </c>
      <c r="I102" s="16">
        <v>8832</v>
      </c>
      <c r="J102" s="16">
        <v>8395</v>
      </c>
      <c r="K102" s="16">
        <v>10151</v>
      </c>
      <c r="L102" s="16">
        <v>10289</v>
      </c>
      <c r="M102" s="16">
        <v>12074</v>
      </c>
      <c r="N102" s="16">
        <v>11294</v>
      </c>
      <c r="O102" s="16">
        <v>12480</v>
      </c>
      <c r="P102" s="7">
        <v>11465</v>
      </c>
    </row>
    <row r="103" spans="1:16">
      <c r="A103" s="7">
        <v>126</v>
      </c>
      <c r="B103" s="7" t="s">
        <v>68</v>
      </c>
      <c r="C103" s="7" t="s">
        <v>161</v>
      </c>
      <c r="D103" s="8" t="s">
        <v>154</v>
      </c>
      <c r="E103" s="7">
        <v>40.706606999999998</v>
      </c>
      <c r="F103" s="7">
        <v>-73.922912999999994</v>
      </c>
      <c r="G103" s="16">
        <v>5974</v>
      </c>
      <c r="H103" s="16">
        <v>5309</v>
      </c>
      <c r="I103" s="16">
        <v>6713</v>
      </c>
      <c r="J103" s="16">
        <v>6373</v>
      </c>
      <c r="K103" s="16">
        <v>7613</v>
      </c>
      <c r="L103" s="16">
        <v>8282</v>
      </c>
      <c r="M103" s="16">
        <v>10724</v>
      </c>
      <c r="N103" s="16">
        <v>10807</v>
      </c>
      <c r="O103" s="16">
        <v>11286</v>
      </c>
      <c r="P103" s="7">
        <v>10753</v>
      </c>
    </row>
    <row r="104" spans="1:16">
      <c r="A104" s="7">
        <v>127</v>
      </c>
      <c r="B104" s="7" t="s">
        <v>68</v>
      </c>
      <c r="C104" s="7" t="s">
        <v>69</v>
      </c>
      <c r="D104" s="8" t="s">
        <v>154</v>
      </c>
      <c r="E104" s="7">
        <v>40.703811000000002</v>
      </c>
      <c r="F104" s="7">
        <v>-73.918424999999999</v>
      </c>
      <c r="G104" s="16">
        <v>12417</v>
      </c>
      <c r="H104" s="16">
        <v>9876</v>
      </c>
      <c r="I104" s="16">
        <v>12591</v>
      </c>
      <c r="J104" s="16">
        <v>11531</v>
      </c>
      <c r="K104" s="16">
        <v>13534</v>
      </c>
      <c r="L104" s="16">
        <v>13823</v>
      </c>
      <c r="M104" s="16">
        <v>16197</v>
      </c>
      <c r="N104" s="16">
        <v>15430</v>
      </c>
      <c r="O104" s="16">
        <v>16098</v>
      </c>
      <c r="P104" s="7">
        <v>15805</v>
      </c>
    </row>
    <row r="105" spans="1:16">
      <c r="A105" s="7">
        <v>129</v>
      </c>
      <c r="B105" s="7" t="s">
        <v>45</v>
      </c>
      <c r="C105" s="7" t="s">
        <v>135</v>
      </c>
      <c r="D105" s="8" t="s">
        <v>154</v>
      </c>
      <c r="E105" s="7">
        <v>40.695602000000001</v>
      </c>
      <c r="F105" s="7">
        <v>-73.904083999999997</v>
      </c>
      <c r="G105" s="16">
        <v>6062</v>
      </c>
      <c r="H105" s="16">
        <v>6204</v>
      </c>
      <c r="I105" s="16">
        <v>7046</v>
      </c>
      <c r="J105" s="16">
        <v>6237</v>
      </c>
      <c r="K105" s="16">
        <v>7458</v>
      </c>
      <c r="L105" s="16">
        <v>8382</v>
      </c>
      <c r="M105" s="16">
        <v>9661</v>
      </c>
      <c r="N105" s="16">
        <v>8087</v>
      </c>
      <c r="O105" s="16">
        <v>8731</v>
      </c>
      <c r="P105" s="7">
        <v>10054</v>
      </c>
    </row>
    <row r="106" spans="1:16">
      <c r="A106" s="7">
        <v>130</v>
      </c>
      <c r="B106" s="7" t="s">
        <v>68</v>
      </c>
      <c r="C106" s="7" t="s">
        <v>162</v>
      </c>
      <c r="D106" s="8" t="s">
        <v>154</v>
      </c>
      <c r="E106" s="7">
        <v>40.688763999999999</v>
      </c>
      <c r="F106" s="7">
        <v>-73.904045999999994</v>
      </c>
      <c r="G106" s="16">
        <v>3592</v>
      </c>
      <c r="H106" s="16">
        <v>3873</v>
      </c>
      <c r="I106" s="16">
        <v>4074</v>
      </c>
      <c r="J106" s="16">
        <v>3551</v>
      </c>
      <c r="K106" s="16">
        <v>4064</v>
      </c>
      <c r="L106" s="16">
        <v>4745</v>
      </c>
      <c r="M106" s="16">
        <v>5689</v>
      </c>
      <c r="N106" s="16">
        <v>5011</v>
      </c>
      <c r="O106" s="16">
        <v>4496</v>
      </c>
      <c r="P106" s="7">
        <v>5735</v>
      </c>
    </row>
    <row r="107" spans="1:16">
      <c r="A107" s="7">
        <v>131</v>
      </c>
      <c r="B107" s="7" t="s">
        <v>68</v>
      </c>
      <c r="C107" s="7" t="s">
        <v>163</v>
      </c>
      <c r="D107" s="8" t="s">
        <v>154</v>
      </c>
      <c r="E107" s="7">
        <v>40.682828999999998</v>
      </c>
      <c r="F107" s="7">
        <v>-73.905248999999998</v>
      </c>
      <c r="G107" s="16">
        <v>1316</v>
      </c>
      <c r="H107" s="16">
        <v>1352</v>
      </c>
      <c r="I107" s="16">
        <v>1492</v>
      </c>
      <c r="J107" s="16">
        <v>1266</v>
      </c>
      <c r="K107" s="16">
        <v>1533</v>
      </c>
      <c r="L107" s="16">
        <v>1945</v>
      </c>
      <c r="M107" s="16">
        <v>2477</v>
      </c>
      <c r="N107" s="16">
        <v>2198</v>
      </c>
      <c r="O107" s="16">
        <v>2470</v>
      </c>
      <c r="P107" s="7">
        <v>2683</v>
      </c>
    </row>
    <row r="108" spans="1:16">
      <c r="A108" s="7">
        <v>133</v>
      </c>
      <c r="B108" s="7" t="s">
        <v>68</v>
      </c>
      <c r="C108" s="7" t="s">
        <v>164</v>
      </c>
      <c r="D108" s="8" t="s">
        <v>154</v>
      </c>
      <c r="E108" s="7">
        <v>40.675345</v>
      </c>
      <c r="F108" s="7">
        <v>-73.903097000000002</v>
      </c>
      <c r="G108" s="16">
        <v>1067</v>
      </c>
      <c r="H108" s="16">
        <v>1082</v>
      </c>
      <c r="I108" s="16">
        <v>1299</v>
      </c>
      <c r="J108" s="16">
        <v>1124</v>
      </c>
      <c r="K108" s="16">
        <v>1326</v>
      </c>
      <c r="L108" s="16">
        <v>1474</v>
      </c>
      <c r="M108" s="16">
        <v>1752</v>
      </c>
      <c r="N108" s="16">
        <v>1267</v>
      </c>
      <c r="O108" s="16">
        <v>1179</v>
      </c>
      <c r="P108" s="7">
        <v>1728</v>
      </c>
    </row>
    <row r="109" spans="1:16">
      <c r="A109" s="7">
        <v>134</v>
      </c>
      <c r="B109" s="7" t="s">
        <v>68</v>
      </c>
      <c r="C109" s="7" t="s">
        <v>165</v>
      </c>
      <c r="D109" s="8" t="s">
        <v>154</v>
      </c>
      <c r="E109" s="7">
        <v>40.669367000000001</v>
      </c>
      <c r="F109" s="7">
        <v>-73.901974999999993</v>
      </c>
      <c r="G109" s="16">
        <v>3538</v>
      </c>
      <c r="H109" s="16">
        <v>3786</v>
      </c>
      <c r="I109" s="16">
        <v>4527</v>
      </c>
      <c r="J109" s="16">
        <v>4299</v>
      </c>
      <c r="K109" s="16">
        <v>4989</v>
      </c>
      <c r="L109" s="16">
        <v>5279</v>
      </c>
      <c r="M109" s="16">
        <v>5625</v>
      </c>
      <c r="N109" s="16">
        <v>4488</v>
      </c>
      <c r="O109" s="16">
        <v>4318</v>
      </c>
      <c r="P109" s="7">
        <v>4701</v>
      </c>
    </row>
    <row r="110" spans="1:16">
      <c r="A110" s="7">
        <v>135</v>
      </c>
      <c r="B110" s="7" t="s">
        <v>68</v>
      </c>
      <c r="C110" s="7" t="s">
        <v>166</v>
      </c>
      <c r="D110" s="8" t="s">
        <v>154</v>
      </c>
      <c r="E110" s="7">
        <v>40.664037999999998</v>
      </c>
      <c r="F110" s="7">
        <v>-73.900570999999999</v>
      </c>
      <c r="G110" s="16">
        <v>2113</v>
      </c>
      <c r="H110" s="16">
        <v>2223</v>
      </c>
      <c r="I110" s="16">
        <v>2714</v>
      </c>
      <c r="J110" s="16">
        <v>2698</v>
      </c>
      <c r="K110" s="16">
        <v>3198</v>
      </c>
      <c r="L110" s="16">
        <v>3288</v>
      </c>
      <c r="M110" s="16">
        <v>3715</v>
      </c>
      <c r="N110" s="16">
        <v>3039</v>
      </c>
      <c r="O110" s="16">
        <v>3126</v>
      </c>
      <c r="P110" s="7">
        <v>3461</v>
      </c>
    </row>
    <row r="111" spans="1:16">
      <c r="A111" s="7">
        <v>136</v>
      </c>
      <c r="B111" s="7" t="s">
        <v>68</v>
      </c>
      <c r="C111" s="7" t="s">
        <v>167</v>
      </c>
      <c r="D111" s="8" t="s">
        <v>154</v>
      </c>
      <c r="E111" s="7">
        <v>40.658732999999998</v>
      </c>
      <c r="F111" s="7">
        <v>-73.899231999999998</v>
      </c>
      <c r="G111" s="16">
        <v>3137</v>
      </c>
      <c r="H111" s="16">
        <v>3418</v>
      </c>
      <c r="I111" s="16">
        <v>4066</v>
      </c>
      <c r="J111" s="16">
        <v>4075</v>
      </c>
      <c r="K111" s="16">
        <v>4744</v>
      </c>
      <c r="L111" s="16">
        <v>5145</v>
      </c>
      <c r="M111" s="16">
        <v>5651</v>
      </c>
      <c r="N111" s="16">
        <v>4697</v>
      </c>
      <c r="O111" s="16">
        <v>4706</v>
      </c>
      <c r="P111" s="7">
        <v>5387</v>
      </c>
    </row>
    <row r="112" spans="1:16">
      <c r="A112" s="7">
        <v>137</v>
      </c>
      <c r="B112" s="7" t="s">
        <v>68</v>
      </c>
      <c r="C112" s="7" t="s">
        <v>168</v>
      </c>
      <c r="D112" s="8" t="s">
        <v>154</v>
      </c>
      <c r="E112" s="7">
        <v>40.650573000000001</v>
      </c>
      <c r="F112" s="7">
        <v>-73.899484999999999</v>
      </c>
      <c r="G112" s="16">
        <v>2640</v>
      </c>
      <c r="H112" s="16">
        <v>2657</v>
      </c>
      <c r="I112" s="16">
        <v>3069</v>
      </c>
      <c r="J112" s="16">
        <v>3022</v>
      </c>
      <c r="K112" s="16">
        <v>3256</v>
      </c>
      <c r="L112" s="16">
        <v>3466</v>
      </c>
      <c r="M112" s="16">
        <v>3679</v>
      </c>
      <c r="N112" s="16">
        <v>3041</v>
      </c>
      <c r="O112" s="16">
        <v>2961</v>
      </c>
      <c r="P112" s="7">
        <v>3393</v>
      </c>
    </row>
    <row r="113" spans="1:16">
      <c r="A113" s="7">
        <v>138</v>
      </c>
      <c r="B113" s="7" t="s">
        <v>68</v>
      </c>
      <c r="C113" s="7" t="s">
        <v>169</v>
      </c>
      <c r="D113" s="8" t="s">
        <v>154</v>
      </c>
      <c r="E113" s="7">
        <v>40.646653999999998</v>
      </c>
      <c r="F113" s="7">
        <v>-73.901849999999996</v>
      </c>
      <c r="G113" s="16">
        <v>9768</v>
      </c>
      <c r="H113" s="16">
        <v>9664</v>
      </c>
      <c r="I113" s="16">
        <v>11437</v>
      </c>
      <c r="J113" s="16">
        <v>11142</v>
      </c>
      <c r="K113" s="16">
        <v>12063</v>
      </c>
      <c r="L113" s="16">
        <v>12617</v>
      </c>
      <c r="M113" s="16">
        <v>13478</v>
      </c>
      <c r="N113" s="16">
        <v>10709</v>
      </c>
      <c r="O113" s="16">
        <v>9961</v>
      </c>
      <c r="P113" s="7">
        <v>11231</v>
      </c>
    </row>
    <row r="114" spans="1:16">
      <c r="A114" s="7">
        <v>141</v>
      </c>
      <c r="B114" s="7" t="s">
        <v>68</v>
      </c>
      <c r="C114" s="7" t="s">
        <v>170</v>
      </c>
      <c r="D114" s="8" t="s">
        <v>171</v>
      </c>
      <c r="E114" s="7">
        <v>40.674771999999997</v>
      </c>
      <c r="F114" s="7">
        <v>-73.957623999999996</v>
      </c>
      <c r="G114" s="16">
        <v>2672</v>
      </c>
      <c r="H114" s="16">
        <v>2319</v>
      </c>
      <c r="I114" s="16">
        <v>2465</v>
      </c>
      <c r="J114" s="16">
        <v>2445</v>
      </c>
      <c r="K114" s="16">
        <v>2397</v>
      </c>
      <c r="L114" s="16">
        <v>2148</v>
      </c>
      <c r="M114" s="16">
        <v>1958</v>
      </c>
      <c r="N114" s="16">
        <v>2072</v>
      </c>
      <c r="O114" s="16">
        <v>1903</v>
      </c>
      <c r="P114" s="7">
        <v>2068</v>
      </c>
    </row>
    <row r="115" spans="1:16">
      <c r="A115" s="7">
        <v>143</v>
      </c>
      <c r="B115" s="7" t="s">
        <v>53</v>
      </c>
      <c r="C115" s="7" t="s">
        <v>172</v>
      </c>
      <c r="D115" s="8" t="s">
        <v>173</v>
      </c>
      <c r="E115" s="7">
        <v>40.868071999999998</v>
      </c>
      <c r="F115" s="7">
        <v>-73.919899000000001</v>
      </c>
      <c r="G115" s="16">
        <v>5196</v>
      </c>
      <c r="H115" s="16">
        <v>6361</v>
      </c>
      <c r="I115" s="16">
        <v>12380</v>
      </c>
      <c r="J115" s="16">
        <v>15361</v>
      </c>
      <c r="K115" s="16">
        <v>11333</v>
      </c>
      <c r="L115" s="16">
        <v>11856</v>
      </c>
      <c r="M115" s="16">
        <v>12130</v>
      </c>
      <c r="N115" s="16">
        <v>12944</v>
      </c>
      <c r="O115" s="16">
        <v>9526</v>
      </c>
      <c r="P115" s="7">
        <v>11110</v>
      </c>
    </row>
    <row r="116" spans="1:16">
      <c r="A116" s="7">
        <v>144</v>
      </c>
      <c r="B116" s="7" t="s">
        <v>53</v>
      </c>
      <c r="C116" s="7" t="s">
        <v>174</v>
      </c>
      <c r="D116" s="8" t="s">
        <v>173</v>
      </c>
      <c r="E116" s="7">
        <v>40.865490999999999</v>
      </c>
      <c r="F116" s="7">
        <v>-73.927271000000005</v>
      </c>
      <c r="G116" s="16">
        <v>3946</v>
      </c>
      <c r="H116" s="16">
        <v>4759</v>
      </c>
      <c r="I116" s="16">
        <v>7773</v>
      </c>
      <c r="J116" s="16">
        <v>9753</v>
      </c>
      <c r="K116" s="16">
        <v>9142</v>
      </c>
      <c r="L116" s="16">
        <v>8140</v>
      </c>
      <c r="M116" s="16">
        <v>8366</v>
      </c>
      <c r="N116" s="16">
        <v>9296</v>
      </c>
      <c r="O116" s="16">
        <v>6925</v>
      </c>
      <c r="P116" s="7">
        <v>8253</v>
      </c>
    </row>
    <row r="117" spans="1:16">
      <c r="A117" s="7">
        <v>145</v>
      </c>
      <c r="B117" s="7" t="s">
        <v>53</v>
      </c>
      <c r="C117" s="7" t="s">
        <v>175</v>
      </c>
      <c r="D117" s="8" t="s">
        <v>173</v>
      </c>
      <c r="E117" s="7">
        <v>40.859022000000003</v>
      </c>
      <c r="F117" s="7">
        <v>-73.934179999999998</v>
      </c>
      <c r="G117" s="16">
        <v>2788</v>
      </c>
      <c r="H117" s="16">
        <v>3420</v>
      </c>
      <c r="I117" s="16">
        <v>5066</v>
      </c>
      <c r="J117" s="16">
        <v>5996</v>
      </c>
      <c r="K117" s="16">
        <v>5974</v>
      </c>
      <c r="L117" s="16">
        <v>5798</v>
      </c>
      <c r="M117" s="16">
        <v>5531</v>
      </c>
      <c r="N117" s="16">
        <v>6230</v>
      </c>
      <c r="O117" s="16">
        <v>4546</v>
      </c>
      <c r="P117" s="7">
        <v>5410</v>
      </c>
    </row>
    <row r="118" spans="1:16">
      <c r="A118" s="7">
        <v>146</v>
      </c>
      <c r="B118" s="7" t="s">
        <v>53</v>
      </c>
      <c r="C118" s="7" t="s">
        <v>176</v>
      </c>
      <c r="D118" s="8" t="s">
        <v>173</v>
      </c>
      <c r="E118" s="7">
        <v>40.851694999999999</v>
      </c>
      <c r="F118" s="7">
        <v>-73.937968999999995</v>
      </c>
      <c r="G118" s="16">
        <v>6753</v>
      </c>
      <c r="H118" s="16">
        <v>7966</v>
      </c>
      <c r="I118" s="16">
        <v>11633</v>
      </c>
      <c r="J118" s="16">
        <v>12852</v>
      </c>
      <c r="K118" s="16">
        <v>12549</v>
      </c>
      <c r="L118" s="16">
        <v>12103</v>
      </c>
      <c r="M118" s="16">
        <v>12667</v>
      </c>
      <c r="N118" s="16">
        <v>14129</v>
      </c>
      <c r="O118" s="16">
        <v>10509</v>
      </c>
      <c r="P118" s="7">
        <v>12101</v>
      </c>
    </row>
    <row r="119" spans="1:16">
      <c r="A119" s="7">
        <v>147</v>
      </c>
      <c r="B119" s="7" t="s">
        <v>53</v>
      </c>
      <c r="C119" s="7" t="s">
        <v>177</v>
      </c>
      <c r="D119" s="8" t="s">
        <v>173</v>
      </c>
      <c r="E119" s="7">
        <v>40.847391000000002</v>
      </c>
      <c r="F119" s="7">
        <v>-73.939704000000006</v>
      </c>
      <c r="G119" s="16">
        <v>7739</v>
      </c>
      <c r="H119" s="16">
        <v>8813</v>
      </c>
      <c r="I119" s="16">
        <v>12985</v>
      </c>
      <c r="J119" s="16">
        <v>14622</v>
      </c>
      <c r="K119" s="16">
        <v>14568</v>
      </c>
      <c r="L119" s="16">
        <v>13982</v>
      </c>
      <c r="M119" s="16">
        <v>13877</v>
      </c>
      <c r="N119" s="16">
        <v>15221</v>
      </c>
      <c r="O119" s="16">
        <v>11504</v>
      </c>
      <c r="P119" s="7">
        <v>13754</v>
      </c>
    </row>
    <row r="120" spans="1:16">
      <c r="A120" s="7">
        <v>149</v>
      </c>
      <c r="B120" s="7" t="s">
        <v>53</v>
      </c>
      <c r="C120" s="7" t="s">
        <v>178</v>
      </c>
      <c r="D120" s="8" t="s">
        <v>179</v>
      </c>
      <c r="E120" s="7">
        <v>40.836013000000001</v>
      </c>
      <c r="F120" s="7">
        <v>-73.939892</v>
      </c>
      <c r="G120" s="16">
        <v>4516</v>
      </c>
      <c r="H120" s="16">
        <v>4479</v>
      </c>
      <c r="I120" s="16">
        <v>4796</v>
      </c>
      <c r="J120" s="16">
        <v>4845</v>
      </c>
      <c r="K120" s="16">
        <v>4881</v>
      </c>
      <c r="L120" s="16">
        <v>5100</v>
      </c>
      <c r="M120" s="16">
        <v>5553</v>
      </c>
      <c r="N120" s="16">
        <v>5302</v>
      </c>
      <c r="O120" s="16">
        <v>5471</v>
      </c>
      <c r="P120" s="7">
        <v>5669</v>
      </c>
    </row>
    <row r="121" spans="1:16">
      <c r="A121" s="7">
        <v>150</v>
      </c>
      <c r="B121" s="7" t="s">
        <v>53</v>
      </c>
      <c r="C121" s="7" t="s">
        <v>180</v>
      </c>
      <c r="D121" s="8" t="s">
        <v>179</v>
      </c>
      <c r="E121" s="7">
        <v>40.830517999999998</v>
      </c>
      <c r="F121" s="7">
        <v>-73.941513999999998</v>
      </c>
      <c r="G121" s="16">
        <v>2678</v>
      </c>
      <c r="H121" s="16">
        <v>2652</v>
      </c>
      <c r="I121" s="16">
        <v>2853</v>
      </c>
      <c r="J121" s="16">
        <v>3112</v>
      </c>
      <c r="K121" s="16">
        <v>3212</v>
      </c>
      <c r="L121" s="16">
        <v>3277</v>
      </c>
      <c r="M121" s="16">
        <v>3563</v>
      </c>
      <c r="N121" s="16">
        <v>3326</v>
      </c>
      <c r="O121" s="16">
        <v>3368</v>
      </c>
      <c r="P121" s="7">
        <v>3609</v>
      </c>
    </row>
    <row r="122" spans="1:16">
      <c r="A122" s="7">
        <v>151</v>
      </c>
      <c r="B122" s="7" t="s">
        <v>53</v>
      </c>
      <c r="C122" s="7" t="s">
        <v>181</v>
      </c>
      <c r="D122" s="8" t="s">
        <v>182</v>
      </c>
      <c r="E122" s="7">
        <v>40.824782999999996</v>
      </c>
      <c r="F122" s="7">
        <v>-73.944215999999997</v>
      </c>
      <c r="G122" s="16">
        <v>25126</v>
      </c>
      <c r="H122" s="16">
        <v>24200</v>
      </c>
      <c r="I122" s="16">
        <v>26068</v>
      </c>
      <c r="J122" s="16">
        <v>27122</v>
      </c>
      <c r="K122" s="16">
        <v>27736</v>
      </c>
      <c r="L122" s="16">
        <v>29522</v>
      </c>
      <c r="M122" s="16">
        <v>31573</v>
      </c>
      <c r="N122" s="16">
        <v>31882</v>
      </c>
      <c r="O122" s="16">
        <v>30729</v>
      </c>
      <c r="P122" s="7">
        <v>29988</v>
      </c>
    </row>
    <row r="123" spans="1:16">
      <c r="A123" s="7">
        <v>152</v>
      </c>
      <c r="B123" s="7" t="s">
        <v>53</v>
      </c>
      <c r="C123" s="7" t="s">
        <v>183</v>
      </c>
      <c r="D123" s="8" t="s">
        <v>184</v>
      </c>
      <c r="E123" s="7">
        <v>40.817894000000003</v>
      </c>
      <c r="F123" s="7">
        <v>-73.947648999999998</v>
      </c>
      <c r="G123" s="16">
        <v>4475</v>
      </c>
      <c r="H123" s="16">
        <v>4457</v>
      </c>
      <c r="I123" s="16">
        <v>5015</v>
      </c>
      <c r="J123" s="16">
        <v>4985</v>
      </c>
      <c r="K123" s="16">
        <v>5165</v>
      </c>
      <c r="L123" s="16">
        <v>5516</v>
      </c>
      <c r="M123" s="16">
        <v>5529</v>
      </c>
      <c r="N123" s="16">
        <v>5036</v>
      </c>
      <c r="O123" s="16">
        <v>4743</v>
      </c>
      <c r="P123" s="7">
        <v>5127</v>
      </c>
    </row>
    <row r="124" spans="1:16">
      <c r="A124" s="7">
        <v>153</v>
      </c>
      <c r="B124" s="7" t="s">
        <v>53</v>
      </c>
      <c r="C124" s="7" t="s">
        <v>185</v>
      </c>
      <c r="D124" s="8" t="s">
        <v>182</v>
      </c>
      <c r="E124" s="7">
        <v>40.811109000000002</v>
      </c>
      <c r="F124" s="7">
        <v>-73.952342999999999</v>
      </c>
      <c r="G124" s="16">
        <v>31392</v>
      </c>
      <c r="H124" s="16">
        <v>30408</v>
      </c>
      <c r="I124" s="16">
        <v>32174</v>
      </c>
      <c r="J124" s="16">
        <v>33401</v>
      </c>
      <c r="K124" s="16">
        <v>34011</v>
      </c>
      <c r="L124" s="16">
        <v>35998</v>
      </c>
      <c r="M124" s="16">
        <v>38766</v>
      </c>
      <c r="N124" s="16">
        <v>39729</v>
      </c>
      <c r="O124" s="16">
        <v>38587</v>
      </c>
      <c r="P124" s="7">
        <v>37694</v>
      </c>
    </row>
    <row r="125" spans="1:16">
      <c r="A125" s="7">
        <v>154</v>
      </c>
      <c r="B125" s="7" t="s">
        <v>53</v>
      </c>
      <c r="C125" s="7" t="s">
        <v>186</v>
      </c>
      <c r="D125" s="8" t="s">
        <v>184</v>
      </c>
      <c r="E125" s="7">
        <v>40.805084999999998</v>
      </c>
      <c r="F125" s="7">
        <v>-73.954881999999998</v>
      </c>
      <c r="G125" s="16">
        <v>6971</v>
      </c>
      <c r="H125" s="16">
        <v>6868</v>
      </c>
      <c r="I125" s="16">
        <v>7521</v>
      </c>
      <c r="J125" s="16">
        <v>7051</v>
      </c>
      <c r="K125" s="16">
        <v>7647</v>
      </c>
      <c r="L125" s="16">
        <v>8172</v>
      </c>
      <c r="M125" s="16">
        <v>8287</v>
      </c>
      <c r="N125" s="16">
        <v>7514</v>
      </c>
      <c r="O125" s="16">
        <v>7077</v>
      </c>
      <c r="P125" s="7">
        <v>7673</v>
      </c>
    </row>
    <row r="126" spans="1:16">
      <c r="A126" s="7">
        <v>155</v>
      </c>
      <c r="B126" s="7" t="s">
        <v>53</v>
      </c>
      <c r="C126" s="7" t="s">
        <v>187</v>
      </c>
      <c r="D126" s="8" t="s">
        <v>184</v>
      </c>
      <c r="E126" s="7">
        <v>40.800603000000002</v>
      </c>
      <c r="F126" s="7">
        <v>-73.958161000000004</v>
      </c>
      <c r="G126" s="16">
        <v>8130</v>
      </c>
      <c r="H126" s="16">
        <v>7889</v>
      </c>
      <c r="I126" s="16">
        <v>8844</v>
      </c>
      <c r="J126" s="16">
        <v>8375</v>
      </c>
      <c r="K126" s="16">
        <v>8652</v>
      </c>
      <c r="L126" s="16">
        <v>8988</v>
      </c>
      <c r="M126" s="16">
        <v>9270</v>
      </c>
      <c r="N126" s="16">
        <v>8577</v>
      </c>
      <c r="O126" s="16">
        <v>7851</v>
      </c>
      <c r="P126" s="7">
        <v>8562</v>
      </c>
    </row>
    <row r="127" spans="1:16">
      <c r="A127" s="7">
        <v>156</v>
      </c>
      <c r="B127" s="7" t="s">
        <v>53</v>
      </c>
      <c r="C127" s="7" t="s">
        <v>188</v>
      </c>
      <c r="D127" s="8" t="s">
        <v>184</v>
      </c>
      <c r="E127" s="7">
        <v>40.796092000000002</v>
      </c>
      <c r="F127" s="7">
        <v>-73.961454000000003</v>
      </c>
      <c r="G127" s="16">
        <v>6047</v>
      </c>
      <c r="H127" s="16">
        <v>5789</v>
      </c>
      <c r="I127" s="16">
        <v>6212</v>
      </c>
      <c r="J127" s="16">
        <v>5410</v>
      </c>
      <c r="K127" s="16">
        <v>5599</v>
      </c>
      <c r="L127" s="16">
        <v>5799</v>
      </c>
      <c r="M127" s="16">
        <v>5947</v>
      </c>
      <c r="N127" s="16">
        <v>5458</v>
      </c>
      <c r="O127" s="16">
        <v>4817</v>
      </c>
      <c r="P127" s="7">
        <v>5191</v>
      </c>
    </row>
    <row r="128" spans="1:16">
      <c r="A128" s="7">
        <v>157</v>
      </c>
      <c r="B128" s="7" t="s">
        <v>53</v>
      </c>
      <c r="C128" s="7" t="s">
        <v>189</v>
      </c>
      <c r="D128" s="8" t="s">
        <v>184</v>
      </c>
      <c r="E128" s="7">
        <v>40.791642000000003</v>
      </c>
      <c r="F128" s="7">
        <v>-73.964696000000004</v>
      </c>
      <c r="G128" s="16">
        <v>7004</v>
      </c>
      <c r="H128" s="16">
        <v>7109</v>
      </c>
      <c r="I128" s="16">
        <v>8010</v>
      </c>
      <c r="J128" s="16">
        <v>7877</v>
      </c>
      <c r="K128" s="16">
        <v>8283</v>
      </c>
      <c r="L128" s="16">
        <v>8883</v>
      </c>
      <c r="M128" s="16">
        <v>9061</v>
      </c>
      <c r="N128" s="16">
        <v>8183</v>
      </c>
      <c r="O128" s="16">
        <v>7127</v>
      </c>
      <c r="P128" s="7">
        <v>7663</v>
      </c>
    </row>
    <row r="129" spans="1:16">
      <c r="A129" s="7">
        <v>158</v>
      </c>
      <c r="B129" s="7" t="s">
        <v>53</v>
      </c>
      <c r="C129" s="7" t="s">
        <v>83</v>
      </c>
      <c r="D129" s="8" t="s">
        <v>184</v>
      </c>
      <c r="E129" s="7">
        <v>40.785868000000001</v>
      </c>
      <c r="F129" s="7">
        <v>-73.968915999999993</v>
      </c>
      <c r="G129" s="16">
        <v>8785</v>
      </c>
      <c r="H129" s="16">
        <v>8689</v>
      </c>
      <c r="I129" s="16">
        <v>9536</v>
      </c>
      <c r="J129" s="16">
        <v>9290</v>
      </c>
      <c r="K129" s="16">
        <v>9680</v>
      </c>
      <c r="L129" s="16">
        <v>10117</v>
      </c>
      <c r="M129" s="16">
        <v>10321</v>
      </c>
      <c r="N129" s="16">
        <v>9597</v>
      </c>
      <c r="O129" s="16">
        <v>8603</v>
      </c>
      <c r="P129" s="7">
        <v>8558</v>
      </c>
    </row>
    <row r="130" spans="1:16">
      <c r="A130" s="7">
        <v>159</v>
      </c>
      <c r="B130" s="7" t="s">
        <v>53</v>
      </c>
      <c r="C130" s="7" t="s">
        <v>190</v>
      </c>
      <c r="D130" s="8" t="s">
        <v>184</v>
      </c>
      <c r="E130" s="7">
        <v>40.781433</v>
      </c>
      <c r="F130" s="7">
        <v>-73.972143000000003</v>
      </c>
      <c r="G130" s="16">
        <v>16227</v>
      </c>
      <c r="H130" s="16">
        <v>16156</v>
      </c>
      <c r="I130" s="16">
        <v>16794</v>
      </c>
      <c r="J130" s="16">
        <v>16543</v>
      </c>
      <c r="K130" s="16">
        <v>17404</v>
      </c>
      <c r="L130" s="16">
        <v>18407</v>
      </c>
      <c r="M130" s="16">
        <v>18592</v>
      </c>
      <c r="N130" s="16">
        <v>18041</v>
      </c>
      <c r="O130" s="16">
        <v>16569</v>
      </c>
      <c r="P130" s="7">
        <v>17293</v>
      </c>
    </row>
    <row r="131" spans="1:16">
      <c r="A131" s="7">
        <v>160</v>
      </c>
      <c r="B131" s="7" t="s">
        <v>53</v>
      </c>
      <c r="C131" s="7" t="s">
        <v>191</v>
      </c>
      <c r="D131" s="8" t="s">
        <v>184</v>
      </c>
      <c r="E131" s="7">
        <v>40.775593999999998</v>
      </c>
      <c r="F131" s="7">
        <v>-73.976410000000001</v>
      </c>
      <c r="G131" s="16">
        <v>10383</v>
      </c>
      <c r="H131" s="16">
        <v>10388</v>
      </c>
      <c r="I131" s="16">
        <v>11304</v>
      </c>
      <c r="J131" s="16">
        <v>10696</v>
      </c>
      <c r="K131" s="16">
        <v>11146</v>
      </c>
      <c r="L131" s="16">
        <v>11601</v>
      </c>
      <c r="M131" s="16">
        <v>11524</v>
      </c>
      <c r="N131" s="16">
        <v>10393</v>
      </c>
      <c r="O131" s="16">
        <v>9285</v>
      </c>
      <c r="P131" s="7">
        <v>10240</v>
      </c>
    </row>
    <row r="132" spans="1:16">
      <c r="A132" s="7">
        <v>162</v>
      </c>
      <c r="B132" s="7" t="s">
        <v>53</v>
      </c>
      <c r="C132" s="7" t="s">
        <v>109</v>
      </c>
      <c r="D132" s="8" t="s">
        <v>192</v>
      </c>
      <c r="E132" s="7">
        <v>40.762456</v>
      </c>
      <c r="F132" s="7">
        <v>-73.985984000000002</v>
      </c>
      <c r="G132" s="16">
        <v>22225</v>
      </c>
      <c r="H132" s="16">
        <v>20285</v>
      </c>
      <c r="I132" s="16">
        <v>19920</v>
      </c>
      <c r="J132" s="16">
        <v>21213</v>
      </c>
      <c r="K132" s="16">
        <v>22505</v>
      </c>
      <c r="L132" s="16">
        <v>24262</v>
      </c>
      <c r="M132" s="16">
        <v>27942</v>
      </c>
      <c r="N132" s="16">
        <v>27920</v>
      </c>
      <c r="O132" s="16">
        <v>26306</v>
      </c>
      <c r="P132" s="7">
        <v>27120</v>
      </c>
    </row>
    <row r="133" spans="1:16">
      <c r="A133" s="7">
        <v>164</v>
      </c>
      <c r="B133" s="7" t="s">
        <v>53</v>
      </c>
      <c r="C133" s="7" t="s">
        <v>193</v>
      </c>
      <c r="D133" s="8" t="s">
        <v>194</v>
      </c>
      <c r="E133" s="7">
        <v>40.752287000000003</v>
      </c>
      <c r="F133" s="7">
        <v>-73.993391000000003</v>
      </c>
      <c r="G133" s="16">
        <v>76132</v>
      </c>
      <c r="H133" s="16">
        <v>70183</v>
      </c>
      <c r="I133" s="16">
        <v>71387</v>
      </c>
      <c r="J133" s="16">
        <v>73738</v>
      </c>
      <c r="K133" s="16">
        <v>76888</v>
      </c>
      <c r="L133" s="16">
        <v>80788</v>
      </c>
      <c r="M133" s="16">
        <v>86057</v>
      </c>
      <c r="N133" s="16">
        <v>83698</v>
      </c>
      <c r="O133" s="16">
        <v>74992</v>
      </c>
      <c r="P133" s="7">
        <v>78878</v>
      </c>
    </row>
    <row r="134" spans="1:16">
      <c r="A134" s="7">
        <v>165</v>
      </c>
      <c r="B134" s="7" t="s">
        <v>53</v>
      </c>
      <c r="C134" s="7" t="s">
        <v>62</v>
      </c>
      <c r="D134" s="8" t="s">
        <v>192</v>
      </c>
      <c r="E134" s="7">
        <v>40.745905999999998</v>
      </c>
      <c r="F134" s="7">
        <v>-73.998041000000001</v>
      </c>
      <c r="G134" s="16">
        <v>23020</v>
      </c>
      <c r="H134" s="16">
        <v>22090</v>
      </c>
      <c r="I134" s="16">
        <v>20847</v>
      </c>
      <c r="J134" s="16">
        <v>21867</v>
      </c>
      <c r="K134" s="16">
        <v>23119</v>
      </c>
      <c r="L134" s="16">
        <v>24391</v>
      </c>
      <c r="M134" s="16">
        <v>25870</v>
      </c>
      <c r="N134" s="16">
        <v>23887</v>
      </c>
      <c r="O134" s="16">
        <v>23549</v>
      </c>
      <c r="P134" s="7">
        <v>23444</v>
      </c>
    </row>
    <row r="135" spans="1:16">
      <c r="A135" s="7">
        <v>167</v>
      </c>
      <c r="B135" s="7" t="s">
        <v>53</v>
      </c>
      <c r="C135" s="7" t="s">
        <v>195</v>
      </c>
      <c r="D135" s="8" t="s">
        <v>196</v>
      </c>
      <c r="E135" s="7">
        <v>40.732337999999999</v>
      </c>
      <c r="F135" s="7">
        <v>-74.000495000000001</v>
      </c>
      <c r="G135" s="16">
        <v>53101</v>
      </c>
      <c r="H135" s="16">
        <v>51696</v>
      </c>
      <c r="I135" s="16">
        <v>52758</v>
      </c>
      <c r="J135" s="16">
        <v>54015</v>
      </c>
      <c r="K135" s="16">
        <v>54177</v>
      </c>
      <c r="L135" s="16">
        <v>58299</v>
      </c>
      <c r="M135" s="16">
        <v>60412</v>
      </c>
      <c r="N135" s="16">
        <v>60441</v>
      </c>
      <c r="O135" s="16">
        <v>56440</v>
      </c>
      <c r="P135" s="7">
        <v>59543</v>
      </c>
    </row>
    <row r="136" spans="1:16">
      <c r="A136" s="7">
        <v>168</v>
      </c>
      <c r="B136" s="7" t="s">
        <v>53</v>
      </c>
      <c r="C136" s="7" t="s">
        <v>197</v>
      </c>
      <c r="D136" s="8" t="s">
        <v>192</v>
      </c>
      <c r="E136" s="7">
        <v>40.726227000000002</v>
      </c>
      <c r="F136" s="7">
        <v>-74.003738999999996</v>
      </c>
      <c r="G136" s="16">
        <v>8614</v>
      </c>
      <c r="H136" s="16">
        <v>8355</v>
      </c>
      <c r="I136" s="16">
        <v>8179</v>
      </c>
      <c r="J136" s="16">
        <v>9562</v>
      </c>
      <c r="K136" s="16">
        <v>10489</v>
      </c>
      <c r="L136" s="16">
        <v>9874</v>
      </c>
      <c r="M136" s="16">
        <v>10639</v>
      </c>
      <c r="N136" s="16">
        <v>9150</v>
      </c>
      <c r="O136" s="16">
        <v>8974</v>
      </c>
      <c r="P136" s="7">
        <v>9190</v>
      </c>
    </row>
    <row r="137" spans="1:16">
      <c r="A137" s="7">
        <v>169</v>
      </c>
      <c r="B137" s="7" t="s">
        <v>53</v>
      </c>
      <c r="C137" s="7" t="s">
        <v>198</v>
      </c>
      <c r="D137" s="8" t="s">
        <v>194</v>
      </c>
      <c r="E137" s="7">
        <v>40.720824</v>
      </c>
      <c r="F137" s="7">
        <v>-74.005229</v>
      </c>
      <c r="G137" s="16">
        <v>14975</v>
      </c>
      <c r="H137" s="16">
        <v>14487</v>
      </c>
      <c r="I137" s="16">
        <v>14544</v>
      </c>
      <c r="J137" s="16">
        <v>15297</v>
      </c>
      <c r="K137" s="16">
        <v>15441</v>
      </c>
      <c r="L137" s="16">
        <v>16622</v>
      </c>
      <c r="M137" s="16">
        <v>17158</v>
      </c>
      <c r="N137" s="16">
        <v>16478</v>
      </c>
      <c r="O137" s="16">
        <v>13617</v>
      </c>
      <c r="P137" s="7">
        <v>16742</v>
      </c>
    </row>
    <row r="138" spans="1:16">
      <c r="A138" s="7">
        <v>173</v>
      </c>
      <c r="B138" s="7" t="s">
        <v>68</v>
      </c>
      <c r="C138" s="7" t="s">
        <v>199</v>
      </c>
      <c r="D138" s="8" t="s">
        <v>200</v>
      </c>
      <c r="E138" s="7">
        <v>40.699337</v>
      </c>
      <c r="F138" s="7">
        <v>-73.990531000000004</v>
      </c>
      <c r="G138" s="16">
        <v>6487</v>
      </c>
      <c r="H138" s="16">
        <v>6353</v>
      </c>
      <c r="I138" s="16">
        <v>6887</v>
      </c>
      <c r="J138" s="16">
        <v>7735</v>
      </c>
      <c r="K138" s="16">
        <v>8106</v>
      </c>
      <c r="L138" s="16">
        <v>9518</v>
      </c>
      <c r="M138" s="16">
        <v>11042</v>
      </c>
      <c r="N138" s="16">
        <v>8840</v>
      </c>
      <c r="O138" s="16">
        <v>5437</v>
      </c>
      <c r="P138" s="7">
        <v>11529</v>
      </c>
    </row>
    <row r="139" spans="1:16">
      <c r="A139" s="7">
        <v>175</v>
      </c>
      <c r="B139" s="7" t="s">
        <v>68</v>
      </c>
      <c r="C139" s="7" t="s">
        <v>201</v>
      </c>
      <c r="D139" s="8" t="s">
        <v>202</v>
      </c>
      <c r="E139" s="7">
        <v>40.688484000000003</v>
      </c>
      <c r="F139" s="7">
        <v>-73.985000999999997</v>
      </c>
      <c r="G139" s="16">
        <v>8463</v>
      </c>
      <c r="H139" s="16">
        <v>7530</v>
      </c>
      <c r="I139" s="16">
        <v>8251</v>
      </c>
      <c r="J139" s="16">
        <v>9136</v>
      </c>
      <c r="K139" s="16">
        <v>9428</v>
      </c>
      <c r="L139" s="16">
        <v>9754</v>
      </c>
      <c r="M139" s="16">
        <v>9182</v>
      </c>
      <c r="N139" s="16">
        <v>9961</v>
      </c>
      <c r="O139" s="16">
        <v>10339</v>
      </c>
      <c r="P139" s="7">
        <v>11877</v>
      </c>
    </row>
    <row r="140" spans="1:16">
      <c r="A140" s="7">
        <v>176</v>
      </c>
      <c r="B140" s="7" t="s">
        <v>68</v>
      </c>
      <c r="C140" s="7" t="s">
        <v>203</v>
      </c>
      <c r="D140" s="8" t="s">
        <v>179</v>
      </c>
      <c r="E140" s="7">
        <v>40.686112999999999</v>
      </c>
      <c r="F140" s="7">
        <v>-73.973945999999998</v>
      </c>
      <c r="G140" s="16">
        <v>5854</v>
      </c>
      <c r="H140" s="16">
        <v>5268</v>
      </c>
      <c r="I140" s="16">
        <v>6429</v>
      </c>
      <c r="J140" s="16">
        <v>6947</v>
      </c>
      <c r="K140" s="16">
        <v>7164</v>
      </c>
      <c r="L140" s="16">
        <v>7577</v>
      </c>
      <c r="M140" s="16">
        <v>7002</v>
      </c>
      <c r="N140" s="16">
        <v>7329</v>
      </c>
      <c r="O140" s="16">
        <v>7245</v>
      </c>
      <c r="P140" s="7">
        <v>7201</v>
      </c>
    </row>
    <row r="141" spans="1:16">
      <c r="A141" s="7">
        <v>177</v>
      </c>
      <c r="B141" s="7" t="s">
        <v>68</v>
      </c>
      <c r="C141" s="7" t="s">
        <v>204</v>
      </c>
      <c r="D141" s="8" t="s">
        <v>179</v>
      </c>
      <c r="E141" s="7">
        <v>40.683262999999997</v>
      </c>
      <c r="F141" s="7">
        <v>-73.965838000000005</v>
      </c>
      <c r="G141" s="16">
        <v>5883</v>
      </c>
      <c r="H141" s="16">
        <v>5098</v>
      </c>
      <c r="I141" s="16">
        <v>6126</v>
      </c>
      <c r="J141" s="16">
        <v>6939</v>
      </c>
      <c r="K141" s="16">
        <v>7056</v>
      </c>
      <c r="L141" s="16">
        <v>7642</v>
      </c>
      <c r="M141" s="16">
        <v>6753</v>
      </c>
      <c r="N141" s="16">
        <v>7011</v>
      </c>
      <c r="O141" s="16">
        <v>7119</v>
      </c>
      <c r="P141" s="7">
        <v>7224</v>
      </c>
    </row>
    <row r="142" spans="1:16">
      <c r="A142" s="7">
        <v>179</v>
      </c>
      <c r="B142" s="7" t="s">
        <v>68</v>
      </c>
      <c r="C142" s="7" t="s">
        <v>205</v>
      </c>
      <c r="D142" s="8" t="s">
        <v>200</v>
      </c>
      <c r="E142" s="7">
        <v>40.680438000000002</v>
      </c>
      <c r="F142" s="7">
        <v>-73.950425999999993</v>
      </c>
      <c r="G142" s="16">
        <v>18900</v>
      </c>
      <c r="H142" s="16">
        <v>15405</v>
      </c>
      <c r="I142" s="16">
        <v>17816</v>
      </c>
      <c r="J142" s="16">
        <v>20432</v>
      </c>
      <c r="K142" s="16">
        <v>21437</v>
      </c>
      <c r="L142" s="16">
        <v>22420</v>
      </c>
      <c r="M142" s="16">
        <v>19979</v>
      </c>
      <c r="N142" s="16">
        <v>22586</v>
      </c>
      <c r="O142" s="16">
        <v>22197</v>
      </c>
      <c r="P142" s="7">
        <v>22803</v>
      </c>
    </row>
    <row r="143" spans="1:16">
      <c r="A143" s="7">
        <v>180</v>
      </c>
      <c r="B143" s="7" t="s">
        <v>68</v>
      </c>
      <c r="C143" s="7" t="s">
        <v>206</v>
      </c>
      <c r="D143" s="8" t="s">
        <v>179</v>
      </c>
      <c r="E143" s="7">
        <v>40.679921</v>
      </c>
      <c r="F143" s="7">
        <v>-73.940858000000006</v>
      </c>
      <c r="G143" s="16">
        <v>5614</v>
      </c>
      <c r="H143" s="16">
        <v>5186</v>
      </c>
      <c r="I143" s="16">
        <v>5914</v>
      </c>
      <c r="J143" s="16">
        <v>6444</v>
      </c>
      <c r="K143" s="16">
        <v>6750</v>
      </c>
      <c r="L143" s="16">
        <v>7120</v>
      </c>
      <c r="M143" s="16">
        <v>6701</v>
      </c>
      <c r="N143" s="16">
        <v>7536</v>
      </c>
      <c r="O143" s="16">
        <v>7544</v>
      </c>
      <c r="P143" s="7">
        <v>7644</v>
      </c>
    </row>
    <row r="144" spans="1:16">
      <c r="A144" s="7">
        <v>181</v>
      </c>
      <c r="B144" s="7" t="s">
        <v>68</v>
      </c>
      <c r="C144" s="7" t="s">
        <v>207</v>
      </c>
      <c r="D144" s="8" t="s">
        <v>200</v>
      </c>
      <c r="E144" s="7">
        <v>40.679364</v>
      </c>
      <c r="F144" s="7">
        <v>-73.930728999999999</v>
      </c>
      <c r="G144" s="16">
        <v>15410</v>
      </c>
      <c r="H144" s="16">
        <v>14481</v>
      </c>
      <c r="I144" s="16">
        <v>14866</v>
      </c>
      <c r="J144" s="16">
        <v>16306</v>
      </c>
      <c r="K144" s="16">
        <v>17320</v>
      </c>
      <c r="L144" s="16">
        <v>18127</v>
      </c>
      <c r="M144" s="16">
        <v>18822</v>
      </c>
      <c r="N144" s="16">
        <v>19583</v>
      </c>
      <c r="O144" s="16">
        <v>19318</v>
      </c>
      <c r="P144" s="7">
        <v>20225</v>
      </c>
    </row>
    <row r="145" spans="1:16">
      <c r="A145" s="7">
        <v>182</v>
      </c>
      <c r="B145" s="7" t="s">
        <v>68</v>
      </c>
      <c r="C145" s="7" t="s">
        <v>208</v>
      </c>
      <c r="D145" s="8" t="s">
        <v>179</v>
      </c>
      <c r="E145" s="7">
        <v>40.678821999999997</v>
      </c>
      <c r="F145" s="7">
        <v>-73.920786000000007</v>
      </c>
      <c r="G145" s="16">
        <v>5315</v>
      </c>
      <c r="H145" s="16">
        <v>5000</v>
      </c>
      <c r="I145" s="16">
        <v>5407</v>
      </c>
      <c r="J145" s="16">
        <v>5750</v>
      </c>
      <c r="K145" s="16">
        <v>6042</v>
      </c>
      <c r="L145" s="16">
        <v>6391</v>
      </c>
      <c r="M145" s="16">
        <v>6719</v>
      </c>
      <c r="N145" s="16">
        <v>7162</v>
      </c>
      <c r="O145" s="16">
        <v>6984</v>
      </c>
      <c r="P145" s="7">
        <v>7063</v>
      </c>
    </row>
    <row r="146" spans="1:16">
      <c r="A146" s="7">
        <v>183</v>
      </c>
      <c r="B146" s="7" t="s">
        <v>68</v>
      </c>
      <c r="C146" s="7" t="s">
        <v>209</v>
      </c>
      <c r="D146" s="8" t="s">
        <v>179</v>
      </c>
      <c r="E146" s="7">
        <v>40.678339999999999</v>
      </c>
      <c r="F146" s="7">
        <v>-73.911946</v>
      </c>
      <c r="G146" s="16">
        <v>4986</v>
      </c>
      <c r="H146" s="16">
        <v>4756</v>
      </c>
      <c r="I146" s="16">
        <v>4992</v>
      </c>
      <c r="J146" s="16">
        <v>5246</v>
      </c>
      <c r="K146" s="16">
        <v>5512</v>
      </c>
      <c r="L146" s="16">
        <v>5616</v>
      </c>
      <c r="M146" s="16">
        <v>5680</v>
      </c>
      <c r="N146" s="16">
        <v>6136</v>
      </c>
      <c r="O146" s="16">
        <v>6188</v>
      </c>
      <c r="P146" s="7">
        <v>6268</v>
      </c>
    </row>
    <row r="147" spans="1:16">
      <c r="A147" s="7">
        <v>185</v>
      </c>
      <c r="B147" s="7" t="s">
        <v>68</v>
      </c>
      <c r="C147" s="7" t="s">
        <v>210</v>
      </c>
      <c r="D147" s="8" t="s">
        <v>179</v>
      </c>
      <c r="E147" s="7">
        <v>40.674542000000002</v>
      </c>
      <c r="F147" s="7">
        <v>-73.896547999999996</v>
      </c>
      <c r="G147" s="16">
        <v>2618</v>
      </c>
      <c r="H147" s="16">
        <v>2591</v>
      </c>
      <c r="I147" s="16">
        <v>2554</v>
      </c>
      <c r="J147" s="16">
        <v>2490</v>
      </c>
      <c r="K147" s="16">
        <v>2536</v>
      </c>
      <c r="L147" s="16">
        <v>2449</v>
      </c>
      <c r="M147" s="16">
        <v>2488</v>
      </c>
      <c r="N147" s="16">
        <v>2773</v>
      </c>
      <c r="O147" s="16">
        <v>2765</v>
      </c>
      <c r="P147" s="7">
        <v>2588</v>
      </c>
    </row>
    <row r="148" spans="1:16">
      <c r="A148" s="7">
        <v>186</v>
      </c>
      <c r="B148" s="7" t="s">
        <v>68</v>
      </c>
      <c r="C148" s="7" t="s">
        <v>132</v>
      </c>
      <c r="D148" s="8" t="s">
        <v>179</v>
      </c>
      <c r="E148" s="7">
        <v>40.672710000000002</v>
      </c>
      <c r="F148" s="7">
        <v>-73.890358000000006</v>
      </c>
      <c r="G148" s="16">
        <v>3156</v>
      </c>
      <c r="H148" s="16">
        <v>3005</v>
      </c>
      <c r="I148" s="16">
        <v>3141</v>
      </c>
      <c r="J148" s="16">
        <v>3232</v>
      </c>
      <c r="K148" s="16">
        <v>3307</v>
      </c>
      <c r="L148" s="16">
        <v>3351</v>
      </c>
      <c r="M148" s="16">
        <v>3488</v>
      </c>
      <c r="N148" s="16">
        <v>3718</v>
      </c>
      <c r="O148" s="16">
        <v>3563</v>
      </c>
      <c r="P148" s="7">
        <v>3618</v>
      </c>
    </row>
    <row r="149" spans="1:16">
      <c r="A149" s="7">
        <v>187</v>
      </c>
      <c r="B149" s="7" t="s">
        <v>68</v>
      </c>
      <c r="C149" s="7" t="s">
        <v>211</v>
      </c>
      <c r="D149" s="8" t="s">
        <v>179</v>
      </c>
      <c r="E149" s="7">
        <v>40.674129999999998</v>
      </c>
      <c r="F149" s="7">
        <v>-73.880750000000006</v>
      </c>
      <c r="G149" s="16">
        <v>3296</v>
      </c>
      <c r="H149" s="16">
        <v>3164</v>
      </c>
      <c r="I149" s="16">
        <v>3194</v>
      </c>
      <c r="J149" s="16">
        <v>3241</v>
      </c>
      <c r="K149" s="16">
        <v>3405</v>
      </c>
      <c r="L149" s="16">
        <v>3408</v>
      </c>
      <c r="M149" s="16">
        <v>3586</v>
      </c>
      <c r="N149" s="16">
        <v>3669</v>
      </c>
      <c r="O149" s="16">
        <v>3529</v>
      </c>
      <c r="P149" s="7">
        <v>3486</v>
      </c>
    </row>
    <row r="150" spans="1:16">
      <c r="A150" s="7">
        <v>188</v>
      </c>
      <c r="B150" s="7" t="s">
        <v>68</v>
      </c>
      <c r="C150" s="7" t="s">
        <v>212</v>
      </c>
      <c r="D150" s="8" t="s">
        <v>200</v>
      </c>
      <c r="E150" s="7">
        <v>40.675376999999997</v>
      </c>
      <c r="F150" s="7">
        <v>-73.872106000000002</v>
      </c>
      <c r="G150" s="16">
        <v>9325</v>
      </c>
      <c r="H150" s="16">
        <v>8836</v>
      </c>
      <c r="I150" s="16">
        <v>9545</v>
      </c>
      <c r="J150" s="16">
        <v>10104</v>
      </c>
      <c r="K150" s="16">
        <v>10455</v>
      </c>
      <c r="L150" s="16">
        <v>12329</v>
      </c>
      <c r="M150" s="16">
        <v>11016</v>
      </c>
      <c r="N150" s="16">
        <v>12954</v>
      </c>
      <c r="O150" s="16">
        <v>12563</v>
      </c>
      <c r="P150" s="7">
        <v>12594</v>
      </c>
    </row>
    <row r="151" spans="1:16">
      <c r="A151" s="7">
        <v>189</v>
      </c>
      <c r="B151" s="7" t="s">
        <v>68</v>
      </c>
      <c r="C151" s="7" t="s">
        <v>213</v>
      </c>
      <c r="D151" s="8" t="s">
        <v>173</v>
      </c>
      <c r="E151" s="7">
        <v>40.677044000000002</v>
      </c>
      <c r="F151" s="7">
        <v>-73.865049999999997</v>
      </c>
      <c r="G151" s="16">
        <v>6652</v>
      </c>
      <c r="H151" s="16">
        <v>6325</v>
      </c>
      <c r="I151" s="16">
        <v>6568</v>
      </c>
      <c r="J151" s="16">
        <v>6876</v>
      </c>
      <c r="K151" s="16">
        <v>6929</v>
      </c>
      <c r="L151" s="16">
        <v>6593</v>
      </c>
      <c r="M151" s="16">
        <v>7169</v>
      </c>
      <c r="N151" s="16">
        <v>6901</v>
      </c>
      <c r="O151" s="16">
        <v>6795</v>
      </c>
      <c r="P151" s="7">
        <v>6290</v>
      </c>
    </row>
    <row r="152" spans="1:16">
      <c r="A152" s="7">
        <v>190</v>
      </c>
      <c r="B152" s="7" t="s">
        <v>45</v>
      </c>
      <c r="C152" s="7" t="s">
        <v>214</v>
      </c>
      <c r="D152" s="8" t="s">
        <v>173</v>
      </c>
      <c r="E152" s="7">
        <v>40.679371000000003</v>
      </c>
      <c r="F152" s="7">
        <v>-73.858992000000001</v>
      </c>
      <c r="G152" s="16">
        <v>3947</v>
      </c>
      <c r="H152" s="16">
        <v>3836</v>
      </c>
      <c r="I152" s="16">
        <v>3960</v>
      </c>
      <c r="J152" s="16">
        <v>4068</v>
      </c>
      <c r="K152" s="16">
        <v>4212</v>
      </c>
      <c r="L152" s="16">
        <v>3984</v>
      </c>
      <c r="M152" s="16">
        <v>5915</v>
      </c>
      <c r="N152" s="16">
        <v>6203</v>
      </c>
      <c r="O152" s="16">
        <v>3405</v>
      </c>
      <c r="P152" s="7">
        <v>4101</v>
      </c>
    </row>
    <row r="153" spans="1:16">
      <c r="A153" s="7">
        <v>191</v>
      </c>
      <c r="B153" s="7" t="s">
        <v>45</v>
      </c>
      <c r="C153" s="7" t="s">
        <v>215</v>
      </c>
      <c r="D153" s="8" t="s">
        <v>173</v>
      </c>
      <c r="E153" s="7">
        <v>40.679842999999998</v>
      </c>
      <c r="F153" s="7">
        <v>-73.851470000000006</v>
      </c>
      <c r="G153" s="16">
        <v>2204</v>
      </c>
      <c r="H153" s="16">
        <v>2100</v>
      </c>
      <c r="I153" s="16">
        <v>2130</v>
      </c>
      <c r="J153" s="16">
        <v>2275</v>
      </c>
      <c r="K153" s="16">
        <v>2257</v>
      </c>
      <c r="L153" s="16">
        <v>2128</v>
      </c>
      <c r="M153" s="16">
        <v>1599</v>
      </c>
      <c r="N153" s="16">
        <v>2316</v>
      </c>
      <c r="O153" s="16">
        <v>2386</v>
      </c>
      <c r="P153" s="7">
        <v>2335</v>
      </c>
    </row>
    <row r="154" spans="1:16">
      <c r="A154" s="7">
        <v>192</v>
      </c>
      <c r="B154" s="7" t="s">
        <v>45</v>
      </c>
      <c r="C154" s="7" t="s">
        <v>216</v>
      </c>
      <c r="D154" s="8" t="s">
        <v>173</v>
      </c>
      <c r="E154" s="7">
        <v>40.680428999999997</v>
      </c>
      <c r="F154" s="7">
        <v>-73.843852999999996</v>
      </c>
      <c r="G154" s="16">
        <v>6582</v>
      </c>
      <c r="H154" s="16">
        <v>6601</v>
      </c>
      <c r="I154" s="16">
        <v>7179</v>
      </c>
      <c r="J154" s="16">
        <v>7289</v>
      </c>
      <c r="K154" s="16">
        <v>7989</v>
      </c>
      <c r="L154" s="16">
        <v>7903</v>
      </c>
      <c r="M154" s="16">
        <v>7630</v>
      </c>
      <c r="N154" s="16">
        <v>5142</v>
      </c>
      <c r="O154" s="16">
        <v>7763</v>
      </c>
      <c r="P154" s="7">
        <v>7211</v>
      </c>
    </row>
    <row r="155" spans="1:16">
      <c r="A155" s="7">
        <v>193</v>
      </c>
      <c r="B155" s="7" t="s">
        <v>45</v>
      </c>
      <c r="C155" s="7" t="s">
        <v>124</v>
      </c>
      <c r="D155" s="8" t="s">
        <v>173</v>
      </c>
      <c r="E155" s="7">
        <v>40.681711</v>
      </c>
      <c r="F155" s="7">
        <v>-73.837682999999998</v>
      </c>
      <c r="G155" s="16">
        <v>1524</v>
      </c>
      <c r="H155" s="16">
        <v>1348</v>
      </c>
      <c r="I155" s="16">
        <v>1336</v>
      </c>
      <c r="J155" s="16">
        <v>1434</v>
      </c>
      <c r="K155" s="16">
        <v>1401</v>
      </c>
      <c r="L155" s="16">
        <v>1350</v>
      </c>
      <c r="M155" s="16">
        <v>887</v>
      </c>
      <c r="N155" s="16">
        <v>1014</v>
      </c>
      <c r="O155" s="16">
        <v>1232</v>
      </c>
      <c r="P155" s="7">
        <v>1425</v>
      </c>
    </row>
    <row r="156" spans="1:16">
      <c r="A156" s="7">
        <v>194</v>
      </c>
      <c r="B156" s="7" t="s">
        <v>45</v>
      </c>
      <c r="C156" s="7" t="s">
        <v>122</v>
      </c>
      <c r="D156" s="8" t="s">
        <v>173</v>
      </c>
      <c r="E156" s="7">
        <v>40.684331</v>
      </c>
      <c r="F156" s="7">
        <v>-73.832162999999994</v>
      </c>
      <c r="G156" s="16">
        <v>2116</v>
      </c>
      <c r="H156" s="16">
        <v>1909</v>
      </c>
      <c r="I156" s="16">
        <v>1930</v>
      </c>
      <c r="J156" s="16">
        <v>2017</v>
      </c>
      <c r="K156" s="16">
        <v>2102</v>
      </c>
      <c r="L156" s="16">
        <v>1902</v>
      </c>
      <c r="M156" s="16">
        <v>1558</v>
      </c>
      <c r="N156" s="16">
        <v>1303</v>
      </c>
      <c r="O156" s="16">
        <v>1192</v>
      </c>
      <c r="P156" s="7">
        <v>1754</v>
      </c>
    </row>
    <row r="157" spans="1:16">
      <c r="A157" s="7">
        <v>195</v>
      </c>
      <c r="B157" s="7" t="s">
        <v>45</v>
      </c>
      <c r="C157" s="7" t="s">
        <v>217</v>
      </c>
      <c r="D157" s="8" t="s">
        <v>173</v>
      </c>
      <c r="E157" s="7">
        <v>40.685951000000003</v>
      </c>
      <c r="F157" s="7">
        <v>-73.825798000000006</v>
      </c>
      <c r="G157" s="16">
        <v>7117</v>
      </c>
      <c r="H157" s="16">
        <v>6370</v>
      </c>
      <c r="I157" s="16">
        <v>6511</v>
      </c>
      <c r="J157" s="16">
        <v>7036</v>
      </c>
      <c r="K157" s="16">
        <v>6976</v>
      </c>
      <c r="L157" s="16">
        <v>6568</v>
      </c>
      <c r="M157" s="16">
        <v>5764</v>
      </c>
      <c r="N157" s="16">
        <v>4545</v>
      </c>
      <c r="O157" s="16">
        <v>5538</v>
      </c>
      <c r="P157" s="7">
        <v>6307</v>
      </c>
    </row>
    <row r="158" spans="1:16">
      <c r="A158" s="7">
        <v>196</v>
      </c>
      <c r="B158" s="7" t="s">
        <v>45</v>
      </c>
      <c r="C158" s="7" t="s">
        <v>218</v>
      </c>
      <c r="D158" s="8" t="s">
        <v>173</v>
      </c>
      <c r="E158" s="7">
        <v>40.672097000000001</v>
      </c>
      <c r="F158" s="7">
        <v>-73.835919000000004</v>
      </c>
      <c r="G158" s="16">
        <v>272</v>
      </c>
      <c r="H158" s="16">
        <v>249</v>
      </c>
      <c r="I158" s="16">
        <v>251</v>
      </c>
      <c r="J158" s="16">
        <v>461</v>
      </c>
      <c r="K158" s="16">
        <v>0</v>
      </c>
      <c r="L158" s="16">
        <v>1325</v>
      </c>
      <c r="M158" s="16">
        <v>4054</v>
      </c>
      <c r="N158" s="16">
        <v>4297</v>
      </c>
      <c r="O158" s="16">
        <v>4211</v>
      </c>
      <c r="P158" s="7">
        <v>3884</v>
      </c>
    </row>
    <row r="159" spans="1:16">
      <c r="A159" s="7">
        <v>197</v>
      </c>
      <c r="B159" s="7" t="s">
        <v>45</v>
      </c>
      <c r="C159" s="7" t="s">
        <v>219</v>
      </c>
      <c r="D159" s="8" t="s">
        <v>173</v>
      </c>
      <c r="E159" s="7">
        <v>40.668233999999998</v>
      </c>
      <c r="F159" s="7">
        <v>-73.834057999999999</v>
      </c>
      <c r="G159" s="16">
        <v>764</v>
      </c>
      <c r="H159" s="16">
        <v>696</v>
      </c>
      <c r="I159" s="16">
        <v>681</v>
      </c>
      <c r="J159" s="16">
        <v>2229</v>
      </c>
      <c r="K159" s="16">
        <v>5067</v>
      </c>
      <c r="L159" s="16">
        <v>3627</v>
      </c>
      <c r="M159" s="16">
        <v>1308</v>
      </c>
      <c r="N159" s="16">
        <v>1185</v>
      </c>
      <c r="O159" s="16">
        <v>1016</v>
      </c>
      <c r="P159" s="7">
        <v>860</v>
      </c>
    </row>
    <row r="160" spans="1:16">
      <c r="A160" s="7">
        <v>198</v>
      </c>
      <c r="B160" s="7" t="s">
        <v>45</v>
      </c>
      <c r="C160" s="7" t="s">
        <v>220</v>
      </c>
      <c r="D160" s="8" t="s">
        <v>173</v>
      </c>
      <c r="E160" s="7">
        <v>40.660476000000003</v>
      </c>
      <c r="F160" s="7">
        <v>-73.830301000000006</v>
      </c>
      <c r="G160" s="16">
        <v>4451</v>
      </c>
      <c r="H160" s="16">
        <v>4769</v>
      </c>
      <c r="I160" s="16">
        <v>4106</v>
      </c>
      <c r="J160" s="16">
        <v>4264</v>
      </c>
      <c r="K160" s="16">
        <v>4751</v>
      </c>
      <c r="L160" s="16">
        <v>6509</v>
      </c>
      <c r="M160" s="16">
        <v>4349</v>
      </c>
      <c r="N160" s="16">
        <v>4740</v>
      </c>
      <c r="O160" s="16">
        <v>4365</v>
      </c>
      <c r="P160" s="7">
        <v>5145</v>
      </c>
    </row>
    <row r="161" spans="1:16">
      <c r="A161" s="7">
        <v>199</v>
      </c>
      <c r="B161" s="7" t="s">
        <v>45</v>
      </c>
      <c r="C161" s="7" t="s">
        <v>221</v>
      </c>
      <c r="D161" s="8" t="s">
        <v>222</v>
      </c>
      <c r="E161" s="7">
        <v>40.608381999999999</v>
      </c>
      <c r="F161" s="7">
        <v>-73.815924999999993</v>
      </c>
      <c r="G161" s="16">
        <v>212</v>
      </c>
      <c r="H161" s="16">
        <v>185</v>
      </c>
      <c r="I161" s="16">
        <v>213</v>
      </c>
      <c r="J161" s="16">
        <v>211</v>
      </c>
      <c r="K161" s="16">
        <v>171</v>
      </c>
      <c r="L161" s="16">
        <v>84</v>
      </c>
      <c r="M161" s="16">
        <v>191</v>
      </c>
      <c r="N161" s="16">
        <v>234</v>
      </c>
      <c r="O161" s="16">
        <v>210</v>
      </c>
      <c r="P161" s="7">
        <v>204</v>
      </c>
    </row>
    <row r="162" spans="1:16">
      <c r="A162" s="7">
        <v>200</v>
      </c>
      <c r="B162" s="7" t="s">
        <v>45</v>
      </c>
      <c r="C162" s="7" t="s">
        <v>223</v>
      </c>
      <c r="D162" s="8" t="s">
        <v>222</v>
      </c>
      <c r="E162" s="7">
        <v>40.588034</v>
      </c>
      <c r="F162" s="7">
        <v>-73.813641000000004</v>
      </c>
      <c r="G162" s="16">
        <v>2356</v>
      </c>
      <c r="H162" s="16">
        <v>2225</v>
      </c>
      <c r="I162" s="16">
        <v>1981</v>
      </c>
      <c r="J162" s="16">
        <v>2412</v>
      </c>
      <c r="K162" s="16">
        <v>1563</v>
      </c>
      <c r="L162" s="16">
        <v>1401</v>
      </c>
      <c r="M162" s="16">
        <v>1646</v>
      </c>
      <c r="N162" s="16">
        <v>1609</v>
      </c>
      <c r="O162" s="16">
        <v>1751</v>
      </c>
      <c r="P162" s="7">
        <v>2344</v>
      </c>
    </row>
    <row r="163" spans="1:16">
      <c r="A163" s="7">
        <v>201</v>
      </c>
      <c r="B163" s="7" t="s">
        <v>45</v>
      </c>
      <c r="C163" s="7" t="s">
        <v>224</v>
      </c>
      <c r="D163" s="8" t="s">
        <v>222</v>
      </c>
      <c r="E163" s="7">
        <v>40.585307</v>
      </c>
      <c r="F163" s="7">
        <v>-73.820558000000005</v>
      </c>
      <c r="G163" s="16">
        <v>547</v>
      </c>
      <c r="H163" s="16">
        <v>1123</v>
      </c>
      <c r="I163" s="16">
        <v>1646</v>
      </c>
      <c r="J163" s="16">
        <v>741</v>
      </c>
      <c r="K163" s="16">
        <v>874</v>
      </c>
      <c r="L163" s="16">
        <v>474</v>
      </c>
      <c r="M163" s="16">
        <v>1011</v>
      </c>
      <c r="N163" s="16">
        <v>1025</v>
      </c>
      <c r="O163" s="16">
        <v>1023</v>
      </c>
      <c r="P163" s="7">
        <v>799</v>
      </c>
    </row>
    <row r="164" spans="1:16">
      <c r="A164" s="7">
        <v>202</v>
      </c>
      <c r="B164" s="7" t="s">
        <v>45</v>
      </c>
      <c r="C164" s="7" t="s">
        <v>225</v>
      </c>
      <c r="D164" s="8" t="s">
        <v>222</v>
      </c>
      <c r="E164" s="7">
        <v>40.583208999999997</v>
      </c>
      <c r="F164" s="7">
        <v>-73.827558999999994</v>
      </c>
      <c r="G164" s="16">
        <v>252</v>
      </c>
      <c r="H164" s="16">
        <v>173</v>
      </c>
      <c r="I164" s="16">
        <v>182</v>
      </c>
      <c r="J164" s="16">
        <v>271</v>
      </c>
      <c r="K164" s="16">
        <v>325</v>
      </c>
      <c r="L164" s="16">
        <v>229</v>
      </c>
      <c r="M164" s="16">
        <v>297</v>
      </c>
      <c r="N164" s="16">
        <v>374</v>
      </c>
      <c r="O164" s="16">
        <v>396</v>
      </c>
      <c r="P164" s="7">
        <v>462</v>
      </c>
    </row>
    <row r="165" spans="1:16">
      <c r="A165" s="7">
        <v>203</v>
      </c>
      <c r="B165" s="7" t="s">
        <v>45</v>
      </c>
      <c r="C165" s="7" t="s">
        <v>226</v>
      </c>
      <c r="D165" s="8" t="s">
        <v>222</v>
      </c>
      <c r="E165" s="7">
        <v>40.580902999999999</v>
      </c>
      <c r="F165" s="7">
        <v>-73.835592000000005</v>
      </c>
      <c r="G165" s="16">
        <v>1386</v>
      </c>
      <c r="H165" s="16">
        <v>1114</v>
      </c>
      <c r="I165" s="16">
        <v>1085</v>
      </c>
      <c r="J165" s="16">
        <v>1262</v>
      </c>
      <c r="K165" s="16">
        <v>1143</v>
      </c>
      <c r="L165" s="16">
        <v>703</v>
      </c>
      <c r="M165" s="16">
        <v>1053</v>
      </c>
      <c r="N165" s="16">
        <v>1137</v>
      </c>
      <c r="O165" s="16">
        <v>1167</v>
      </c>
      <c r="P165" s="7">
        <v>1091</v>
      </c>
    </row>
    <row r="166" spans="1:16">
      <c r="A166" s="7">
        <v>204</v>
      </c>
      <c r="B166" s="7" t="s">
        <v>45</v>
      </c>
      <c r="C166" s="7" t="s">
        <v>227</v>
      </c>
      <c r="D166" s="8" t="s">
        <v>173</v>
      </c>
      <c r="E166" s="7">
        <v>40.590927000000001</v>
      </c>
      <c r="F166" s="7">
        <v>-73.796924000000004</v>
      </c>
      <c r="G166" s="16">
        <v>1691</v>
      </c>
      <c r="H166" s="16">
        <v>1396</v>
      </c>
      <c r="I166" s="16">
        <v>1439</v>
      </c>
      <c r="J166" s="16">
        <v>2026</v>
      </c>
      <c r="K166" s="16">
        <v>1947</v>
      </c>
      <c r="L166" s="16">
        <v>1323</v>
      </c>
      <c r="M166" s="16">
        <v>2642</v>
      </c>
      <c r="N166" s="16">
        <v>3371</v>
      </c>
      <c r="O166" s="16">
        <v>3189</v>
      </c>
      <c r="P166" s="7">
        <v>3093</v>
      </c>
    </row>
    <row r="167" spans="1:16">
      <c r="A167" s="7">
        <v>205</v>
      </c>
      <c r="B167" s="7" t="s">
        <v>45</v>
      </c>
      <c r="C167" s="7" t="s">
        <v>228</v>
      </c>
      <c r="D167" s="8" t="s">
        <v>173</v>
      </c>
      <c r="E167" s="7">
        <v>40.592374</v>
      </c>
      <c r="F167" s="7">
        <v>-73.788522</v>
      </c>
      <c r="G167" s="16">
        <v>2412</v>
      </c>
      <c r="H167" s="16">
        <v>1959</v>
      </c>
      <c r="I167" s="16">
        <v>2136</v>
      </c>
      <c r="J167" s="16">
        <v>1777</v>
      </c>
      <c r="K167" s="16">
        <v>1954</v>
      </c>
      <c r="L167" s="16">
        <v>1286</v>
      </c>
      <c r="M167" s="16">
        <v>2702</v>
      </c>
      <c r="N167" s="16">
        <v>2977</v>
      </c>
      <c r="O167" s="16">
        <v>2810</v>
      </c>
      <c r="P167" s="7">
        <v>2468</v>
      </c>
    </row>
    <row r="168" spans="1:16">
      <c r="A168" s="7">
        <v>206</v>
      </c>
      <c r="B168" s="7" t="s">
        <v>45</v>
      </c>
      <c r="C168" s="7" t="s">
        <v>229</v>
      </c>
      <c r="D168" s="8" t="s">
        <v>173</v>
      </c>
      <c r="E168" s="7">
        <v>40.592942999999998</v>
      </c>
      <c r="F168" s="7">
        <v>-73.776013000000006</v>
      </c>
      <c r="G168" s="16">
        <v>573</v>
      </c>
      <c r="H168" s="16">
        <v>454</v>
      </c>
      <c r="I168" s="16">
        <v>394</v>
      </c>
      <c r="J168" s="16">
        <v>631</v>
      </c>
      <c r="K168" s="16">
        <v>496</v>
      </c>
      <c r="L168" s="16">
        <v>284</v>
      </c>
      <c r="M168" s="16">
        <v>612</v>
      </c>
      <c r="N168" s="16">
        <v>698</v>
      </c>
      <c r="O168" s="16">
        <v>721</v>
      </c>
      <c r="P168" s="7">
        <v>709</v>
      </c>
    </row>
    <row r="169" spans="1:16">
      <c r="A169" s="7">
        <v>207</v>
      </c>
      <c r="B169" s="7" t="s">
        <v>45</v>
      </c>
      <c r="C169" s="7" t="s">
        <v>230</v>
      </c>
      <c r="D169" s="8" t="s">
        <v>173</v>
      </c>
      <c r="E169" s="7">
        <v>40.595398000000003</v>
      </c>
      <c r="F169" s="7">
        <v>-73.768174999999999</v>
      </c>
      <c r="G169" s="16">
        <v>786</v>
      </c>
      <c r="H169" s="16">
        <v>632</v>
      </c>
      <c r="I169" s="16">
        <v>756</v>
      </c>
      <c r="J169" s="16">
        <v>621</v>
      </c>
      <c r="K169" s="16">
        <v>696</v>
      </c>
      <c r="L169" s="16">
        <v>443</v>
      </c>
      <c r="M169" s="16">
        <v>921</v>
      </c>
      <c r="N169" s="16">
        <v>1056</v>
      </c>
      <c r="O169" s="16">
        <v>1037</v>
      </c>
      <c r="P169" s="7">
        <v>973</v>
      </c>
    </row>
    <row r="170" spans="1:16">
      <c r="A170" s="7">
        <v>208</v>
      </c>
      <c r="B170" s="7" t="s">
        <v>45</v>
      </c>
      <c r="C170" s="7" t="s">
        <v>231</v>
      </c>
      <c r="D170" s="8" t="s">
        <v>173</v>
      </c>
      <c r="E170" s="7">
        <v>40.600065999999998</v>
      </c>
      <c r="F170" s="7">
        <v>-73.761353</v>
      </c>
      <c r="G170" s="16">
        <v>1384</v>
      </c>
      <c r="H170" s="16">
        <v>1022</v>
      </c>
      <c r="I170" s="16">
        <v>902</v>
      </c>
      <c r="J170" s="16">
        <v>1235</v>
      </c>
      <c r="K170" s="16">
        <v>1163</v>
      </c>
      <c r="L170" s="16">
        <v>674</v>
      </c>
      <c r="M170" s="16">
        <v>1479</v>
      </c>
      <c r="N170" s="16">
        <v>1753</v>
      </c>
      <c r="O170" s="16">
        <v>1806</v>
      </c>
      <c r="P170" s="7">
        <v>1699</v>
      </c>
    </row>
    <row r="171" spans="1:16">
      <c r="A171" s="7">
        <v>209</v>
      </c>
      <c r="B171" s="7" t="s">
        <v>45</v>
      </c>
      <c r="C171" s="7" t="s">
        <v>232</v>
      </c>
      <c r="D171" s="8" t="s">
        <v>173</v>
      </c>
      <c r="E171" s="7">
        <v>40.603994999999998</v>
      </c>
      <c r="F171" s="7">
        <v>-73.755404999999996</v>
      </c>
      <c r="G171" s="16">
        <v>3978</v>
      </c>
      <c r="H171" s="16">
        <v>3107</v>
      </c>
      <c r="I171" s="16">
        <v>3310</v>
      </c>
      <c r="J171" s="16">
        <v>3953</v>
      </c>
      <c r="K171" s="16">
        <v>3639</v>
      </c>
      <c r="L171" s="16">
        <v>2355</v>
      </c>
      <c r="M171" s="16">
        <v>5030</v>
      </c>
      <c r="N171" s="16">
        <v>5569</v>
      </c>
      <c r="O171" s="16">
        <v>5345</v>
      </c>
      <c r="P171" s="7">
        <v>4846</v>
      </c>
    </row>
    <row r="172" spans="1:16">
      <c r="A172" s="7">
        <v>210</v>
      </c>
      <c r="B172" s="7" t="s">
        <v>233</v>
      </c>
      <c r="C172" s="7" t="s">
        <v>234</v>
      </c>
      <c r="D172" s="8" t="s">
        <v>107</v>
      </c>
      <c r="E172" s="7">
        <v>40.874811000000001</v>
      </c>
      <c r="F172" s="7">
        <v>-73.878855000000001</v>
      </c>
      <c r="G172" s="16">
        <v>8823</v>
      </c>
      <c r="H172" s="16">
        <v>6792</v>
      </c>
      <c r="I172" s="16">
        <v>8706</v>
      </c>
      <c r="J172" s="16">
        <v>9120</v>
      </c>
      <c r="K172" s="16">
        <v>9025</v>
      </c>
      <c r="L172" s="16">
        <v>9562</v>
      </c>
      <c r="M172" s="16">
        <v>10155</v>
      </c>
      <c r="N172" s="16">
        <v>10070</v>
      </c>
      <c r="O172" s="16">
        <v>9797</v>
      </c>
      <c r="P172" s="7">
        <v>9127</v>
      </c>
    </row>
    <row r="173" spans="1:16">
      <c r="A173" s="7">
        <v>211</v>
      </c>
      <c r="B173" s="7" t="s">
        <v>233</v>
      </c>
      <c r="C173" s="7" t="s">
        <v>235</v>
      </c>
      <c r="D173" s="8" t="s">
        <v>236</v>
      </c>
      <c r="E173" s="7">
        <v>40.873244</v>
      </c>
      <c r="F173" s="7">
        <v>-73.887137999999993</v>
      </c>
      <c r="G173" s="16">
        <v>6911</v>
      </c>
      <c r="H173" s="16">
        <v>7226</v>
      </c>
      <c r="I173" s="16">
        <v>6417</v>
      </c>
      <c r="J173" s="16">
        <v>6478</v>
      </c>
      <c r="K173" s="16">
        <v>7039</v>
      </c>
      <c r="L173" s="16">
        <v>8072</v>
      </c>
      <c r="M173" s="16">
        <v>8213</v>
      </c>
      <c r="N173" s="16">
        <v>7377</v>
      </c>
      <c r="O173" s="16">
        <v>7234</v>
      </c>
      <c r="P173" s="7">
        <v>7819</v>
      </c>
    </row>
    <row r="174" spans="1:16">
      <c r="A174" s="7">
        <v>212</v>
      </c>
      <c r="B174" s="7" t="s">
        <v>233</v>
      </c>
      <c r="C174" s="7" t="s">
        <v>237</v>
      </c>
      <c r="D174" s="8" t="s">
        <v>236</v>
      </c>
      <c r="E174" s="7">
        <v>40.866978000000003</v>
      </c>
      <c r="F174" s="7">
        <v>-73.893508999999995</v>
      </c>
      <c r="G174" s="16">
        <v>8857</v>
      </c>
      <c r="H174" s="16">
        <v>8183</v>
      </c>
      <c r="I174" s="16">
        <v>8248</v>
      </c>
      <c r="J174" s="16">
        <v>8236</v>
      </c>
      <c r="K174" s="16">
        <v>8373</v>
      </c>
      <c r="L174" s="16">
        <v>9193</v>
      </c>
      <c r="M174" s="16">
        <v>9756</v>
      </c>
      <c r="N174" s="16">
        <v>8995</v>
      </c>
      <c r="O174" s="16">
        <v>8903</v>
      </c>
      <c r="P174" s="7">
        <v>9086</v>
      </c>
    </row>
    <row r="175" spans="1:16">
      <c r="A175" s="7">
        <v>213</v>
      </c>
      <c r="B175" s="7" t="s">
        <v>233</v>
      </c>
      <c r="C175" s="7" t="s">
        <v>238</v>
      </c>
      <c r="D175" s="8" t="s">
        <v>236</v>
      </c>
      <c r="E175" s="7">
        <v>40.861296000000003</v>
      </c>
      <c r="F175" s="7">
        <v>-73.897749000000005</v>
      </c>
      <c r="G175" s="16">
        <v>14574</v>
      </c>
      <c r="H175" s="16">
        <v>13741</v>
      </c>
      <c r="I175" s="16">
        <v>14039</v>
      </c>
      <c r="J175" s="16">
        <v>14161</v>
      </c>
      <c r="K175" s="16">
        <v>14157</v>
      </c>
      <c r="L175" s="16">
        <v>15697</v>
      </c>
      <c r="M175" s="16">
        <v>16208</v>
      </c>
      <c r="N175" s="16">
        <v>14902</v>
      </c>
      <c r="O175" s="16">
        <v>14201</v>
      </c>
      <c r="P175" s="7">
        <v>14314</v>
      </c>
    </row>
    <row r="176" spans="1:16">
      <c r="A176" s="7">
        <v>214</v>
      </c>
      <c r="B176" s="7" t="s">
        <v>233</v>
      </c>
      <c r="C176" s="7" t="s">
        <v>239</v>
      </c>
      <c r="D176" s="8" t="s">
        <v>236</v>
      </c>
      <c r="E176" s="7">
        <v>40.856093000000001</v>
      </c>
      <c r="F176" s="7">
        <v>-73.900740999999996</v>
      </c>
      <c r="G176" s="16">
        <v>6363</v>
      </c>
      <c r="H176" s="16">
        <v>6049</v>
      </c>
      <c r="I176" s="16">
        <v>6158</v>
      </c>
      <c r="J176" s="16">
        <v>6135</v>
      </c>
      <c r="K176" s="16">
        <v>5807</v>
      </c>
      <c r="L176" s="16">
        <v>6617</v>
      </c>
      <c r="M176" s="16">
        <v>6939</v>
      </c>
      <c r="N176" s="16">
        <v>6660</v>
      </c>
      <c r="O176" s="16">
        <v>6574</v>
      </c>
      <c r="P176" s="7">
        <v>5623</v>
      </c>
    </row>
    <row r="177" spans="1:16">
      <c r="A177" s="7">
        <v>215</v>
      </c>
      <c r="B177" s="7" t="s">
        <v>233</v>
      </c>
      <c r="C177" s="7" t="s">
        <v>240</v>
      </c>
      <c r="D177" s="8" t="s">
        <v>236</v>
      </c>
      <c r="E177" s="7">
        <v>40.850409999999997</v>
      </c>
      <c r="F177" s="7">
        <v>-73.905226999999996</v>
      </c>
      <c r="G177" s="16">
        <v>10074</v>
      </c>
      <c r="H177" s="16">
        <v>9596</v>
      </c>
      <c r="I177" s="16">
        <v>9896</v>
      </c>
      <c r="J177" s="16">
        <v>9987</v>
      </c>
      <c r="K177" s="16">
        <v>10412</v>
      </c>
      <c r="L177" s="16">
        <v>11386</v>
      </c>
      <c r="M177" s="16">
        <v>12001</v>
      </c>
      <c r="N177" s="16">
        <v>11209</v>
      </c>
      <c r="O177" s="16">
        <v>10921</v>
      </c>
      <c r="P177" s="7">
        <v>10962</v>
      </c>
    </row>
    <row r="178" spans="1:16">
      <c r="A178" s="7">
        <v>216</v>
      </c>
      <c r="B178" s="7" t="s">
        <v>233</v>
      </c>
      <c r="C178" s="7" t="s">
        <v>241</v>
      </c>
      <c r="D178" s="8" t="s">
        <v>236</v>
      </c>
      <c r="E178" s="7">
        <v>40.8459</v>
      </c>
      <c r="F178" s="7">
        <v>-73.910135999999994</v>
      </c>
      <c r="G178" s="16">
        <v>5944</v>
      </c>
      <c r="H178" s="16">
        <v>5508</v>
      </c>
      <c r="I178" s="16">
        <v>5403</v>
      </c>
      <c r="J178" s="16">
        <v>5651</v>
      </c>
      <c r="K178" s="16">
        <v>5833</v>
      </c>
      <c r="L178" s="16">
        <v>6499</v>
      </c>
      <c r="M178" s="16">
        <v>6777</v>
      </c>
      <c r="N178" s="16">
        <v>6271</v>
      </c>
      <c r="O178" s="16">
        <v>6280</v>
      </c>
      <c r="P178" s="7">
        <v>6298</v>
      </c>
    </row>
    <row r="179" spans="1:16">
      <c r="A179" s="7">
        <v>217</v>
      </c>
      <c r="B179" s="7" t="s">
        <v>233</v>
      </c>
      <c r="C179" s="7" t="s">
        <v>242</v>
      </c>
      <c r="D179" s="8" t="s">
        <v>236</v>
      </c>
      <c r="E179" s="7">
        <v>40.839306000000001</v>
      </c>
      <c r="F179" s="7">
        <v>-73.913399999999996</v>
      </c>
      <c r="G179" s="16">
        <v>8256</v>
      </c>
      <c r="H179" s="16">
        <v>7671</v>
      </c>
      <c r="I179" s="16">
        <v>7263</v>
      </c>
      <c r="J179" s="16">
        <v>7788</v>
      </c>
      <c r="K179" s="16">
        <v>8324</v>
      </c>
      <c r="L179" s="16">
        <v>9216</v>
      </c>
      <c r="M179" s="16">
        <v>9490</v>
      </c>
      <c r="N179" s="16">
        <v>8737</v>
      </c>
      <c r="O179" s="16">
        <v>8633</v>
      </c>
      <c r="P179" s="7">
        <v>8558</v>
      </c>
    </row>
    <row r="180" spans="1:16">
      <c r="A180" s="7">
        <v>218</v>
      </c>
      <c r="B180" s="7" t="s">
        <v>233</v>
      </c>
      <c r="C180" s="7" t="s">
        <v>243</v>
      </c>
      <c r="D180" s="8" t="s">
        <v>236</v>
      </c>
      <c r="E180" s="7">
        <v>40.833770999999999</v>
      </c>
      <c r="F180" s="7">
        <v>-73.918440000000004</v>
      </c>
      <c r="G180" s="16">
        <v>11722</v>
      </c>
      <c r="H180" s="16">
        <v>11305</v>
      </c>
      <c r="I180" s="16">
        <v>11997</v>
      </c>
      <c r="J180" s="16">
        <v>11956</v>
      </c>
      <c r="K180" s="16">
        <v>11924</v>
      </c>
      <c r="L180" s="16">
        <v>12887</v>
      </c>
      <c r="M180" s="16">
        <v>13220</v>
      </c>
      <c r="N180" s="16">
        <v>12890</v>
      </c>
      <c r="O180" s="16">
        <v>12775</v>
      </c>
      <c r="P180" s="7">
        <v>12682</v>
      </c>
    </row>
    <row r="181" spans="1:16">
      <c r="A181" s="7">
        <v>220</v>
      </c>
      <c r="B181" s="7" t="s">
        <v>53</v>
      </c>
      <c r="C181" s="7" t="s">
        <v>180</v>
      </c>
      <c r="D181" s="8" t="s">
        <v>236</v>
      </c>
      <c r="E181" s="7">
        <v>40.830134999999999</v>
      </c>
      <c r="F181" s="7">
        <v>-73.938209000000001</v>
      </c>
      <c r="G181" s="16">
        <v>4452</v>
      </c>
      <c r="H181" s="16">
        <v>4547</v>
      </c>
      <c r="I181" s="16">
        <v>4874</v>
      </c>
      <c r="J181" s="16">
        <v>4979</v>
      </c>
      <c r="K181" s="16">
        <v>4906</v>
      </c>
      <c r="L181" s="16">
        <v>5014</v>
      </c>
      <c r="M181" s="16">
        <v>4998</v>
      </c>
      <c r="N181" s="16">
        <v>5059</v>
      </c>
      <c r="O181" s="16">
        <v>4996</v>
      </c>
      <c r="P181" s="7">
        <v>4448</v>
      </c>
    </row>
    <row r="182" spans="1:16">
      <c r="A182" s="7">
        <v>221</v>
      </c>
      <c r="B182" s="7" t="s">
        <v>45</v>
      </c>
      <c r="C182" s="7" t="s">
        <v>244</v>
      </c>
      <c r="D182" s="8" t="s">
        <v>245</v>
      </c>
      <c r="E182" s="7">
        <v>40.754202999999997</v>
      </c>
      <c r="F182" s="7">
        <v>-73.942836</v>
      </c>
      <c r="G182" s="16">
        <v>6410</v>
      </c>
      <c r="H182" s="16">
        <v>7659</v>
      </c>
      <c r="I182" s="16">
        <v>9605</v>
      </c>
      <c r="J182" s="16">
        <v>9202</v>
      </c>
      <c r="K182" s="16">
        <v>8532</v>
      </c>
      <c r="L182" s="16">
        <v>7288</v>
      </c>
      <c r="M182" s="16">
        <v>7510</v>
      </c>
      <c r="N182" s="16">
        <v>8754</v>
      </c>
      <c r="O182" s="16">
        <v>9460</v>
      </c>
      <c r="P182" s="7">
        <v>10350</v>
      </c>
    </row>
    <row r="183" spans="1:16">
      <c r="A183" s="7">
        <v>222</v>
      </c>
      <c r="B183" s="7" t="s">
        <v>53</v>
      </c>
      <c r="C183" s="7" t="s">
        <v>246</v>
      </c>
      <c r="D183" s="8" t="s">
        <v>245</v>
      </c>
      <c r="E183" s="7">
        <v>40.759144999999997</v>
      </c>
      <c r="F183" s="7">
        <v>-73.95326</v>
      </c>
      <c r="G183" s="16">
        <v>6811</v>
      </c>
      <c r="H183" s="16">
        <v>7210</v>
      </c>
      <c r="I183" s="16">
        <v>10621</v>
      </c>
      <c r="J183" s="16">
        <v>8135</v>
      </c>
      <c r="K183" s="16">
        <v>7571</v>
      </c>
      <c r="L183" s="16">
        <v>6123</v>
      </c>
      <c r="M183" s="16">
        <v>6200</v>
      </c>
      <c r="N183" s="16">
        <v>7100</v>
      </c>
      <c r="O183" s="16">
        <v>7677</v>
      </c>
      <c r="P183" s="7">
        <v>9005</v>
      </c>
    </row>
    <row r="184" spans="1:16">
      <c r="A184" s="7">
        <v>223</v>
      </c>
      <c r="B184" s="7" t="s">
        <v>53</v>
      </c>
      <c r="C184" s="7" t="s">
        <v>247</v>
      </c>
      <c r="D184" s="8" t="s">
        <v>103</v>
      </c>
      <c r="E184" s="7">
        <v>40.764628999999999</v>
      </c>
      <c r="F184" s="7">
        <v>-73.966113000000007</v>
      </c>
      <c r="G184" s="16">
        <v>9275</v>
      </c>
      <c r="H184" s="16">
        <v>10576</v>
      </c>
      <c r="I184" s="16">
        <v>16221</v>
      </c>
      <c r="J184" s="16">
        <v>13981</v>
      </c>
      <c r="K184" s="16">
        <v>12191</v>
      </c>
      <c r="L184" s="16">
        <v>9928</v>
      </c>
      <c r="M184" s="16">
        <v>9863</v>
      </c>
      <c r="N184" s="16">
        <v>11517</v>
      </c>
      <c r="O184" s="16">
        <v>13089</v>
      </c>
      <c r="P184" s="7">
        <v>20030</v>
      </c>
    </row>
    <row r="185" spans="1:16">
      <c r="A185" s="7">
        <v>224</v>
      </c>
      <c r="B185" s="7" t="s">
        <v>53</v>
      </c>
      <c r="C185" s="7" t="s">
        <v>248</v>
      </c>
      <c r="D185" s="8" t="s">
        <v>245</v>
      </c>
      <c r="E185" s="7">
        <v>40.763972000000003</v>
      </c>
      <c r="F185" s="7">
        <v>-73.977450000000005</v>
      </c>
      <c r="G185" s="16">
        <v>12013</v>
      </c>
      <c r="H185" s="16">
        <v>12616</v>
      </c>
      <c r="I185" s="16">
        <v>15403</v>
      </c>
      <c r="J185" s="16">
        <v>14776</v>
      </c>
      <c r="K185" s="16">
        <v>13207</v>
      </c>
      <c r="L185" s="16">
        <v>11094</v>
      </c>
      <c r="M185" s="16">
        <v>11907</v>
      </c>
      <c r="N185" s="16">
        <v>13122</v>
      </c>
      <c r="O185" s="16">
        <v>14693</v>
      </c>
      <c r="P185" s="7">
        <v>13057</v>
      </c>
    </row>
    <row r="186" spans="1:16">
      <c r="A186" s="7">
        <v>225</v>
      </c>
      <c r="B186" s="7" t="s">
        <v>53</v>
      </c>
      <c r="C186" s="7" t="s">
        <v>249</v>
      </c>
      <c r="D186" s="8" t="s">
        <v>250</v>
      </c>
      <c r="E186" s="7">
        <v>40.758662999999999</v>
      </c>
      <c r="F186" s="7">
        <v>-73.981329000000002</v>
      </c>
      <c r="G186" s="16">
        <v>35203</v>
      </c>
      <c r="H186" s="16">
        <v>34013</v>
      </c>
      <c r="I186" s="16">
        <v>37500</v>
      </c>
      <c r="J186" s="16">
        <v>40178</v>
      </c>
      <c r="K186" s="16">
        <v>39051</v>
      </c>
      <c r="L186" s="16">
        <v>39972</v>
      </c>
      <c r="M186" s="16">
        <v>41198</v>
      </c>
      <c r="N186" s="16">
        <v>40299</v>
      </c>
      <c r="O186" s="16">
        <v>39633</v>
      </c>
      <c r="P186" s="7">
        <v>33776</v>
      </c>
    </row>
    <row r="187" spans="1:16">
      <c r="A187" s="7">
        <v>228</v>
      </c>
      <c r="B187" s="7" t="s">
        <v>53</v>
      </c>
      <c r="C187" s="7" t="s">
        <v>62</v>
      </c>
      <c r="D187" s="8" t="s">
        <v>251</v>
      </c>
      <c r="E187" s="7">
        <v>40.742877999999997</v>
      </c>
      <c r="F187" s="7">
        <v>-73.992821000000006</v>
      </c>
      <c r="G187" s="16">
        <v>17500</v>
      </c>
      <c r="H187" s="16">
        <v>17603</v>
      </c>
      <c r="I187" s="16">
        <v>18900</v>
      </c>
      <c r="J187" s="16">
        <v>19493</v>
      </c>
      <c r="K187" s="16">
        <v>20120</v>
      </c>
      <c r="L187" s="16">
        <v>20880</v>
      </c>
      <c r="M187" s="16">
        <v>22545</v>
      </c>
      <c r="N187" s="16">
        <v>21257</v>
      </c>
      <c r="O187" s="16">
        <v>19973</v>
      </c>
      <c r="P187" s="7">
        <v>15508</v>
      </c>
    </row>
    <row r="188" spans="1:16">
      <c r="A188" s="7">
        <v>231</v>
      </c>
      <c r="B188" s="7" t="s">
        <v>53</v>
      </c>
      <c r="C188" s="7" t="s">
        <v>158</v>
      </c>
      <c r="D188" s="8" t="s">
        <v>236</v>
      </c>
      <c r="E188" s="7">
        <v>40.718266999999997</v>
      </c>
      <c r="F188" s="7">
        <v>-73.993752999999998</v>
      </c>
      <c r="G188" s="16">
        <v>35725</v>
      </c>
      <c r="H188" s="16">
        <v>33620</v>
      </c>
      <c r="I188" s="16">
        <v>33065</v>
      </c>
      <c r="J188" s="16">
        <v>34181</v>
      </c>
      <c r="K188" s="16">
        <v>32714</v>
      </c>
      <c r="L188" s="16">
        <v>35565</v>
      </c>
      <c r="M188" s="16">
        <v>36238</v>
      </c>
      <c r="N188" s="16">
        <v>33632</v>
      </c>
      <c r="O188" s="16">
        <v>29977</v>
      </c>
      <c r="P188" s="7">
        <v>26192</v>
      </c>
    </row>
    <row r="189" spans="1:16">
      <c r="A189" s="7">
        <v>232</v>
      </c>
      <c r="B189" s="7" t="s">
        <v>53</v>
      </c>
      <c r="C189" s="7" t="s">
        <v>252</v>
      </c>
      <c r="D189" s="8" t="s">
        <v>245</v>
      </c>
      <c r="E189" s="7">
        <v>40.723402</v>
      </c>
      <c r="F189" s="7">
        <v>-73.989937999999995</v>
      </c>
      <c r="G189" s="16">
        <v>25036</v>
      </c>
      <c r="H189" s="16">
        <v>24413</v>
      </c>
      <c r="I189" s="16">
        <v>23523</v>
      </c>
      <c r="J189" s="16">
        <v>24518</v>
      </c>
      <c r="K189" s="16">
        <v>24235</v>
      </c>
      <c r="L189" s="16">
        <v>27022</v>
      </c>
      <c r="M189" s="16">
        <v>25696</v>
      </c>
      <c r="N189" s="16">
        <v>26503</v>
      </c>
      <c r="O189" s="16">
        <v>26234</v>
      </c>
      <c r="P189" s="7">
        <v>20998</v>
      </c>
    </row>
    <row r="190" spans="1:16">
      <c r="A190" s="7">
        <v>234</v>
      </c>
      <c r="B190" s="7" t="s">
        <v>53</v>
      </c>
      <c r="C190" s="7" t="s">
        <v>253</v>
      </c>
      <c r="D190" s="8" t="s">
        <v>245</v>
      </c>
      <c r="E190" s="7">
        <v>40.713715000000001</v>
      </c>
      <c r="F190" s="7">
        <v>-73.990172999999999</v>
      </c>
      <c r="G190" s="16">
        <v>15945</v>
      </c>
      <c r="H190" s="16">
        <v>14319</v>
      </c>
      <c r="I190" s="16">
        <v>13593</v>
      </c>
      <c r="J190" s="16">
        <v>13851</v>
      </c>
      <c r="K190" s="16">
        <v>13734</v>
      </c>
      <c r="L190" s="16">
        <v>15077</v>
      </c>
      <c r="M190" s="16">
        <v>16041</v>
      </c>
      <c r="N190" s="16">
        <v>17418</v>
      </c>
      <c r="O190" s="16">
        <v>18482</v>
      </c>
      <c r="P190" s="7">
        <v>14803</v>
      </c>
    </row>
    <row r="191" spans="1:16">
      <c r="A191" s="7">
        <v>235</v>
      </c>
      <c r="B191" s="7" t="s">
        <v>68</v>
      </c>
      <c r="C191" s="7" t="s">
        <v>254</v>
      </c>
      <c r="D191" s="8" t="s">
        <v>245</v>
      </c>
      <c r="E191" s="7">
        <v>40.701397</v>
      </c>
      <c r="F191" s="7">
        <v>-73.986750999999998</v>
      </c>
      <c r="G191" s="16">
        <v>6370</v>
      </c>
      <c r="H191" s="16">
        <v>6757</v>
      </c>
      <c r="I191" s="16">
        <v>6591</v>
      </c>
      <c r="J191" s="16">
        <v>6794</v>
      </c>
      <c r="K191" s="16">
        <v>7260</v>
      </c>
      <c r="L191" s="16">
        <v>8672</v>
      </c>
      <c r="M191" s="16">
        <v>8783</v>
      </c>
      <c r="N191" s="16">
        <v>9691</v>
      </c>
      <c r="O191" s="16">
        <v>12521</v>
      </c>
      <c r="P191" s="7">
        <v>9945</v>
      </c>
    </row>
    <row r="192" spans="1:16">
      <c r="A192" s="7">
        <v>236</v>
      </c>
      <c r="B192" s="7" t="s">
        <v>68</v>
      </c>
      <c r="C192" s="7" t="s">
        <v>255</v>
      </c>
      <c r="D192" s="8" t="s">
        <v>256</v>
      </c>
      <c r="E192" s="7">
        <v>40.686145000000003</v>
      </c>
      <c r="F192" s="7">
        <v>-73.990862000000007</v>
      </c>
      <c r="G192" s="16">
        <v>11141</v>
      </c>
      <c r="H192" s="16">
        <v>11862</v>
      </c>
      <c r="I192" s="16">
        <v>11129</v>
      </c>
      <c r="J192" s="16">
        <v>11969</v>
      </c>
      <c r="K192" s="16">
        <v>12573</v>
      </c>
      <c r="L192" s="16">
        <v>13031</v>
      </c>
      <c r="M192" s="16">
        <v>14118</v>
      </c>
      <c r="N192" s="16">
        <v>14243</v>
      </c>
      <c r="O192" s="16">
        <v>12161</v>
      </c>
      <c r="P192" s="7">
        <v>12047</v>
      </c>
    </row>
    <row r="193" spans="1:16">
      <c r="A193" s="7">
        <v>237</v>
      </c>
      <c r="B193" s="7" t="s">
        <v>68</v>
      </c>
      <c r="C193" s="7" t="s">
        <v>257</v>
      </c>
      <c r="D193" s="8" t="s">
        <v>256</v>
      </c>
      <c r="E193" s="7">
        <v>40.680303000000002</v>
      </c>
      <c r="F193" s="7">
        <v>-73.995047999999997</v>
      </c>
      <c r="G193" s="16">
        <v>9601</v>
      </c>
      <c r="H193" s="16">
        <v>9261</v>
      </c>
      <c r="I193" s="16">
        <v>8877</v>
      </c>
      <c r="J193" s="16">
        <v>10628</v>
      </c>
      <c r="K193" s="16">
        <v>12155</v>
      </c>
      <c r="L193" s="16">
        <v>11838</v>
      </c>
      <c r="M193" s="16">
        <v>11587</v>
      </c>
      <c r="N193" s="16">
        <v>11821</v>
      </c>
      <c r="O193" s="16">
        <v>10034</v>
      </c>
      <c r="P193" s="7">
        <v>10389</v>
      </c>
    </row>
    <row r="194" spans="1:16">
      <c r="A194" s="7">
        <v>238</v>
      </c>
      <c r="B194" s="7" t="s">
        <v>68</v>
      </c>
      <c r="C194" s="7" t="s">
        <v>258</v>
      </c>
      <c r="D194" s="8" t="s">
        <v>256</v>
      </c>
      <c r="E194" s="7">
        <v>40.673580000000001</v>
      </c>
      <c r="F194" s="7">
        <v>-73.995958999999999</v>
      </c>
      <c r="G194" s="16">
        <v>5452</v>
      </c>
      <c r="H194" s="16">
        <v>5461</v>
      </c>
      <c r="I194" s="16">
        <v>5263</v>
      </c>
      <c r="J194" s="16">
        <v>2068</v>
      </c>
      <c r="K194" s="16">
        <v>0</v>
      </c>
      <c r="L194" s="16">
        <v>3664</v>
      </c>
      <c r="M194" s="16">
        <v>6001</v>
      </c>
      <c r="N194" s="16">
        <v>6299</v>
      </c>
      <c r="O194" s="16">
        <v>5391</v>
      </c>
      <c r="P194" s="7">
        <v>5289</v>
      </c>
    </row>
    <row r="195" spans="1:16">
      <c r="A195" s="7">
        <v>240</v>
      </c>
      <c r="B195" s="7" t="s">
        <v>68</v>
      </c>
      <c r="C195" s="7" t="s">
        <v>85</v>
      </c>
      <c r="D195" s="8" t="s">
        <v>256</v>
      </c>
      <c r="E195" s="7">
        <v>40.666271000000002</v>
      </c>
      <c r="F195" s="7">
        <v>-73.980305000000001</v>
      </c>
      <c r="G195" s="16">
        <v>12268</v>
      </c>
      <c r="H195" s="16">
        <v>11139</v>
      </c>
      <c r="I195" s="16">
        <v>10928</v>
      </c>
      <c r="J195" s="16">
        <v>12705</v>
      </c>
      <c r="K195" s="16">
        <v>12271</v>
      </c>
      <c r="L195" s="16">
        <v>14456</v>
      </c>
      <c r="M195" s="16">
        <v>14246</v>
      </c>
      <c r="N195" s="16">
        <v>13202</v>
      </c>
      <c r="O195" s="16">
        <v>12325</v>
      </c>
      <c r="P195" s="7">
        <v>11570</v>
      </c>
    </row>
    <row r="196" spans="1:16">
      <c r="A196" s="7">
        <v>241</v>
      </c>
      <c r="B196" s="7" t="s">
        <v>68</v>
      </c>
      <c r="C196" s="7" t="s">
        <v>259</v>
      </c>
      <c r="D196" s="8" t="s">
        <v>256</v>
      </c>
      <c r="E196" s="7">
        <v>40.660364999999999</v>
      </c>
      <c r="F196" s="7">
        <v>-73.979493000000005</v>
      </c>
      <c r="G196" s="16">
        <v>5763</v>
      </c>
      <c r="H196" s="16">
        <v>5885</v>
      </c>
      <c r="I196" s="16">
        <v>6219</v>
      </c>
      <c r="J196" s="16">
        <v>4529</v>
      </c>
      <c r="K196" s="16">
        <v>6358</v>
      </c>
      <c r="L196" s="16">
        <v>6658</v>
      </c>
      <c r="M196" s="16">
        <v>6651</v>
      </c>
      <c r="N196" s="16">
        <v>7103</v>
      </c>
      <c r="O196" s="16">
        <v>6272</v>
      </c>
      <c r="P196" s="7">
        <v>5968</v>
      </c>
    </row>
    <row r="197" spans="1:16">
      <c r="A197" s="7">
        <v>242</v>
      </c>
      <c r="B197" s="7" t="s">
        <v>68</v>
      </c>
      <c r="C197" s="7" t="s">
        <v>108</v>
      </c>
      <c r="D197" s="8" t="s">
        <v>256</v>
      </c>
      <c r="E197" s="7">
        <v>40.650782</v>
      </c>
      <c r="F197" s="7">
        <v>-73.975775999999996</v>
      </c>
      <c r="G197" s="16">
        <v>4527</v>
      </c>
      <c r="H197" s="16">
        <v>4427</v>
      </c>
      <c r="I197" s="16">
        <v>4500</v>
      </c>
      <c r="J197" s="16">
        <v>3809</v>
      </c>
      <c r="K197" s="16">
        <v>4843</v>
      </c>
      <c r="L197" s="16">
        <v>5153</v>
      </c>
      <c r="M197" s="16">
        <v>5345</v>
      </c>
      <c r="N197" s="16">
        <v>5908</v>
      </c>
      <c r="O197" s="16">
        <v>5608</v>
      </c>
      <c r="P197" s="7">
        <v>5347</v>
      </c>
    </row>
    <row r="198" spans="1:16">
      <c r="A198" s="7">
        <v>243</v>
      </c>
      <c r="B198" s="7" t="s">
        <v>68</v>
      </c>
      <c r="C198" s="7" t="s">
        <v>89</v>
      </c>
      <c r="D198" s="8" t="s">
        <v>245</v>
      </c>
      <c r="E198" s="7">
        <v>40.644041000000001</v>
      </c>
      <c r="F198" s="7">
        <v>-73.979678000000007</v>
      </c>
      <c r="G198" s="16">
        <v>10737</v>
      </c>
      <c r="H198" s="16">
        <v>10423</v>
      </c>
      <c r="I198" s="16">
        <v>10332</v>
      </c>
      <c r="J198" s="16">
        <v>11251</v>
      </c>
      <c r="K198" s="16">
        <v>10593</v>
      </c>
      <c r="L198" s="16">
        <v>11927</v>
      </c>
      <c r="M198" s="16">
        <v>12224</v>
      </c>
      <c r="N198" s="16">
        <v>12511</v>
      </c>
      <c r="O198" s="16">
        <v>13332</v>
      </c>
      <c r="P198" s="7">
        <v>12592</v>
      </c>
    </row>
    <row r="199" spans="1:16">
      <c r="A199" s="7">
        <v>244</v>
      </c>
      <c r="B199" s="7" t="s">
        <v>68</v>
      </c>
      <c r="C199" s="7" t="s">
        <v>260</v>
      </c>
      <c r="D199" s="8" t="s">
        <v>245</v>
      </c>
      <c r="E199" s="7">
        <v>40.636119000000001</v>
      </c>
      <c r="F199" s="7">
        <v>-73.978172000000001</v>
      </c>
      <c r="G199" s="16">
        <v>4890</v>
      </c>
      <c r="H199" s="16">
        <v>4582</v>
      </c>
      <c r="I199" s="16">
        <v>4327</v>
      </c>
      <c r="J199" s="16">
        <v>4265</v>
      </c>
      <c r="K199" s="16">
        <v>4260</v>
      </c>
      <c r="L199" s="16">
        <v>4813</v>
      </c>
      <c r="M199" s="16">
        <v>4728</v>
      </c>
      <c r="N199" s="16">
        <v>3113</v>
      </c>
      <c r="O199" s="16">
        <v>2789</v>
      </c>
      <c r="P199" s="7">
        <v>2851</v>
      </c>
    </row>
    <row r="200" spans="1:16">
      <c r="A200" s="7">
        <v>245</v>
      </c>
      <c r="B200" s="7" t="s">
        <v>68</v>
      </c>
      <c r="C200" s="7" t="s">
        <v>113</v>
      </c>
      <c r="D200" s="8" t="s">
        <v>245</v>
      </c>
      <c r="E200" s="7">
        <v>40.629755000000003</v>
      </c>
      <c r="F200" s="7">
        <v>-73.976971000000006</v>
      </c>
      <c r="G200" s="16">
        <v>4267</v>
      </c>
      <c r="H200" s="16">
        <v>4297</v>
      </c>
      <c r="I200" s="16">
        <v>4193</v>
      </c>
      <c r="J200" s="16">
        <v>4347</v>
      </c>
      <c r="K200" s="16">
        <v>4328</v>
      </c>
      <c r="L200" s="16">
        <v>4398</v>
      </c>
      <c r="M200" s="16">
        <v>4465</v>
      </c>
      <c r="N200" s="16">
        <v>4663</v>
      </c>
      <c r="O200" s="16">
        <v>3787</v>
      </c>
      <c r="P200" s="7">
        <v>3271</v>
      </c>
    </row>
    <row r="201" spans="1:16">
      <c r="A201" s="7">
        <v>246</v>
      </c>
      <c r="B201" s="7" t="s">
        <v>68</v>
      </c>
      <c r="C201" s="7" t="s">
        <v>261</v>
      </c>
      <c r="D201" s="8" t="s">
        <v>245</v>
      </c>
      <c r="E201" s="7">
        <v>40.625321999999997</v>
      </c>
      <c r="F201" s="7">
        <v>-73.976127000000005</v>
      </c>
      <c r="G201" s="16">
        <v>2218</v>
      </c>
      <c r="H201" s="16">
        <v>2218</v>
      </c>
      <c r="I201" s="16">
        <v>2108</v>
      </c>
      <c r="J201" s="16">
        <v>2100</v>
      </c>
      <c r="K201" s="16">
        <v>2046</v>
      </c>
      <c r="L201" s="16">
        <v>2146</v>
      </c>
      <c r="M201" s="16">
        <v>2236</v>
      </c>
      <c r="N201" s="16">
        <v>1874</v>
      </c>
      <c r="O201" s="16">
        <v>1529</v>
      </c>
      <c r="P201" s="7">
        <v>783</v>
      </c>
    </row>
    <row r="202" spans="1:16">
      <c r="A202" s="7">
        <v>247</v>
      </c>
      <c r="B202" s="7" t="s">
        <v>68</v>
      </c>
      <c r="C202" s="7" t="s">
        <v>115</v>
      </c>
      <c r="D202" s="8" t="s">
        <v>245</v>
      </c>
      <c r="E202" s="7">
        <v>40.620769000000003</v>
      </c>
      <c r="F202" s="7">
        <v>-73.975263999999996</v>
      </c>
      <c r="G202" s="16">
        <v>1462</v>
      </c>
      <c r="H202" s="16">
        <v>1405</v>
      </c>
      <c r="I202" s="16">
        <v>1369</v>
      </c>
      <c r="J202" s="16">
        <v>1465</v>
      </c>
      <c r="K202" s="16">
        <v>1518</v>
      </c>
      <c r="L202" s="16">
        <v>1578</v>
      </c>
      <c r="M202" s="16">
        <v>1690</v>
      </c>
      <c r="N202" s="16">
        <v>1476</v>
      </c>
      <c r="O202" s="16">
        <v>1232</v>
      </c>
      <c r="P202" s="7">
        <v>522</v>
      </c>
    </row>
    <row r="203" spans="1:16">
      <c r="A203" s="7">
        <v>248</v>
      </c>
      <c r="B203" s="7" t="s">
        <v>68</v>
      </c>
      <c r="C203" s="7" t="s">
        <v>262</v>
      </c>
      <c r="D203" s="8" t="s">
        <v>245</v>
      </c>
      <c r="E203" s="7">
        <v>40.615139999999997</v>
      </c>
      <c r="F203" s="7">
        <v>-73.974197000000004</v>
      </c>
      <c r="G203" s="16">
        <v>3180</v>
      </c>
      <c r="H203" s="16">
        <v>2962</v>
      </c>
      <c r="I203" s="16">
        <v>2841</v>
      </c>
      <c r="J203" s="16">
        <v>3124</v>
      </c>
      <c r="K203" s="16">
        <v>2983</v>
      </c>
      <c r="L203" s="16">
        <v>3202</v>
      </c>
      <c r="M203" s="16">
        <v>3282</v>
      </c>
      <c r="N203" s="16">
        <v>2888</v>
      </c>
      <c r="O203" s="16">
        <v>2320</v>
      </c>
      <c r="P203" s="7">
        <v>1417</v>
      </c>
    </row>
    <row r="204" spans="1:16">
      <c r="A204" s="7">
        <v>249</v>
      </c>
      <c r="B204" s="7" t="s">
        <v>68</v>
      </c>
      <c r="C204" s="7" t="s">
        <v>263</v>
      </c>
      <c r="D204" s="8" t="s">
        <v>245</v>
      </c>
      <c r="E204" s="7">
        <v>40.608944000000001</v>
      </c>
      <c r="F204" s="7">
        <v>-73.973022</v>
      </c>
      <c r="G204" s="16">
        <v>3080</v>
      </c>
      <c r="H204" s="16">
        <v>2835</v>
      </c>
      <c r="I204" s="16">
        <v>2729</v>
      </c>
      <c r="J204" s="16">
        <v>2768</v>
      </c>
      <c r="K204" s="16">
        <v>2703</v>
      </c>
      <c r="L204" s="16">
        <v>2899</v>
      </c>
      <c r="M204" s="16">
        <v>2909</v>
      </c>
      <c r="N204" s="16">
        <v>2628</v>
      </c>
      <c r="O204" s="16">
        <v>2244</v>
      </c>
      <c r="P204" s="7">
        <v>1290</v>
      </c>
    </row>
    <row r="205" spans="1:16">
      <c r="A205" s="7">
        <v>250</v>
      </c>
      <c r="B205" s="7" t="s">
        <v>68</v>
      </c>
      <c r="C205" s="7" t="s">
        <v>96</v>
      </c>
      <c r="D205" s="8" t="s">
        <v>245</v>
      </c>
      <c r="E205" s="7">
        <v>40.603217000000001</v>
      </c>
      <c r="F205" s="7">
        <v>-73.972361000000006</v>
      </c>
      <c r="G205" s="16">
        <v>3779</v>
      </c>
      <c r="H205" s="16">
        <v>3507</v>
      </c>
      <c r="I205" s="16">
        <v>3423</v>
      </c>
      <c r="J205" s="16">
        <v>3653</v>
      </c>
      <c r="K205" s="16">
        <v>3563</v>
      </c>
      <c r="L205" s="16">
        <v>3706</v>
      </c>
      <c r="M205" s="16">
        <v>3967</v>
      </c>
      <c r="N205" s="16">
        <v>4694</v>
      </c>
      <c r="O205" s="16">
        <v>3903</v>
      </c>
      <c r="P205" s="7">
        <v>3844</v>
      </c>
    </row>
    <row r="206" spans="1:16">
      <c r="A206" s="7">
        <v>251</v>
      </c>
      <c r="B206" s="7" t="s">
        <v>68</v>
      </c>
      <c r="C206" s="7" t="s">
        <v>97</v>
      </c>
      <c r="D206" s="8" t="s">
        <v>245</v>
      </c>
      <c r="E206" s="7">
        <v>40.596063000000001</v>
      </c>
      <c r="F206" s="7">
        <v>-73.973356999999993</v>
      </c>
      <c r="G206" s="16">
        <v>2334</v>
      </c>
      <c r="H206" s="16">
        <v>2336</v>
      </c>
      <c r="I206" s="16">
        <v>2377</v>
      </c>
      <c r="J206" s="16">
        <v>2407</v>
      </c>
      <c r="K206" s="16">
        <v>2408</v>
      </c>
      <c r="L206" s="16">
        <v>2429</v>
      </c>
      <c r="M206" s="16">
        <v>2483</v>
      </c>
      <c r="N206" s="16">
        <v>1715</v>
      </c>
      <c r="O206" s="16">
        <v>2080</v>
      </c>
      <c r="P206" s="7">
        <v>875</v>
      </c>
    </row>
    <row r="207" spans="1:16">
      <c r="A207" s="7">
        <v>252</v>
      </c>
      <c r="B207" s="7" t="s">
        <v>68</v>
      </c>
      <c r="C207" s="7" t="s">
        <v>264</v>
      </c>
      <c r="D207" s="8" t="s">
        <v>245</v>
      </c>
      <c r="E207" s="7">
        <v>40.589619999999996</v>
      </c>
      <c r="F207" s="7">
        <v>-73.974249999999998</v>
      </c>
      <c r="G207" s="16">
        <v>2698</v>
      </c>
      <c r="H207" s="16">
        <v>2507</v>
      </c>
      <c r="I207" s="16">
        <v>2442</v>
      </c>
      <c r="J207" s="16">
        <v>2598</v>
      </c>
      <c r="K207" s="16">
        <v>2589</v>
      </c>
      <c r="L207" s="16">
        <v>2783</v>
      </c>
      <c r="M207" s="16">
        <v>2999</v>
      </c>
      <c r="N207" s="16">
        <v>1817</v>
      </c>
      <c r="O207" s="16">
        <v>1988</v>
      </c>
      <c r="P207" s="7">
        <v>1822</v>
      </c>
    </row>
    <row r="208" spans="1:16">
      <c r="A208" s="7">
        <v>253</v>
      </c>
      <c r="B208" s="7" t="s">
        <v>68</v>
      </c>
      <c r="C208" s="7" t="s">
        <v>265</v>
      </c>
      <c r="D208" s="8" t="s">
        <v>245</v>
      </c>
      <c r="E208" s="7">
        <v>40.581010999999997</v>
      </c>
      <c r="F208" s="7">
        <v>-73.974574000000004</v>
      </c>
      <c r="G208" s="16">
        <v>1442</v>
      </c>
      <c r="H208" s="16">
        <v>1422</v>
      </c>
      <c r="I208" s="16">
        <v>1446</v>
      </c>
      <c r="J208" s="16">
        <v>1492</v>
      </c>
      <c r="K208" s="16">
        <v>1440</v>
      </c>
      <c r="L208" s="16">
        <v>1434</v>
      </c>
      <c r="M208" s="16">
        <v>1485</v>
      </c>
      <c r="N208" s="16">
        <v>1282</v>
      </c>
      <c r="O208" s="16">
        <v>1254</v>
      </c>
      <c r="P208" s="7">
        <v>1039</v>
      </c>
    </row>
    <row r="209" spans="1:16">
      <c r="A209" s="7">
        <v>254</v>
      </c>
      <c r="B209" s="7" t="s">
        <v>45</v>
      </c>
      <c r="C209" s="7" t="s">
        <v>266</v>
      </c>
      <c r="D209" s="8" t="s">
        <v>245</v>
      </c>
      <c r="E209" s="7">
        <v>40.712645999999999</v>
      </c>
      <c r="F209" s="7">
        <v>-73.783816999999999</v>
      </c>
      <c r="G209" s="16">
        <v>16697</v>
      </c>
      <c r="H209" s="16">
        <v>16227</v>
      </c>
      <c r="I209" s="16">
        <v>16943</v>
      </c>
      <c r="J209" s="16">
        <v>17118</v>
      </c>
      <c r="K209" s="16">
        <v>17189</v>
      </c>
      <c r="L209" s="16">
        <v>17318</v>
      </c>
      <c r="M209" s="16">
        <v>17249</v>
      </c>
      <c r="N209" s="16">
        <v>17197</v>
      </c>
      <c r="O209" s="16">
        <v>16265</v>
      </c>
      <c r="P209" s="7">
        <v>14061</v>
      </c>
    </row>
    <row r="210" spans="1:16">
      <c r="A210" s="7">
        <v>255</v>
      </c>
      <c r="B210" s="7" t="s">
        <v>45</v>
      </c>
      <c r="C210" s="7" t="s">
        <v>267</v>
      </c>
      <c r="D210" s="8" t="s">
        <v>245</v>
      </c>
      <c r="E210" s="7">
        <v>40.710470000000001</v>
      </c>
      <c r="F210" s="7">
        <v>-73.793604000000002</v>
      </c>
      <c r="G210" s="16">
        <v>8411</v>
      </c>
      <c r="H210" s="16">
        <v>8530</v>
      </c>
      <c r="I210" s="16">
        <v>9004</v>
      </c>
      <c r="J210" s="16">
        <v>9343</v>
      </c>
      <c r="K210" s="16">
        <v>9576</v>
      </c>
      <c r="L210" s="16">
        <v>9758</v>
      </c>
      <c r="M210" s="16">
        <v>9811</v>
      </c>
      <c r="N210" s="16">
        <v>9757</v>
      </c>
      <c r="O210" s="16">
        <v>8924</v>
      </c>
      <c r="P210" s="7">
        <v>7789</v>
      </c>
    </row>
    <row r="211" spans="1:16">
      <c r="A211" s="7">
        <v>256</v>
      </c>
      <c r="B211" s="7" t="s">
        <v>45</v>
      </c>
      <c r="C211" s="7" t="s">
        <v>268</v>
      </c>
      <c r="D211" s="8" t="s">
        <v>245</v>
      </c>
      <c r="E211" s="7">
        <v>40.707563999999998</v>
      </c>
      <c r="F211" s="7">
        <v>-73.803325999999998</v>
      </c>
      <c r="G211" s="16">
        <v>6205</v>
      </c>
      <c r="H211" s="16">
        <v>6075</v>
      </c>
      <c r="I211" s="16">
        <v>6841</v>
      </c>
      <c r="J211" s="16">
        <v>6476</v>
      </c>
      <c r="K211" s="16">
        <v>6740</v>
      </c>
      <c r="L211" s="16">
        <v>7174</v>
      </c>
      <c r="M211" s="16">
        <v>7096</v>
      </c>
      <c r="N211" s="16">
        <v>7420</v>
      </c>
      <c r="O211" s="16">
        <v>6736</v>
      </c>
      <c r="P211" s="7">
        <v>5905</v>
      </c>
    </row>
    <row r="212" spans="1:16">
      <c r="A212" s="7">
        <v>257</v>
      </c>
      <c r="B212" s="7" t="s">
        <v>45</v>
      </c>
      <c r="C212" s="7" t="s">
        <v>269</v>
      </c>
      <c r="D212" s="8" t="s">
        <v>245</v>
      </c>
      <c r="E212" s="7">
        <v>40.705460000000002</v>
      </c>
      <c r="F212" s="7">
        <v>-73.810708000000005</v>
      </c>
      <c r="G212" s="16">
        <v>4725</v>
      </c>
      <c r="H212" s="16">
        <v>4636</v>
      </c>
      <c r="I212" s="16">
        <v>5366</v>
      </c>
      <c r="J212" s="16">
        <v>5100</v>
      </c>
      <c r="K212" s="16">
        <v>5086</v>
      </c>
      <c r="L212" s="16">
        <v>5397</v>
      </c>
      <c r="M212" s="16">
        <v>4502</v>
      </c>
      <c r="N212" s="16">
        <v>4959</v>
      </c>
      <c r="O212" s="16">
        <v>4134</v>
      </c>
      <c r="P212" s="7">
        <v>3570</v>
      </c>
    </row>
    <row r="213" spans="1:16">
      <c r="A213" s="7">
        <v>258</v>
      </c>
      <c r="B213" s="7" t="s">
        <v>45</v>
      </c>
      <c r="C213" s="7" t="s">
        <v>270</v>
      </c>
      <c r="D213" s="8" t="s">
        <v>271</v>
      </c>
      <c r="E213" s="7">
        <v>40.709178999999999</v>
      </c>
      <c r="F213" s="7">
        <v>-73.820573999999993</v>
      </c>
      <c r="G213" s="16">
        <v>5779</v>
      </c>
      <c r="H213" s="16">
        <v>5513</v>
      </c>
      <c r="I213" s="16">
        <v>5596</v>
      </c>
      <c r="J213" s="16">
        <v>5402</v>
      </c>
      <c r="K213" s="16">
        <v>4827</v>
      </c>
      <c r="L213" s="16">
        <v>4417</v>
      </c>
      <c r="M213" s="16">
        <v>4242</v>
      </c>
      <c r="N213" s="16">
        <v>4354</v>
      </c>
      <c r="O213" s="16">
        <v>4126</v>
      </c>
      <c r="P213" s="7">
        <v>3718</v>
      </c>
    </row>
    <row r="214" spans="1:16">
      <c r="A214" s="7">
        <v>259</v>
      </c>
      <c r="B214" s="7" t="s">
        <v>45</v>
      </c>
      <c r="C214" s="7" t="s">
        <v>272</v>
      </c>
      <c r="D214" s="8" t="s">
        <v>271</v>
      </c>
      <c r="E214" s="7">
        <v>40.714441000000001</v>
      </c>
      <c r="F214" s="7">
        <v>-73.831007999999997</v>
      </c>
      <c r="G214" s="16">
        <v>22974</v>
      </c>
      <c r="H214" s="16">
        <v>22663</v>
      </c>
      <c r="I214" s="16">
        <v>25078</v>
      </c>
      <c r="J214" s="16">
        <v>23022</v>
      </c>
      <c r="K214" s="16">
        <v>24355</v>
      </c>
      <c r="L214" s="16">
        <v>25970</v>
      </c>
      <c r="M214" s="16">
        <v>24147</v>
      </c>
      <c r="N214" s="16">
        <v>24732</v>
      </c>
      <c r="O214" s="16">
        <v>22088</v>
      </c>
      <c r="P214" s="7">
        <v>19813</v>
      </c>
    </row>
    <row r="215" spans="1:16">
      <c r="A215" s="7">
        <v>260</v>
      </c>
      <c r="B215" s="7" t="s">
        <v>45</v>
      </c>
      <c r="C215" s="7" t="s">
        <v>273</v>
      </c>
      <c r="D215" s="8" t="s">
        <v>271</v>
      </c>
      <c r="E215" s="7">
        <v>40.718330999999999</v>
      </c>
      <c r="F215" s="7">
        <v>-73.837323999999995</v>
      </c>
      <c r="G215" s="16">
        <v>3660</v>
      </c>
      <c r="H215" s="16">
        <v>3566</v>
      </c>
      <c r="I215" s="16">
        <v>3596</v>
      </c>
      <c r="J215" s="16">
        <v>3761</v>
      </c>
      <c r="K215" s="16">
        <v>3615</v>
      </c>
      <c r="L215" s="16">
        <v>3647</v>
      </c>
      <c r="M215" s="16">
        <v>3276</v>
      </c>
      <c r="N215" s="16">
        <v>3307</v>
      </c>
      <c r="O215" s="16">
        <v>2857</v>
      </c>
      <c r="P215" s="7">
        <v>2554</v>
      </c>
    </row>
    <row r="216" spans="1:16">
      <c r="A216" s="7">
        <v>261</v>
      </c>
      <c r="B216" s="7" t="s">
        <v>45</v>
      </c>
      <c r="C216" s="7" t="s">
        <v>274</v>
      </c>
      <c r="D216" s="8" t="s">
        <v>275</v>
      </c>
      <c r="E216" s="7">
        <v>40.721691</v>
      </c>
      <c r="F216" s="7">
        <v>-73.844521</v>
      </c>
      <c r="G216" s="16">
        <v>27070</v>
      </c>
      <c r="H216" s="16">
        <v>25700</v>
      </c>
      <c r="I216" s="16">
        <v>25716</v>
      </c>
      <c r="J216" s="16">
        <v>26364</v>
      </c>
      <c r="K216" s="16">
        <v>26787</v>
      </c>
      <c r="L216" s="16">
        <v>27914</v>
      </c>
      <c r="M216" s="16">
        <v>27854</v>
      </c>
      <c r="N216" s="16">
        <v>27174</v>
      </c>
      <c r="O216" s="16">
        <v>25846</v>
      </c>
      <c r="P216" s="7">
        <v>31485</v>
      </c>
    </row>
    <row r="217" spans="1:16">
      <c r="A217" s="7">
        <v>262</v>
      </c>
      <c r="B217" s="7" t="s">
        <v>45</v>
      </c>
      <c r="C217" s="7" t="s">
        <v>276</v>
      </c>
      <c r="D217" s="8" t="s">
        <v>277</v>
      </c>
      <c r="E217" s="7">
        <v>40.726523</v>
      </c>
      <c r="F217" s="7">
        <v>-73.852718999999993</v>
      </c>
      <c r="G217" s="16">
        <v>7425</v>
      </c>
      <c r="H217" s="16">
        <v>7680</v>
      </c>
      <c r="I217" s="16">
        <v>7507</v>
      </c>
      <c r="J217" s="16">
        <v>7744</v>
      </c>
      <c r="K217" s="16">
        <v>7702</v>
      </c>
      <c r="L217" s="16">
        <v>7467</v>
      </c>
      <c r="M217" s="16">
        <v>7743</v>
      </c>
      <c r="N217" s="16">
        <v>7778</v>
      </c>
      <c r="O217" s="16">
        <v>7163</v>
      </c>
      <c r="P217" s="7">
        <v>6692</v>
      </c>
    </row>
    <row r="218" spans="1:16">
      <c r="A218" s="7">
        <v>263</v>
      </c>
      <c r="B218" s="7" t="s">
        <v>45</v>
      </c>
      <c r="C218" s="7" t="s">
        <v>278</v>
      </c>
      <c r="D218" s="8" t="s">
        <v>277</v>
      </c>
      <c r="E218" s="7">
        <v>40.729846000000002</v>
      </c>
      <c r="F218" s="7">
        <v>-73.861604</v>
      </c>
      <c r="G218" s="16">
        <v>14905</v>
      </c>
      <c r="H218" s="16">
        <v>14448</v>
      </c>
      <c r="I218" s="16">
        <v>15762</v>
      </c>
      <c r="J218" s="16">
        <v>17333</v>
      </c>
      <c r="K218" s="16">
        <v>17997</v>
      </c>
      <c r="L218" s="16">
        <v>17836</v>
      </c>
      <c r="M218" s="16">
        <v>18386</v>
      </c>
      <c r="N218" s="16">
        <v>17915</v>
      </c>
      <c r="O218" s="16">
        <v>16777</v>
      </c>
      <c r="P218" s="7">
        <v>15512</v>
      </c>
    </row>
    <row r="219" spans="1:16">
      <c r="A219" s="7">
        <v>264</v>
      </c>
      <c r="B219" s="7" t="s">
        <v>45</v>
      </c>
      <c r="C219" s="7" t="s">
        <v>125</v>
      </c>
      <c r="D219" s="8" t="s">
        <v>277</v>
      </c>
      <c r="E219" s="7">
        <v>40.733105999999999</v>
      </c>
      <c r="F219" s="7">
        <v>-73.869229000000004</v>
      </c>
      <c r="G219" s="16">
        <v>29430</v>
      </c>
      <c r="H219" s="16">
        <v>28930</v>
      </c>
      <c r="I219" s="16">
        <v>27994</v>
      </c>
      <c r="J219" s="16">
        <v>28011</v>
      </c>
      <c r="K219" s="16">
        <v>27847</v>
      </c>
      <c r="L219" s="16">
        <v>27194</v>
      </c>
      <c r="M219" s="16">
        <v>27105</v>
      </c>
      <c r="N219" s="16">
        <v>26745</v>
      </c>
      <c r="O219" s="16">
        <v>25550</v>
      </c>
      <c r="P219" s="7">
        <v>23929</v>
      </c>
    </row>
    <row r="220" spans="1:16">
      <c r="A220" s="7">
        <v>265</v>
      </c>
      <c r="B220" s="7" t="s">
        <v>45</v>
      </c>
      <c r="C220" s="7" t="s">
        <v>279</v>
      </c>
      <c r="D220" s="8" t="s">
        <v>277</v>
      </c>
      <c r="E220" s="7">
        <v>40.737015</v>
      </c>
      <c r="F220" s="7">
        <v>-73.877223000000001</v>
      </c>
      <c r="G220" s="16">
        <v>21245</v>
      </c>
      <c r="H220" s="16">
        <v>21406</v>
      </c>
      <c r="I220" s="16">
        <v>20487</v>
      </c>
      <c r="J220" s="16">
        <v>21671</v>
      </c>
      <c r="K220" s="16">
        <v>22147</v>
      </c>
      <c r="L220" s="16">
        <v>21480</v>
      </c>
      <c r="M220" s="16">
        <v>21475</v>
      </c>
      <c r="N220" s="16">
        <v>21443</v>
      </c>
      <c r="O220" s="16">
        <v>20303</v>
      </c>
      <c r="P220" s="7">
        <v>18805</v>
      </c>
    </row>
    <row r="221" spans="1:16">
      <c r="A221" s="7">
        <v>266</v>
      </c>
      <c r="B221" s="7" t="s">
        <v>45</v>
      </c>
      <c r="C221" s="7" t="s">
        <v>280</v>
      </c>
      <c r="D221" s="8" t="s">
        <v>277</v>
      </c>
      <c r="E221" s="7">
        <v>40.742454000000002</v>
      </c>
      <c r="F221" s="7">
        <v>-73.882017000000005</v>
      </c>
      <c r="G221" s="16">
        <v>16754</v>
      </c>
      <c r="H221" s="16">
        <v>17228</v>
      </c>
      <c r="I221" s="16">
        <v>15579</v>
      </c>
      <c r="J221" s="16">
        <v>17039</v>
      </c>
      <c r="K221" s="16">
        <v>17262</v>
      </c>
      <c r="L221" s="16">
        <v>16028</v>
      </c>
      <c r="M221" s="16">
        <v>16519</v>
      </c>
      <c r="N221" s="16">
        <v>16279</v>
      </c>
      <c r="O221" s="16">
        <v>14896</v>
      </c>
      <c r="P221" s="7">
        <v>13572</v>
      </c>
    </row>
    <row r="222" spans="1:16">
      <c r="A222" s="7">
        <v>268</v>
      </c>
      <c r="B222" s="7" t="s">
        <v>45</v>
      </c>
      <c r="C222" s="7" t="s">
        <v>281</v>
      </c>
      <c r="D222" s="8" t="s">
        <v>277</v>
      </c>
      <c r="E222" s="7">
        <v>40.749668999999997</v>
      </c>
      <c r="F222" s="7">
        <v>-73.898453000000003</v>
      </c>
      <c r="G222" s="16">
        <v>3965</v>
      </c>
      <c r="H222" s="16">
        <v>3838</v>
      </c>
      <c r="I222" s="16">
        <v>4072</v>
      </c>
      <c r="J222" s="16">
        <v>4093</v>
      </c>
      <c r="K222" s="16">
        <v>4453</v>
      </c>
      <c r="L222" s="16">
        <v>4122</v>
      </c>
      <c r="M222" s="16">
        <v>4223</v>
      </c>
      <c r="N222" s="16">
        <v>4289</v>
      </c>
      <c r="O222" s="16">
        <v>4144</v>
      </c>
      <c r="P222" s="7">
        <v>3661</v>
      </c>
    </row>
    <row r="223" spans="1:16">
      <c r="A223" s="7">
        <v>269</v>
      </c>
      <c r="B223" s="7" t="s">
        <v>45</v>
      </c>
      <c r="C223" s="7" t="s">
        <v>282</v>
      </c>
      <c r="D223" s="8" t="s">
        <v>277</v>
      </c>
      <c r="E223" s="7">
        <v>40.752884999999999</v>
      </c>
      <c r="F223" s="7">
        <v>-73.906006000000005</v>
      </c>
      <c r="G223" s="16">
        <v>7618</v>
      </c>
      <c r="H223" s="16">
        <v>7335</v>
      </c>
      <c r="I223" s="16">
        <v>7480</v>
      </c>
      <c r="J223" s="16">
        <v>7255</v>
      </c>
      <c r="K223" s="16">
        <v>7587</v>
      </c>
      <c r="L223" s="16">
        <v>7285</v>
      </c>
      <c r="M223" s="16">
        <v>7304</v>
      </c>
      <c r="N223" s="16">
        <v>7178</v>
      </c>
      <c r="O223" s="16">
        <v>6821</v>
      </c>
      <c r="P223" s="7">
        <v>6133</v>
      </c>
    </row>
    <row r="224" spans="1:16">
      <c r="A224" s="7">
        <v>270</v>
      </c>
      <c r="B224" s="7" t="s">
        <v>45</v>
      </c>
      <c r="C224" s="7" t="s">
        <v>283</v>
      </c>
      <c r="D224" s="8" t="s">
        <v>277</v>
      </c>
      <c r="E224" s="7">
        <v>40.756312000000001</v>
      </c>
      <c r="F224" s="7">
        <v>-73.913332999999994</v>
      </c>
      <c r="G224" s="16">
        <v>10943</v>
      </c>
      <c r="H224" s="16">
        <v>10344</v>
      </c>
      <c r="I224" s="16">
        <v>10741</v>
      </c>
      <c r="J224" s="16">
        <v>10679</v>
      </c>
      <c r="K224" s="16">
        <v>11137</v>
      </c>
      <c r="L224" s="16">
        <v>10818</v>
      </c>
      <c r="M224" s="16">
        <v>10555</v>
      </c>
      <c r="N224" s="16">
        <v>10187</v>
      </c>
      <c r="O224" s="16">
        <v>9461</v>
      </c>
      <c r="P224" s="7">
        <v>8857</v>
      </c>
    </row>
    <row r="225" spans="1:16">
      <c r="A225" s="7">
        <v>271</v>
      </c>
      <c r="B225" s="7" t="s">
        <v>45</v>
      </c>
      <c r="C225" s="7" t="s">
        <v>284</v>
      </c>
      <c r="D225" s="8" t="s">
        <v>277</v>
      </c>
      <c r="E225" s="7">
        <v>40.756878999999998</v>
      </c>
      <c r="F225" s="7">
        <v>-73.920739999999995</v>
      </c>
      <c r="G225" s="16">
        <v>18873</v>
      </c>
      <c r="H225" s="16">
        <v>18519</v>
      </c>
      <c r="I225" s="16">
        <v>18267</v>
      </c>
      <c r="J225" s="16">
        <v>20633</v>
      </c>
      <c r="K225" s="16">
        <v>20193</v>
      </c>
      <c r="L225" s="16">
        <v>19118</v>
      </c>
      <c r="M225" s="16">
        <v>18764</v>
      </c>
      <c r="N225" s="16">
        <v>18200</v>
      </c>
      <c r="O225" s="16">
        <v>16851</v>
      </c>
      <c r="P225" s="7">
        <v>17555</v>
      </c>
    </row>
    <row r="226" spans="1:16">
      <c r="A226" s="7">
        <v>272</v>
      </c>
      <c r="B226" s="7" t="s">
        <v>45</v>
      </c>
      <c r="C226" s="7" t="s">
        <v>75</v>
      </c>
      <c r="D226" s="8" t="s">
        <v>277</v>
      </c>
      <c r="E226" s="7">
        <v>40.752039000000003</v>
      </c>
      <c r="F226" s="7">
        <v>-73.928781000000001</v>
      </c>
      <c r="G226" s="16">
        <v>1949</v>
      </c>
      <c r="H226" s="16">
        <v>1989</v>
      </c>
      <c r="I226" s="16">
        <v>2085</v>
      </c>
      <c r="J226" s="16">
        <v>2525</v>
      </c>
      <c r="K226" s="16">
        <v>2454</v>
      </c>
      <c r="L226" s="16">
        <v>2269</v>
      </c>
      <c r="M226" s="16">
        <v>2525</v>
      </c>
      <c r="N226" s="16">
        <v>2499</v>
      </c>
      <c r="O226" s="16">
        <v>2545</v>
      </c>
      <c r="P226" s="7">
        <v>2705</v>
      </c>
    </row>
    <row r="227" spans="1:16">
      <c r="A227" s="7">
        <v>273</v>
      </c>
      <c r="B227" s="7" t="s">
        <v>45</v>
      </c>
      <c r="C227" s="7" t="s">
        <v>285</v>
      </c>
      <c r="D227" s="8" t="s">
        <v>286</v>
      </c>
      <c r="E227" s="7">
        <v>40.748972999999999</v>
      </c>
      <c r="F227" s="7">
        <v>-73.937242999999995</v>
      </c>
      <c r="G227" s="16">
        <v>6439</v>
      </c>
      <c r="H227" s="16">
        <v>5844</v>
      </c>
      <c r="I227" s="16">
        <v>5246</v>
      </c>
      <c r="J227" s="16">
        <v>5580</v>
      </c>
      <c r="K227" s="16">
        <v>6051</v>
      </c>
      <c r="L227" s="16">
        <v>7189</v>
      </c>
      <c r="M227" s="16">
        <v>7987</v>
      </c>
      <c r="N227" s="16">
        <v>8111</v>
      </c>
      <c r="O227" s="16">
        <v>7574</v>
      </c>
      <c r="P227" s="7">
        <v>9040</v>
      </c>
    </row>
    <row r="228" spans="1:16">
      <c r="A228" s="7">
        <v>276</v>
      </c>
      <c r="B228" s="7" t="s">
        <v>53</v>
      </c>
      <c r="C228" s="7" t="s">
        <v>287</v>
      </c>
      <c r="D228" s="8" t="s">
        <v>288</v>
      </c>
      <c r="E228" s="7">
        <v>40.760167000000003</v>
      </c>
      <c r="F228" s="7">
        <v>-73.975223999999997</v>
      </c>
      <c r="G228" s="16">
        <v>12570</v>
      </c>
      <c r="H228" s="16">
        <v>9567</v>
      </c>
      <c r="I228" s="16">
        <v>7228</v>
      </c>
      <c r="J228" s="16">
        <v>7897</v>
      </c>
      <c r="K228" s="16">
        <v>10344</v>
      </c>
      <c r="L228" s="16">
        <v>12815</v>
      </c>
      <c r="M228" s="16">
        <v>13416</v>
      </c>
      <c r="N228" s="16">
        <v>13438</v>
      </c>
      <c r="O228" s="16">
        <v>8340</v>
      </c>
      <c r="P228" s="7">
        <v>10450</v>
      </c>
    </row>
    <row r="229" spans="1:16">
      <c r="A229" s="7">
        <v>277</v>
      </c>
      <c r="B229" s="7" t="s">
        <v>53</v>
      </c>
      <c r="C229" s="7" t="s">
        <v>85</v>
      </c>
      <c r="D229" s="8" t="s">
        <v>289</v>
      </c>
      <c r="E229" s="7">
        <v>40.762861999999998</v>
      </c>
      <c r="F229" s="7">
        <v>-73.981637000000006</v>
      </c>
      <c r="G229" s="16">
        <v>11516</v>
      </c>
      <c r="H229" s="16">
        <v>10690</v>
      </c>
      <c r="I229" s="16">
        <v>10498</v>
      </c>
      <c r="J229" s="16">
        <v>11128</v>
      </c>
      <c r="K229" s="16">
        <v>11945</v>
      </c>
      <c r="L229" s="16">
        <v>13228</v>
      </c>
      <c r="M229" s="16">
        <v>14772</v>
      </c>
      <c r="N229" s="16">
        <v>15228</v>
      </c>
      <c r="O229" s="16">
        <v>12512</v>
      </c>
      <c r="P229" s="7">
        <v>12818</v>
      </c>
    </row>
    <row r="230" spans="1:16">
      <c r="A230" s="7">
        <v>278</v>
      </c>
      <c r="B230" s="7" t="s">
        <v>45</v>
      </c>
      <c r="C230" s="7" t="s">
        <v>290</v>
      </c>
      <c r="D230" s="8" t="s">
        <v>291</v>
      </c>
      <c r="E230" s="7">
        <v>40.702146999999997</v>
      </c>
      <c r="F230" s="7">
        <v>-73.801108999999997</v>
      </c>
      <c r="G230" s="16">
        <v>32638</v>
      </c>
      <c r="H230" s="16">
        <v>32698</v>
      </c>
      <c r="I230" s="16">
        <v>30307</v>
      </c>
      <c r="J230" s="16">
        <v>34502</v>
      </c>
      <c r="K230" s="16">
        <v>35186</v>
      </c>
      <c r="L230" s="16">
        <v>34680</v>
      </c>
      <c r="M230" s="16">
        <v>37145</v>
      </c>
      <c r="N230" s="16">
        <v>34737</v>
      </c>
      <c r="O230" s="16">
        <v>34062</v>
      </c>
      <c r="P230" s="7">
        <v>29466</v>
      </c>
    </row>
    <row r="231" spans="1:16">
      <c r="A231" s="7">
        <v>279</v>
      </c>
      <c r="B231" s="7" t="s">
        <v>45</v>
      </c>
      <c r="C231" s="7" t="s">
        <v>292</v>
      </c>
      <c r="D231" s="8" t="s">
        <v>291</v>
      </c>
      <c r="E231" s="7">
        <v>40.700485999999998</v>
      </c>
      <c r="F231" s="7">
        <v>-73.807969</v>
      </c>
      <c r="G231" s="16">
        <v>23358</v>
      </c>
      <c r="H231" s="16">
        <v>23367</v>
      </c>
      <c r="I231" s="16">
        <v>21309</v>
      </c>
      <c r="J231" s="16">
        <v>24498</v>
      </c>
      <c r="K231" s="16">
        <v>25388</v>
      </c>
      <c r="L231" s="16">
        <v>26184</v>
      </c>
      <c r="M231" s="16">
        <v>28862</v>
      </c>
      <c r="N231" s="16">
        <v>28383</v>
      </c>
      <c r="O231" s="16">
        <v>28587</v>
      </c>
      <c r="P231" s="7">
        <v>25234</v>
      </c>
    </row>
    <row r="232" spans="1:16">
      <c r="A232" s="7">
        <v>280</v>
      </c>
      <c r="B232" s="7" t="s">
        <v>45</v>
      </c>
      <c r="C232" s="7" t="s">
        <v>293</v>
      </c>
      <c r="D232" s="8" t="s">
        <v>294</v>
      </c>
      <c r="E232" s="7">
        <v>40.702565999999997</v>
      </c>
      <c r="F232" s="7">
        <v>-73.816858999999994</v>
      </c>
      <c r="G232" s="16">
        <v>4940</v>
      </c>
      <c r="H232" s="16">
        <v>4577</v>
      </c>
      <c r="I232" s="16">
        <v>4656</v>
      </c>
      <c r="J232" s="16">
        <v>5302</v>
      </c>
      <c r="K232" s="16">
        <v>5876</v>
      </c>
      <c r="L232" s="16">
        <v>5422</v>
      </c>
      <c r="M232" s="16">
        <v>5200</v>
      </c>
      <c r="N232" s="16">
        <v>4532</v>
      </c>
      <c r="O232" s="16">
        <v>4672</v>
      </c>
      <c r="P232" s="7">
        <v>5407</v>
      </c>
    </row>
    <row r="233" spans="1:16">
      <c r="A233" s="7">
        <v>282</v>
      </c>
      <c r="B233" s="7" t="s">
        <v>45</v>
      </c>
      <c r="C233" s="7" t="s">
        <v>295</v>
      </c>
      <c r="D233" s="8" t="s">
        <v>296</v>
      </c>
      <c r="E233" s="7">
        <v>40.744064999999999</v>
      </c>
      <c r="F233" s="7">
        <v>-73.949724000000003</v>
      </c>
      <c r="G233" s="16">
        <v>1097</v>
      </c>
      <c r="H233" s="16">
        <v>1391</v>
      </c>
      <c r="I233" s="16">
        <v>983</v>
      </c>
      <c r="J233" s="16">
        <v>1490</v>
      </c>
      <c r="K233" s="16">
        <v>1841</v>
      </c>
      <c r="L233" s="16">
        <v>1636</v>
      </c>
      <c r="M233" s="16">
        <v>1958</v>
      </c>
      <c r="N233" s="16">
        <v>2488</v>
      </c>
      <c r="O233" s="16">
        <v>2528</v>
      </c>
      <c r="P233" s="7">
        <v>2252</v>
      </c>
    </row>
    <row r="234" spans="1:16">
      <c r="A234" s="7">
        <v>283</v>
      </c>
      <c r="B234" s="7" t="s">
        <v>68</v>
      </c>
      <c r="C234" s="7" t="s">
        <v>297</v>
      </c>
      <c r="D234" s="8" t="s">
        <v>296</v>
      </c>
      <c r="E234" s="7">
        <v>40.731352000000001</v>
      </c>
      <c r="F234" s="7">
        <v>-73.954448999999997</v>
      </c>
      <c r="G234" s="16">
        <v>7962</v>
      </c>
      <c r="H234" s="16">
        <v>8054</v>
      </c>
      <c r="I234" s="16">
        <v>5263</v>
      </c>
      <c r="J234" s="16">
        <v>8126</v>
      </c>
      <c r="K234" s="16">
        <v>8545</v>
      </c>
      <c r="L234" s="16">
        <v>7076</v>
      </c>
      <c r="M234" s="16">
        <v>8050</v>
      </c>
      <c r="N234" s="16">
        <v>10364</v>
      </c>
      <c r="O234" s="16">
        <v>10109</v>
      </c>
      <c r="P234" s="7">
        <v>8807</v>
      </c>
    </row>
    <row r="235" spans="1:16">
      <c r="A235" s="7">
        <v>284</v>
      </c>
      <c r="B235" s="7" t="s">
        <v>68</v>
      </c>
      <c r="C235" s="7" t="s">
        <v>298</v>
      </c>
      <c r="D235" s="8" t="s">
        <v>296</v>
      </c>
      <c r="E235" s="7">
        <v>40.724634999999999</v>
      </c>
      <c r="F235" s="7">
        <v>-73.951277000000005</v>
      </c>
      <c r="G235" s="16">
        <v>7411</v>
      </c>
      <c r="H235" s="16">
        <v>7379</v>
      </c>
      <c r="I235" s="16">
        <v>4760</v>
      </c>
      <c r="J235" s="16">
        <v>7724</v>
      </c>
      <c r="K235" s="16">
        <v>8344</v>
      </c>
      <c r="L235" s="16">
        <v>9304</v>
      </c>
      <c r="M235" s="16">
        <v>9747</v>
      </c>
      <c r="N235" s="16">
        <v>11249</v>
      </c>
      <c r="O235" s="16">
        <v>9560</v>
      </c>
      <c r="P235" s="7">
        <v>8243</v>
      </c>
    </row>
    <row r="236" spans="1:16">
      <c r="A236" s="7">
        <v>286</v>
      </c>
      <c r="B236" s="7" t="s">
        <v>68</v>
      </c>
      <c r="C236" s="7" t="s">
        <v>50</v>
      </c>
      <c r="D236" s="8" t="s">
        <v>296</v>
      </c>
      <c r="E236" s="7">
        <v>40.706091999999998</v>
      </c>
      <c r="F236" s="7">
        <v>-73.950308000000007</v>
      </c>
      <c r="G236" s="16">
        <v>3207</v>
      </c>
      <c r="H236" s="16">
        <v>3566</v>
      </c>
      <c r="I236" s="16">
        <v>2226</v>
      </c>
      <c r="J236" s="16">
        <v>3430</v>
      </c>
      <c r="K236" s="16">
        <v>3737</v>
      </c>
      <c r="L236" s="16">
        <v>3905</v>
      </c>
      <c r="M236" s="16">
        <v>4261</v>
      </c>
      <c r="N236" s="16">
        <v>5368</v>
      </c>
      <c r="O236" s="16">
        <v>5292</v>
      </c>
      <c r="P236" s="7">
        <v>4592</v>
      </c>
    </row>
    <row r="237" spans="1:16">
      <c r="A237" s="7">
        <v>287</v>
      </c>
      <c r="B237" s="7" t="s">
        <v>68</v>
      </c>
      <c r="C237" s="7" t="s">
        <v>140</v>
      </c>
      <c r="D237" s="8" t="s">
        <v>296</v>
      </c>
      <c r="E237" s="7">
        <v>40.700377000000003</v>
      </c>
      <c r="F237" s="7">
        <v>-73.950233999999995</v>
      </c>
      <c r="G237" s="16">
        <v>1717</v>
      </c>
      <c r="H237" s="16">
        <v>1792</v>
      </c>
      <c r="I237" s="16">
        <v>1135</v>
      </c>
      <c r="J237" s="16">
        <v>1810</v>
      </c>
      <c r="K237" s="16">
        <v>2091</v>
      </c>
      <c r="L237" s="16">
        <v>2256</v>
      </c>
      <c r="M237" s="16">
        <v>2529</v>
      </c>
      <c r="N237" s="16">
        <v>2716</v>
      </c>
      <c r="O237" s="16">
        <v>2700</v>
      </c>
      <c r="P237" s="7">
        <v>2182</v>
      </c>
    </row>
    <row r="238" spans="1:16">
      <c r="A238" s="7">
        <v>288</v>
      </c>
      <c r="B238" s="7" t="s">
        <v>68</v>
      </c>
      <c r="C238" s="7" t="s">
        <v>299</v>
      </c>
      <c r="D238" s="8" t="s">
        <v>296</v>
      </c>
      <c r="E238" s="7">
        <v>40.694567999999997</v>
      </c>
      <c r="F238" s="7">
        <v>-73.949045999999996</v>
      </c>
      <c r="G238" s="16">
        <v>4364</v>
      </c>
      <c r="H238" s="16">
        <v>4814</v>
      </c>
      <c r="I238" s="16">
        <v>3071</v>
      </c>
      <c r="J238" s="16">
        <v>4808</v>
      </c>
      <c r="K238" s="16">
        <v>5353</v>
      </c>
      <c r="L238" s="16">
        <v>5968</v>
      </c>
      <c r="M238" s="16">
        <v>6669</v>
      </c>
      <c r="N238" s="16">
        <v>7382</v>
      </c>
      <c r="O238" s="16">
        <v>7043</v>
      </c>
      <c r="P238" s="7">
        <v>5547</v>
      </c>
    </row>
    <row r="239" spans="1:16">
      <c r="A239" s="7">
        <v>289</v>
      </c>
      <c r="B239" s="7" t="s">
        <v>68</v>
      </c>
      <c r="C239" s="7" t="s">
        <v>300</v>
      </c>
      <c r="D239" s="8" t="s">
        <v>296</v>
      </c>
      <c r="E239" s="7">
        <v>40.689627000000002</v>
      </c>
      <c r="F239" s="7">
        <v>-73.953522000000007</v>
      </c>
      <c r="G239" s="16">
        <v>6033</v>
      </c>
      <c r="H239" s="16">
        <v>6726</v>
      </c>
      <c r="I239" s="16">
        <v>6597</v>
      </c>
      <c r="J239" s="16">
        <v>7397</v>
      </c>
      <c r="K239" s="16">
        <v>8239</v>
      </c>
      <c r="L239" s="16">
        <v>9008</v>
      </c>
      <c r="M239" s="16">
        <v>9798</v>
      </c>
      <c r="N239" s="16">
        <v>10057</v>
      </c>
      <c r="O239" s="16">
        <v>9815</v>
      </c>
      <c r="P239" s="7">
        <v>10274</v>
      </c>
    </row>
    <row r="240" spans="1:16">
      <c r="A240" s="7">
        <v>290</v>
      </c>
      <c r="B240" s="7" t="s">
        <v>68</v>
      </c>
      <c r="C240" s="7" t="s">
        <v>301</v>
      </c>
      <c r="D240" s="8" t="s">
        <v>296</v>
      </c>
      <c r="E240" s="7">
        <v>40.688873000000001</v>
      </c>
      <c r="F240" s="7">
        <v>-73.960070000000002</v>
      </c>
      <c r="G240" s="16">
        <v>3584</v>
      </c>
      <c r="H240" s="16">
        <v>4201</v>
      </c>
      <c r="I240" s="16">
        <v>3787</v>
      </c>
      <c r="J240" s="16">
        <v>4597</v>
      </c>
      <c r="K240" s="16">
        <v>5178</v>
      </c>
      <c r="L240" s="16">
        <v>5308</v>
      </c>
      <c r="M240" s="16">
        <v>5606</v>
      </c>
      <c r="N240" s="16">
        <v>6265</v>
      </c>
      <c r="O240" s="16">
        <v>5645</v>
      </c>
      <c r="P240" s="7">
        <v>5290</v>
      </c>
    </row>
    <row r="241" spans="1:16">
      <c r="A241" s="7">
        <v>291</v>
      </c>
      <c r="B241" s="7" t="s">
        <v>68</v>
      </c>
      <c r="C241" s="7" t="s">
        <v>204</v>
      </c>
      <c r="D241" s="8" t="s">
        <v>296</v>
      </c>
      <c r="E241" s="7">
        <v>40.688088999999998</v>
      </c>
      <c r="F241" s="7">
        <v>-73.966838999999993</v>
      </c>
      <c r="G241" s="16">
        <v>4711</v>
      </c>
      <c r="H241" s="16">
        <v>5523</v>
      </c>
      <c r="I241" s="16">
        <v>4861</v>
      </c>
      <c r="J241" s="16">
        <v>5790</v>
      </c>
      <c r="K241" s="16">
        <v>6301</v>
      </c>
      <c r="L241" s="16">
        <v>6097</v>
      </c>
      <c r="M241" s="16">
        <v>6170</v>
      </c>
      <c r="N241" s="16">
        <v>6501</v>
      </c>
      <c r="O241" s="16">
        <v>5585</v>
      </c>
      <c r="P241" s="7">
        <v>4806</v>
      </c>
    </row>
    <row r="242" spans="1:16">
      <c r="A242" s="7">
        <v>292</v>
      </c>
      <c r="B242" s="7" t="s">
        <v>68</v>
      </c>
      <c r="C242" s="7" t="s">
        <v>302</v>
      </c>
      <c r="D242" s="8" t="s">
        <v>296</v>
      </c>
      <c r="E242" s="7">
        <v>40.687119000000003</v>
      </c>
      <c r="F242" s="7">
        <v>-73.975375</v>
      </c>
      <c r="G242" s="16">
        <v>3440</v>
      </c>
      <c r="H242" s="16">
        <v>4249</v>
      </c>
      <c r="I242" s="16">
        <v>3765</v>
      </c>
      <c r="J242" s="16">
        <v>4472</v>
      </c>
      <c r="K242" s="16">
        <v>5363</v>
      </c>
      <c r="L242" s="16">
        <v>5702</v>
      </c>
      <c r="M242" s="16">
        <v>6274</v>
      </c>
      <c r="N242" s="16">
        <v>7089</v>
      </c>
      <c r="O242" s="16">
        <v>6288</v>
      </c>
      <c r="P242" s="7">
        <v>6198</v>
      </c>
    </row>
    <row r="243" spans="1:16">
      <c r="A243" s="7">
        <v>293</v>
      </c>
      <c r="B243" s="7" t="s">
        <v>233</v>
      </c>
      <c r="C243" s="7" t="s">
        <v>303</v>
      </c>
      <c r="D243" s="8" t="s">
        <v>304</v>
      </c>
      <c r="E243" s="7">
        <v>40.889248000000002</v>
      </c>
      <c r="F243" s="7">
        <v>-73.898583000000002</v>
      </c>
      <c r="G243" s="16">
        <v>7229</v>
      </c>
      <c r="H243" s="16">
        <v>7098</v>
      </c>
      <c r="I243" s="16">
        <v>5688</v>
      </c>
      <c r="J243" s="16">
        <v>5173</v>
      </c>
      <c r="K243" s="16">
        <v>6968</v>
      </c>
      <c r="L243" s="16">
        <v>6966</v>
      </c>
      <c r="M243" s="16">
        <v>6927</v>
      </c>
      <c r="N243" s="16">
        <v>7302</v>
      </c>
      <c r="O243" s="16">
        <v>7317</v>
      </c>
      <c r="P243" s="7">
        <v>6865</v>
      </c>
    </row>
    <row r="244" spans="1:16">
      <c r="A244" s="7">
        <v>294</v>
      </c>
      <c r="B244" s="7" t="s">
        <v>233</v>
      </c>
      <c r="C244" s="7" t="s">
        <v>305</v>
      </c>
      <c r="D244" s="8" t="s">
        <v>304</v>
      </c>
      <c r="E244" s="7">
        <v>40.884667</v>
      </c>
      <c r="F244" s="7">
        <v>-73.900869999999998</v>
      </c>
      <c r="G244" s="16">
        <v>4095</v>
      </c>
      <c r="H244" s="16">
        <v>3743</v>
      </c>
      <c r="I244" s="16">
        <v>3134</v>
      </c>
      <c r="J244" s="16">
        <v>2477</v>
      </c>
      <c r="K244" s="16">
        <v>3716</v>
      </c>
      <c r="L244" s="16">
        <v>3199</v>
      </c>
      <c r="M244" s="16">
        <v>3801</v>
      </c>
      <c r="N244" s="16">
        <v>3719</v>
      </c>
      <c r="O244" s="16">
        <v>3977</v>
      </c>
      <c r="P244" s="7">
        <v>4174</v>
      </c>
    </row>
    <row r="245" spans="1:16">
      <c r="A245" s="7">
        <v>295</v>
      </c>
      <c r="B245" s="7" t="s">
        <v>233</v>
      </c>
      <c r="C245" s="7" t="s">
        <v>306</v>
      </c>
      <c r="D245" s="8" t="s">
        <v>304</v>
      </c>
      <c r="E245" s="7">
        <v>40.878855999999999</v>
      </c>
      <c r="F245" s="7">
        <v>-73.904833999999994</v>
      </c>
      <c r="G245" s="16">
        <v>9821</v>
      </c>
      <c r="H245" s="16">
        <v>9519</v>
      </c>
      <c r="I245" s="16">
        <v>8160</v>
      </c>
      <c r="J245" s="16">
        <v>7274</v>
      </c>
      <c r="K245" s="16">
        <v>9704</v>
      </c>
      <c r="L245" s="16">
        <v>8676</v>
      </c>
      <c r="M245" s="16">
        <v>9568</v>
      </c>
      <c r="N245" s="16">
        <v>9480</v>
      </c>
      <c r="O245" s="16">
        <v>9561</v>
      </c>
      <c r="P245" s="7">
        <v>9760</v>
      </c>
    </row>
    <row r="246" spans="1:16">
      <c r="A246" s="7">
        <v>296</v>
      </c>
      <c r="B246" s="7" t="s">
        <v>53</v>
      </c>
      <c r="C246" s="7" t="s">
        <v>307</v>
      </c>
      <c r="D246" s="8" t="s">
        <v>304</v>
      </c>
      <c r="E246" s="7">
        <v>40.874561</v>
      </c>
      <c r="F246" s="7">
        <v>-73.909830999999997</v>
      </c>
      <c r="G246" s="16">
        <v>8177</v>
      </c>
      <c r="H246" s="16">
        <v>7821</v>
      </c>
      <c r="I246" s="16">
        <v>6336</v>
      </c>
      <c r="J246" s="16">
        <v>4845</v>
      </c>
      <c r="K246" s="16">
        <v>6846</v>
      </c>
      <c r="L246" s="16">
        <v>6079</v>
      </c>
      <c r="M246" s="16">
        <v>6879</v>
      </c>
      <c r="N246" s="16">
        <v>6343</v>
      </c>
      <c r="O246" s="16">
        <v>6137</v>
      </c>
      <c r="P246" s="7">
        <v>6168</v>
      </c>
    </row>
    <row r="247" spans="1:16">
      <c r="A247" s="7">
        <v>297</v>
      </c>
      <c r="B247" s="7" t="s">
        <v>53</v>
      </c>
      <c r="C247" s="7" t="s">
        <v>308</v>
      </c>
      <c r="D247" s="8" t="s">
        <v>304</v>
      </c>
      <c r="E247" s="7">
        <v>40.869444000000001</v>
      </c>
      <c r="F247" s="7">
        <v>-73.915278999999998</v>
      </c>
      <c r="G247" s="16">
        <v>2448</v>
      </c>
      <c r="H247" s="16">
        <v>2443</v>
      </c>
      <c r="I247" s="16">
        <v>1610</v>
      </c>
      <c r="J247" s="16">
        <v>1363</v>
      </c>
      <c r="K247" s="16">
        <v>1858</v>
      </c>
      <c r="L247" s="16">
        <v>2023</v>
      </c>
      <c r="M247" s="16">
        <v>1893</v>
      </c>
      <c r="N247" s="16">
        <v>1910</v>
      </c>
      <c r="O247" s="16">
        <v>2342</v>
      </c>
      <c r="P247" s="7">
        <v>2108</v>
      </c>
    </row>
    <row r="248" spans="1:16">
      <c r="A248" s="7">
        <v>298</v>
      </c>
      <c r="B248" s="7" t="s">
        <v>53</v>
      </c>
      <c r="C248" s="7" t="s">
        <v>309</v>
      </c>
      <c r="D248" s="8" t="s">
        <v>304</v>
      </c>
      <c r="E248" s="7">
        <v>40.864621</v>
      </c>
      <c r="F248" s="7">
        <v>-73.918822000000006</v>
      </c>
      <c r="G248" s="16">
        <v>8554</v>
      </c>
      <c r="H248" s="16">
        <v>8332</v>
      </c>
      <c r="I248" s="16">
        <v>6687</v>
      </c>
      <c r="J248" s="16">
        <v>6178</v>
      </c>
      <c r="K248" s="16">
        <v>8484</v>
      </c>
      <c r="L248" s="16">
        <v>7565</v>
      </c>
      <c r="M248" s="16">
        <v>7954</v>
      </c>
      <c r="N248" s="16">
        <v>7858</v>
      </c>
      <c r="O248" s="16">
        <v>8673</v>
      </c>
      <c r="P248" s="7">
        <v>8116</v>
      </c>
    </row>
    <row r="249" spans="1:16">
      <c r="A249" s="7">
        <v>299</v>
      </c>
      <c r="B249" s="7" t="s">
        <v>53</v>
      </c>
      <c r="C249" s="7" t="s">
        <v>174</v>
      </c>
      <c r="D249" s="8" t="s">
        <v>304</v>
      </c>
      <c r="E249" s="7">
        <v>40.860531000000002</v>
      </c>
      <c r="F249" s="7">
        <v>-73.925535999999994</v>
      </c>
      <c r="G249" s="16">
        <v>10922</v>
      </c>
      <c r="H249" s="16">
        <v>10229</v>
      </c>
      <c r="I249" s="16">
        <v>7861</v>
      </c>
      <c r="J249" s="16">
        <v>3462</v>
      </c>
      <c r="K249" s="16">
        <v>5184</v>
      </c>
      <c r="L249" s="16">
        <v>7683</v>
      </c>
      <c r="M249" s="16">
        <v>8877</v>
      </c>
      <c r="N249" s="16">
        <v>8645</v>
      </c>
      <c r="O249" s="16">
        <v>10010</v>
      </c>
      <c r="P249" s="7">
        <v>9052</v>
      </c>
    </row>
    <row r="250" spans="1:16">
      <c r="A250" s="7">
        <v>300</v>
      </c>
      <c r="B250" s="7" t="s">
        <v>53</v>
      </c>
      <c r="C250" s="7" t="s">
        <v>310</v>
      </c>
      <c r="D250" s="8" t="s">
        <v>304</v>
      </c>
      <c r="E250" s="7">
        <v>40.855224999999997</v>
      </c>
      <c r="F250" s="7">
        <v>-73.929411999999999</v>
      </c>
      <c r="G250" s="16">
        <v>10050</v>
      </c>
      <c r="H250" s="16">
        <v>9395</v>
      </c>
      <c r="I250" s="16">
        <v>7603</v>
      </c>
      <c r="J250" s="16">
        <v>6654</v>
      </c>
      <c r="K250" s="16">
        <v>9138</v>
      </c>
      <c r="L250" s="16">
        <v>9028</v>
      </c>
      <c r="M250" s="16">
        <v>9380</v>
      </c>
      <c r="N250" s="16">
        <v>9434</v>
      </c>
      <c r="O250" s="16">
        <v>10023</v>
      </c>
      <c r="P250" s="7">
        <v>9547</v>
      </c>
    </row>
    <row r="251" spans="1:16">
      <c r="A251" s="7">
        <v>301</v>
      </c>
      <c r="B251" s="7" t="s">
        <v>53</v>
      </c>
      <c r="C251" s="7" t="s">
        <v>176</v>
      </c>
      <c r="D251" s="8" t="s">
        <v>304</v>
      </c>
      <c r="E251" s="7">
        <v>40.849505000000001</v>
      </c>
      <c r="F251" s="7">
        <v>-73.933595999999994</v>
      </c>
      <c r="G251" s="16">
        <v>16859</v>
      </c>
      <c r="H251" s="16">
        <v>15542</v>
      </c>
      <c r="I251" s="16">
        <v>12292</v>
      </c>
      <c r="J251" s="16">
        <v>9742</v>
      </c>
      <c r="K251" s="16">
        <v>13682</v>
      </c>
      <c r="L251" s="16">
        <v>13652</v>
      </c>
      <c r="M251" s="16">
        <v>14173</v>
      </c>
      <c r="N251" s="16">
        <v>13860</v>
      </c>
      <c r="O251" s="16">
        <v>14919</v>
      </c>
      <c r="P251" s="7">
        <v>14196</v>
      </c>
    </row>
    <row r="252" spans="1:16">
      <c r="A252" s="7">
        <v>303</v>
      </c>
      <c r="B252" s="7" t="s">
        <v>53</v>
      </c>
      <c r="C252" s="7" t="s">
        <v>311</v>
      </c>
      <c r="D252" s="8" t="s">
        <v>304</v>
      </c>
      <c r="E252" s="7">
        <v>40.834040999999999</v>
      </c>
      <c r="F252" s="7">
        <v>-73.944890000000001</v>
      </c>
      <c r="G252" s="16">
        <v>13661</v>
      </c>
      <c r="H252" s="16">
        <v>13597</v>
      </c>
      <c r="I252" s="16">
        <v>13108</v>
      </c>
      <c r="J252" s="16">
        <v>13380</v>
      </c>
      <c r="K252" s="16">
        <v>14552</v>
      </c>
      <c r="L252" s="16">
        <v>13471</v>
      </c>
      <c r="M252" s="16">
        <v>13190</v>
      </c>
      <c r="N252" s="16">
        <v>13403</v>
      </c>
      <c r="O252" s="16">
        <v>13735</v>
      </c>
      <c r="P252" s="7">
        <v>13683</v>
      </c>
    </row>
    <row r="253" spans="1:16">
      <c r="A253" s="7">
        <v>304</v>
      </c>
      <c r="B253" s="7" t="s">
        <v>53</v>
      </c>
      <c r="C253" s="7" t="s">
        <v>181</v>
      </c>
      <c r="D253" s="8" t="s">
        <v>304</v>
      </c>
      <c r="E253" s="7">
        <v>40.826551000000002</v>
      </c>
      <c r="F253" s="7">
        <v>-73.950360000000003</v>
      </c>
      <c r="G253" s="16">
        <v>14020</v>
      </c>
      <c r="H253" s="16">
        <v>13469</v>
      </c>
      <c r="I253" s="16">
        <v>13077</v>
      </c>
      <c r="J253" s="16">
        <v>13300</v>
      </c>
      <c r="K253" s="16">
        <v>14616</v>
      </c>
      <c r="L253" s="16">
        <v>13589</v>
      </c>
      <c r="M253" s="16">
        <v>14487</v>
      </c>
      <c r="N253" s="16">
        <v>13951</v>
      </c>
      <c r="O253" s="16">
        <v>14015</v>
      </c>
      <c r="P253" s="7">
        <v>12936</v>
      </c>
    </row>
    <row r="254" spans="1:16">
      <c r="A254" s="7">
        <v>305</v>
      </c>
      <c r="B254" s="7" t="s">
        <v>53</v>
      </c>
      <c r="C254" s="7" t="s">
        <v>312</v>
      </c>
      <c r="D254" s="8" t="s">
        <v>304</v>
      </c>
      <c r="E254" s="7">
        <v>40.822007999999997</v>
      </c>
      <c r="F254" s="7">
        <v>-73.953676000000002</v>
      </c>
      <c r="G254" s="16">
        <v>16992</v>
      </c>
      <c r="H254" s="16">
        <v>16791</v>
      </c>
      <c r="I254" s="16">
        <v>15341</v>
      </c>
      <c r="J254" s="16">
        <v>15799</v>
      </c>
      <c r="K254" s="16">
        <v>16874</v>
      </c>
      <c r="L254" s="16">
        <v>18805</v>
      </c>
      <c r="M254" s="16">
        <v>14213</v>
      </c>
      <c r="N254" s="16">
        <v>16107</v>
      </c>
      <c r="O254" s="16">
        <v>16055</v>
      </c>
      <c r="P254" s="7">
        <v>15844</v>
      </c>
    </row>
    <row r="255" spans="1:16">
      <c r="A255" s="7">
        <v>306</v>
      </c>
      <c r="B255" s="7" t="s">
        <v>53</v>
      </c>
      <c r="C255" s="7" t="s">
        <v>185</v>
      </c>
      <c r="D255" s="8" t="s">
        <v>304</v>
      </c>
      <c r="E255" s="7">
        <v>40.815581000000002</v>
      </c>
      <c r="F255" s="7">
        <v>-73.958371999999997</v>
      </c>
      <c r="G255" s="16">
        <v>10251</v>
      </c>
      <c r="H255" s="16">
        <v>10331</v>
      </c>
      <c r="I255" s="16">
        <v>9423</v>
      </c>
      <c r="J255" s="16">
        <v>9985</v>
      </c>
      <c r="K255" s="16">
        <v>10889</v>
      </c>
      <c r="L255" s="16">
        <v>11257</v>
      </c>
      <c r="M255" s="16">
        <v>9469</v>
      </c>
      <c r="N255" s="16">
        <v>9482</v>
      </c>
      <c r="O255" s="16">
        <v>9797</v>
      </c>
      <c r="P255" s="7">
        <v>9379</v>
      </c>
    </row>
    <row r="256" spans="1:16">
      <c r="A256" s="7">
        <v>307</v>
      </c>
      <c r="B256" s="7" t="s">
        <v>53</v>
      </c>
      <c r="C256" s="7" t="s">
        <v>313</v>
      </c>
      <c r="D256" s="8" t="s">
        <v>304</v>
      </c>
      <c r="E256" s="7">
        <v>40.807721999999998</v>
      </c>
      <c r="F256" s="7">
        <v>-73.964110000000005</v>
      </c>
      <c r="G256" s="16">
        <v>15474</v>
      </c>
      <c r="H256" s="16">
        <v>15195</v>
      </c>
      <c r="I256" s="16">
        <v>13987</v>
      </c>
      <c r="J256" s="16">
        <v>15481</v>
      </c>
      <c r="K256" s="16">
        <v>16047</v>
      </c>
      <c r="L256" s="16">
        <v>16166</v>
      </c>
      <c r="M256" s="16">
        <v>13256</v>
      </c>
      <c r="N256" s="16">
        <v>13547</v>
      </c>
      <c r="O256" s="16">
        <v>13853</v>
      </c>
      <c r="P256" s="7">
        <v>13115</v>
      </c>
    </row>
    <row r="257" spans="1:16">
      <c r="A257" s="7">
        <v>308</v>
      </c>
      <c r="B257" s="7" t="s">
        <v>53</v>
      </c>
      <c r="C257" s="7" t="s">
        <v>314</v>
      </c>
      <c r="D257" s="8" t="s">
        <v>304</v>
      </c>
      <c r="E257" s="7">
        <v>40.803967</v>
      </c>
      <c r="F257" s="7">
        <v>-73.966847000000001</v>
      </c>
      <c r="G257" s="16">
        <v>17845</v>
      </c>
      <c r="H257" s="16">
        <v>17928</v>
      </c>
      <c r="I257" s="16">
        <v>16125</v>
      </c>
      <c r="J257" s="16">
        <v>18005</v>
      </c>
      <c r="K257" s="16">
        <v>18710</v>
      </c>
      <c r="L257" s="16">
        <v>18818</v>
      </c>
      <c r="M257" s="16">
        <v>15081</v>
      </c>
      <c r="N257" s="16">
        <v>15655</v>
      </c>
      <c r="O257" s="16">
        <v>15761</v>
      </c>
      <c r="P257" s="7">
        <v>14588</v>
      </c>
    </row>
    <row r="258" spans="1:16">
      <c r="A258" s="7">
        <v>309</v>
      </c>
      <c r="B258" s="7" t="s">
        <v>53</v>
      </c>
      <c r="C258" s="7" t="s">
        <v>188</v>
      </c>
      <c r="D258" s="8" t="s">
        <v>304</v>
      </c>
      <c r="E258" s="7">
        <v>40.799446000000003</v>
      </c>
      <c r="F258" s="7">
        <v>-73.968378999999999</v>
      </c>
      <c r="G258" s="16">
        <v>17949</v>
      </c>
      <c r="H258" s="16">
        <v>18408</v>
      </c>
      <c r="I258" s="16">
        <v>15798</v>
      </c>
      <c r="J258" s="16">
        <v>17071</v>
      </c>
      <c r="K258" s="16">
        <v>17810</v>
      </c>
      <c r="L258" s="16">
        <v>18130</v>
      </c>
      <c r="M258" s="16">
        <v>14644</v>
      </c>
      <c r="N258" s="16">
        <v>15829</v>
      </c>
      <c r="O258" s="16">
        <v>16603</v>
      </c>
      <c r="P258" s="7">
        <v>15650</v>
      </c>
    </row>
    <row r="259" spans="1:16">
      <c r="A259" s="7">
        <v>310</v>
      </c>
      <c r="B259" s="7" t="s">
        <v>53</v>
      </c>
      <c r="C259" s="7" t="s">
        <v>189</v>
      </c>
      <c r="D259" s="8" t="s">
        <v>315</v>
      </c>
      <c r="E259" s="7">
        <v>40.793919000000002</v>
      </c>
      <c r="F259" s="7">
        <v>-73.972323000000003</v>
      </c>
      <c r="G259" s="16">
        <v>43033</v>
      </c>
      <c r="H259" s="16">
        <v>40611</v>
      </c>
      <c r="I259" s="16">
        <v>48168</v>
      </c>
      <c r="J259" s="16">
        <v>46337</v>
      </c>
      <c r="K259" s="16">
        <v>48008</v>
      </c>
      <c r="L259" s="16">
        <v>50175</v>
      </c>
      <c r="M259" s="16">
        <v>57611</v>
      </c>
      <c r="N259" s="16">
        <v>54984</v>
      </c>
      <c r="O259" s="16">
        <v>51360</v>
      </c>
      <c r="P259" s="7">
        <v>46701</v>
      </c>
    </row>
    <row r="260" spans="1:16">
      <c r="A260" s="7">
        <v>311</v>
      </c>
      <c r="B260" s="7" t="s">
        <v>53</v>
      </c>
      <c r="C260" s="7" t="s">
        <v>83</v>
      </c>
      <c r="D260" s="8" t="s">
        <v>304</v>
      </c>
      <c r="E260" s="7">
        <v>40.788643999999998</v>
      </c>
      <c r="F260" s="7">
        <v>-73.976218000000003</v>
      </c>
      <c r="G260" s="16">
        <v>21130</v>
      </c>
      <c r="H260" s="16">
        <v>22420</v>
      </c>
      <c r="I260" s="16">
        <v>20182</v>
      </c>
      <c r="J260" s="16">
        <v>22870</v>
      </c>
      <c r="K260" s="16">
        <v>23823</v>
      </c>
      <c r="L260" s="16">
        <v>23929</v>
      </c>
      <c r="M260" s="16">
        <v>25221</v>
      </c>
      <c r="N260" s="16">
        <v>24588</v>
      </c>
      <c r="O260" s="16">
        <v>24228</v>
      </c>
      <c r="P260" s="7">
        <v>21901</v>
      </c>
    </row>
    <row r="261" spans="1:16">
      <c r="A261" s="7">
        <v>312</v>
      </c>
      <c r="B261" s="7" t="s">
        <v>53</v>
      </c>
      <c r="C261" s="7" t="s">
        <v>112</v>
      </c>
      <c r="D261" s="8" t="s">
        <v>304</v>
      </c>
      <c r="E261" s="7">
        <v>40.783934000000002</v>
      </c>
      <c r="F261" s="7">
        <v>-73.979917</v>
      </c>
      <c r="G261" s="16">
        <v>20314</v>
      </c>
      <c r="H261" s="16">
        <v>20597</v>
      </c>
      <c r="I261" s="16">
        <v>19277</v>
      </c>
      <c r="J261" s="16">
        <v>22222</v>
      </c>
      <c r="K261" s="16">
        <v>22065</v>
      </c>
      <c r="L261" s="16">
        <v>22409</v>
      </c>
      <c r="M261" s="16">
        <v>23523</v>
      </c>
      <c r="N261" s="16">
        <v>22886</v>
      </c>
      <c r="O261" s="16">
        <v>21987</v>
      </c>
      <c r="P261" s="7">
        <v>20497</v>
      </c>
    </row>
    <row r="262" spans="1:16">
      <c r="A262" s="7">
        <v>313</v>
      </c>
      <c r="B262" s="7" t="s">
        <v>53</v>
      </c>
      <c r="C262" s="7" t="s">
        <v>191</v>
      </c>
      <c r="D262" s="8" t="s">
        <v>315</v>
      </c>
      <c r="E262" s="7">
        <v>40.778452999999999</v>
      </c>
      <c r="F262" s="7">
        <v>-73.981970000000004</v>
      </c>
      <c r="G262" s="16">
        <v>47590</v>
      </c>
      <c r="H262" s="16">
        <v>49356</v>
      </c>
      <c r="I262" s="16">
        <v>50672</v>
      </c>
      <c r="J262" s="16">
        <v>52465</v>
      </c>
      <c r="K262" s="16">
        <v>54346</v>
      </c>
      <c r="L262" s="16">
        <v>56182</v>
      </c>
      <c r="M262" s="16">
        <v>55681</v>
      </c>
      <c r="N262" s="16">
        <v>55779</v>
      </c>
      <c r="O262" s="16">
        <v>54054</v>
      </c>
      <c r="P262" s="7">
        <v>52456</v>
      </c>
    </row>
    <row r="263" spans="1:16">
      <c r="A263" s="7">
        <v>314</v>
      </c>
      <c r="B263" s="7" t="s">
        <v>53</v>
      </c>
      <c r="C263" s="7" t="s">
        <v>316</v>
      </c>
      <c r="D263" s="8" t="s">
        <v>304</v>
      </c>
      <c r="E263" s="7">
        <v>40.773440000000001</v>
      </c>
      <c r="F263" s="7">
        <v>-73.982208999999997</v>
      </c>
      <c r="G263" s="16">
        <v>24079</v>
      </c>
      <c r="H263" s="16">
        <v>22740</v>
      </c>
      <c r="I263" s="16">
        <v>23141</v>
      </c>
      <c r="J263" s="16">
        <v>25773</v>
      </c>
      <c r="K263" s="16">
        <v>28259</v>
      </c>
      <c r="L263" s="16">
        <v>27722</v>
      </c>
      <c r="M263" s="16">
        <v>29160</v>
      </c>
      <c r="N263" s="16">
        <v>28054</v>
      </c>
      <c r="O263" s="16">
        <v>27001</v>
      </c>
      <c r="P263" s="7">
        <v>21674</v>
      </c>
    </row>
    <row r="264" spans="1:16">
      <c r="A264" s="7">
        <v>316</v>
      </c>
      <c r="B264" s="7" t="s">
        <v>53</v>
      </c>
      <c r="C264" s="7" t="s">
        <v>109</v>
      </c>
      <c r="D264" s="8" t="s">
        <v>304</v>
      </c>
      <c r="E264" s="7">
        <v>40.761727999999998</v>
      </c>
      <c r="F264" s="7">
        <v>-73.983849000000006</v>
      </c>
      <c r="G264" s="16">
        <v>24823</v>
      </c>
      <c r="H264" s="16">
        <v>23187</v>
      </c>
      <c r="I264" s="16">
        <v>22083</v>
      </c>
      <c r="J264" s="16">
        <v>23577</v>
      </c>
      <c r="K264" s="16">
        <v>26513</v>
      </c>
      <c r="L264" s="16">
        <v>25883</v>
      </c>
      <c r="M264" s="16">
        <v>27848</v>
      </c>
      <c r="N264" s="16">
        <v>26084</v>
      </c>
      <c r="O264" s="16">
        <v>26277</v>
      </c>
      <c r="P264" s="7">
        <v>21338</v>
      </c>
    </row>
    <row r="265" spans="1:16">
      <c r="A265" s="7">
        <v>318</v>
      </c>
      <c r="B265" s="7" t="s">
        <v>53</v>
      </c>
      <c r="C265" s="7" t="s">
        <v>193</v>
      </c>
      <c r="D265" s="8" t="s">
        <v>315</v>
      </c>
      <c r="E265" s="7">
        <v>40.750373000000003</v>
      </c>
      <c r="F265" s="7">
        <v>-73.991056999999998</v>
      </c>
      <c r="G265" s="16">
        <v>84940</v>
      </c>
      <c r="H265" s="16">
        <v>85188</v>
      </c>
      <c r="I265" s="16">
        <v>83359</v>
      </c>
      <c r="J265" s="16">
        <v>82935</v>
      </c>
      <c r="K265" s="16">
        <v>87177</v>
      </c>
      <c r="L265" s="16">
        <v>87791</v>
      </c>
      <c r="M265" s="16">
        <v>92317</v>
      </c>
      <c r="N265" s="16">
        <v>88770</v>
      </c>
      <c r="O265" s="16">
        <v>84702</v>
      </c>
      <c r="P265" s="7">
        <v>78533</v>
      </c>
    </row>
    <row r="266" spans="1:16">
      <c r="A266" s="7">
        <v>319</v>
      </c>
      <c r="B266" s="7" t="s">
        <v>53</v>
      </c>
      <c r="C266" s="7" t="s">
        <v>60</v>
      </c>
      <c r="D266" s="8" t="s">
        <v>304</v>
      </c>
      <c r="E266" s="7">
        <v>40.747214999999997</v>
      </c>
      <c r="F266" s="7">
        <v>-73.993364999999997</v>
      </c>
      <c r="G266" s="16">
        <v>8547</v>
      </c>
      <c r="H266" s="16">
        <v>9932</v>
      </c>
      <c r="I266" s="16">
        <v>10974</v>
      </c>
      <c r="J266" s="16">
        <v>11675</v>
      </c>
      <c r="K266" s="16">
        <v>12833</v>
      </c>
      <c r="L266" s="16">
        <v>12732</v>
      </c>
      <c r="M266" s="16">
        <v>13004</v>
      </c>
      <c r="N266" s="16">
        <v>12742</v>
      </c>
      <c r="O266" s="16">
        <v>12098</v>
      </c>
      <c r="P266" s="7">
        <v>11152</v>
      </c>
    </row>
    <row r="267" spans="1:16">
      <c r="A267" s="7">
        <v>320</v>
      </c>
      <c r="B267" s="7" t="s">
        <v>53</v>
      </c>
      <c r="C267" s="7" t="s">
        <v>62</v>
      </c>
      <c r="D267" s="8" t="s">
        <v>304</v>
      </c>
      <c r="E267" s="7">
        <v>40.744081000000001</v>
      </c>
      <c r="F267" s="7">
        <v>-73.995656999999994</v>
      </c>
      <c r="G267" s="16">
        <v>15588</v>
      </c>
      <c r="H267" s="16">
        <v>15997</v>
      </c>
      <c r="I267" s="16">
        <v>15992</v>
      </c>
      <c r="J267" s="16">
        <v>16730</v>
      </c>
      <c r="K267" s="16">
        <v>16990</v>
      </c>
      <c r="L267" s="16">
        <v>17138</v>
      </c>
      <c r="M267" s="16">
        <v>17167</v>
      </c>
      <c r="N267" s="16">
        <v>17640</v>
      </c>
      <c r="O267" s="16">
        <v>15941</v>
      </c>
      <c r="P267" s="7">
        <v>14948</v>
      </c>
    </row>
    <row r="268" spans="1:16">
      <c r="A268" s="7">
        <v>321</v>
      </c>
      <c r="B268" s="7" t="s">
        <v>53</v>
      </c>
      <c r="C268" s="7" t="s">
        <v>317</v>
      </c>
      <c r="D268" s="8" t="s">
        <v>304</v>
      </c>
      <c r="E268" s="7">
        <v>40.741039999999998</v>
      </c>
      <c r="F268" s="7">
        <v>-73.997871000000004</v>
      </c>
      <c r="G268" s="16">
        <v>7323</v>
      </c>
      <c r="H268" s="16">
        <v>7624</v>
      </c>
      <c r="I268" s="16">
        <v>7658</v>
      </c>
      <c r="J268" s="16">
        <v>7753</v>
      </c>
      <c r="K268" s="16">
        <v>7867</v>
      </c>
      <c r="L268" s="16">
        <v>7818</v>
      </c>
      <c r="M268" s="16">
        <v>7883</v>
      </c>
      <c r="N268" s="16">
        <v>8145</v>
      </c>
      <c r="O268" s="16">
        <v>7759</v>
      </c>
      <c r="P268" s="7">
        <v>7274</v>
      </c>
    </row>
    <row r="269" spans="1:16">
      <c r="A269" s="7">
        <v>323</v>
      </c>
      <c r="B269" s="7" t="s">
        <v>53</v>
      </c>
      <c r="C269" s="7" t="s">
        <v>318</v>
      </c>
      <c r="D269" s="8" t="s">
        <v>304</v>
      </c>
      <c r="E269" s="7">
        <v>40.733421999999997</v>
      </c>
      <c r="F269" s="7">
        <v>-74.002905999999996</v>
      </c>
      <c r="G269" s="16">
        <v>16402</v>
      </c>
      <c r="H269" s="16">
        <v>17187</v>
      </c>
      <c r="I269" s="16">
        <v>16807</v>
      </c>
      <c r="J269" s="16">
        <v>17016</v>
      </c>
      <c r="K269" s="16">
        <v>16848</v>
      </c>
      <c r="L269" s="16">
        <v>16017</v>
      </c>
      <c r="M269" s="16">
        <v>16989</v>
      </c>
      <c r="N269" s="16">
        <v>15634</v>
      </c>
      <c r="O269" s="16">
        <v>14890</v>
      </c>
      <c r="P269" s="7">
        <v>14050</v>
      </c>
    </row>
    <row r="270" spans="1:16">
      <c r="A270" s="7">
        <v>324</v>
      </c>
      <c r="B270" s="7" t="s">
        <v>53</v>
      </c>
      <c r="C270" s="7" t="s">
        <v>319</v>
      </c>
      <c r="D270" s="8" t="s">
        <v>304</v>
      </c>
      <c r="E270" s="7">
        <v>40.728251</v>
      </c>
      <c r="F270" s="7">
        <v>-74.005367000000007</v>
      </c>
      <c r="G270" s="16">
        <v>7526</v>
      </c>
      <c r="H270" s="16">
        <v>8293</v>
      </c>
      <c r="I270" s="16">
        <v>8112</v>
      </c>
      <c r="J270" s="16">
        <v>8587</v>
      </c>
      <c r="K270" s="16">
        <v>8851</v>
      </c>
      <c r="L270" s="16">
        <v>9365</v>
      </c>
      <c r="M270" s="16">
        <v>9686</v>
      </c>
      <c r="N270" s="16">
        <v>9088</v>
      </c>
      <c r="O270" s="16">
        <v>8717</v>
      </c>
      <c r="P270" s="7">
        <v>8341</v>
      </c>
    </row>
    <row r="271" spans="1:16">
      <c r="A271" s="7">
        <v>325</v>
      </c>
      <c r="B271" s="7" t="s">
        <v>53</v>
      </c>
      <c r="C271" s="7" t="s">
        <v>198</v>
      </c>
      <c r="D271" s="8" t="s">
        <v>304</v>
      </c>
      <c r="E271" s="7">
        <v>40.722853999999998</v>
      </c>
      <c r="F271" s="7">
        <v>-74.006276999999997</v>
      </c>
      <c r="G271" s="16">
        <v>5129</v>
      </c>
      <c r="H271" s="16">
        <v>5418</v>
      </c>
      <c r="I271" s="16">
        <v>5104</v>
      </c>
      <c r="J271" s="16">
        <v>5068</v>
      </c>
      <c r="K271" s="16">
        <v>4875</v>
      </c>
      <c r="L271" s="16">
        <v>4628</v>
      </c>
      <c r="M271" s="16">
        <v>4838</v>
      </c>
      <c r="N271" s="16">
        <v>4339</v>
      </c>
      <c r="O271" s="16">
        <v>4478</v>
      </c>
      <c r="P271" s="7">
        <v>4333</v>
      </c>
    </row>
    <row r="272" spans="1:16">
      <c r="A272" s="7">
        <v>326</v>
      </c>
      <c r="B272" s="7" t="s">
        <v>53</v>
      </c>
      <c r="C272" s="7" t="s">
        <v>320</v>
      </c>
      <c r="D272" s="8" t="s">
        <v>304</v>
      </c>
      <c r="E272" s="7">
        <v>40.719318000000001</v>
      </c>
      <c r="F272" s="7">
        <v>-74.006885999999994</v>
      </c>
      <c r="G272" s="16">
        <v>4512</v>
      </c>
      <c r="H272" s="16">
        <v>4365</v>
      </c>
      <c r="I272" s="16">
        <v>4549</v>
      </c>
      <c r="J272" s="16">
        <v>4718</v>
      </c>
      <c r="K272" s="16">
        <v>4279</v>
      </c>
      <c r="L272" s="16">
        <v>4093</v>
      </c>
      <c r="M272" s="16">
        <v>4656</v>
      </c>
      <c r="N272" s="16">
        <v>4617</v>
      </c>
      <c r="O272" s="16">
        <v>4762</v>
      </c>
      <c r="P272" s="7">
        <v>4171</v>
      </c>
    </row>
    <row r="273" spans="1:16">
      <c r="A273" s="7">
        <v>327</v>
      </c>
      <c r="B273" s="7" t="s">
        <v>53</v>
      </c>
      <c r="C273" s="7" t="s">
        <v>321</v>
      </c>
      <c r="D273" s="8" t="s">
        <v>315</v>
      </c>
      <c r="E273" s="7">
        <v>40.715477999999997</v>
      </c>
      <c r="F273" s="7">
        <v>-74.009265999999997</v>
      </c>
      <c r="G273" s="16">
        <v>12294</v>
      </c>
      <c r="H273" s="16">
        <v>13496</v>
      </c>
      <c r="I273" s="16">
        <v>14659</v>
      </c>
      <c r="J273" s="16">
        <v>14876</v>
      </c>
      <c r="K273" s="16">
        <v>15240</v>
      </c>
      <c r="L273" s="16">
        <v>16085</v>
      </c>
      <c r="M273" s="16">
        <v>16750</v>
      </c>
      <c r="N273" s="16">
        <v>17656</v>
      </c>
      <c r="O273" s="16">
        <v>17555</v>
      </c>
      <c r="P273" s="7">
        <v>14348</v>
      </c>
    </row>
    <row r="274" spans="1:16">
      <c r="A274" s="7">
        <v>328</v>
      </c>
      <c r="B274" s="7" t="s">
        <v>53</v>
      </c>
      <c r="C274" s="7" t="s">
        <v>66</v>
      </c>
      <c r="D274" s="8" t="s">
        <v>304</v>
      </c>
      <c r="E274" s="7">
        <v>40.711835000000001</v>
      </c>
      <c r="F274" s="7">
        <v>-74.012187999999995</v>
      </c>
      <c r="G274" s="16">
        <v>0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7">
        <v>0</v>
      </c>
    </row>
    <row r="275" spans="1:16">
      <c r="A275" s="7">
        <v>329</v>
      </c>
      <c r="B275" s="7" t="s">
        <v>53</v>
      </c>
      <c r="C275" s="7" t="s">
        <v>67</v>
      </c>
      <c r="D275" s="8" t="s">
        <v>304</v>
      </c>
      <c r="E275" s="7">
        <v>40.707512999999999</v>
      </c>
      <c r="F275" s="7">
        <v>-74.013783000000004</v>
      </c>
      <c r="G275" s="16">
        <v>4008</v>
      </c>
      <c r="H275" s="16">
        <v>5463</v>
      </c>
      <c r="I275" s="16">
        <v>5285</v>
      </c>
      <c r="J275" s="16">
        <v>6852</v>
      </c>
      <c r="K275" s="16">
        <v>9776</v>
      </c>
      <c r="L275" s="16">
        <v>9328</v>
      </c>
      <c r="M275" s="16">
        <v>11503</v>
      </c>
      <c r="N275" s="16">
        <v>6098</v>
      </c>
      <c r="O275" s="16">
        <v>5566</v>
      </c>
      <c r="P275" s="7">
        <v>8509</v>
      </c>
    </row>
    <row r="276" spans="1:16">
      <c r="A276" s="7">
        <v>333</v>
      </c>
      <c r="B276" s="7" t="s">
        <v>53</v>
      </c>
      <c r="C276" s="7" t="s">
        <v>322</v>
      </c>
      <c r="D276" s="8" t="s">
        <v>323</v>
      </c>
      <c r="E276" s="7">
        <v>40.706820999999998</v>
      </c>
      <c r="F276" s="7">
        <v>-74.009100000000004</v>
      </c>
      <c r="G276" s="16">
        <v>6499</v>
      </c>
      <c r="H276" s="16">
        <v>8586</v>
      </c>
      <c r="I276" s="16">
        <v>8760</v>
      </c>
      <c r="J276" s="16">
        <v>9611</v>
      </c>
      <c r="K276" s="16">
        <v>11514</v>
      </c>
      <c r="L276" s="16">
        <v>12562</v>
      </c>
      <c r="M276" s="16">
        <v>12869</v>
      </c>
      <c r="N276" s="16">
        <v>13262</v>
      </c>
      <c r="O276" s="16">
        <v>13671</v>
      </c>
      <c r="P276" s="7">
        <v>6268</v>
      </c>
    </row>
    <row r="277" spans="1:16">
      <c r="A277" s="7">
        <v>334</v>
      </c>
      <c r="B277" s="7" t="s">
        <v>68</v>
      </c>
      <c r="C277" s="7" t="s">
        <v>324</v>
      </c>
      <c r="D277" s="8" t="s">
        <v>323</v>
      </c>
      <c r="E277" s="7">
        <v>40.697465999999999</v>
      </c>
      <c r="F277" s="7">
        <v>-73.993086000000005</v>
      </c>
      <c r="G277" s="16">
        <v>5286</v>
      </c>
      <c r="H277" s="16">
        <v>6712</v>
      </c>
      <c r="I277" s="16">
        <v>6168</v>
      </c>
      <c r="J277" s="16">
        <v>6134</v>
      </c>
      <c r="K277" s="16">
        <v>7615</v>
      </c>
      <c r="L277" s="16">
        <v>8326</v>
      </c>
      <c r="M277" s="16">
        <v>8599</v>
      </c>
      <c r="N277" s="16">
        <v>9018</v>
      </c>
      <c r="O277" s="16">
        <v>9083</v>
      </c>
      <c r="P277" s="7">
        <v>3708</v>
      </c>
    </row>
    <row r="278" spans="1:16">
      <c r="A278" s="7">
        <v>336</v>
      </c>
      <c r="B278" s="7" t="s">
        <v>68</v>
      </c>
      <c r="C278" s="7" t="s">
        <v>325</v>
      </c>
      <c r="D278" s="8" t="s">
        <v>323</v>
      </c>
      <c r="E278" s="7">
        <v>40.690545</v>
      </c>
      <c r="F278" s="7">
        <v>-73.985065000000006</v>
      </c>
      <c r="G278" s="16">
        <v>4585</v>
      </c>
      <c r="H278" s="16">
        <v>5352</v>
      </c>
      <c r="I278" s="16">
        <v>4513</v>
      </c>
      <c r="J278" s="16">
        <v>4835</v>
      </c>
      <c r="K278" s="16">
        <v>5562</v>
      </c>
      <c r="L278" s="16">
        <v>6272</v>
      </c>
      <c r="M278" s="16">
        <v>6708</v>
      </c>
      <c r="N278" s="16">
        <v>7043</v>
      </c>
      <c r="O278" s="16">
        <v>7619</v>
      </c>
      <c r="P278" s="7">
        <v>3666</v>
      </c>
    </row>
    <row r="279" spans="1:16">
      <c r="A279" s="7">
        <v>337</v>
      </c>
      <c r="B279" s="7" t="s">
        <v>68</v>
      </c>
      <c r="C279" s="7" t="s">
        <v>326</v>
      </c>
      <c r="D279" s="8" t="s">
        <v>327</v>
      </c>
      <c r="E279" s="7">
        <v>40.688245999999999</v>
      </c>
      <c r="F279" s="7">
        <v>-73.980491999999998</v>
      </c>
      <c r="G279" s="16">
        <v>10081</v>
      </c>
      <c r="H279" s="16">
        <v>9824</v>
      </c>
      <c r="I279" s="16">
        <v>10575</v>
      </c>
      <c r="J279" s="16">
        <v>10239</v>
      </c>
      <c r="K279" s="16">
        <v>10022</v>
      </c>
      <c r="L279" s="16">
        <v>10342</v>
      </c>
      <c r="M279" s="16">
        <v>10877</v>
      </c>
      <c r="N279" s="16">
        <v>9902</v>
      </c>
      <c r="O279" s="16">
        <v>8999</v>
      </c>
      <c r="P279" s="7">
        <v>10231</v>
      </c>
    </row>
    <row r="280" spans="1:16">
      <c r="A280" s="7">
        <v>339</v>
      </c>
      <c r="B280" s="7" t="s">
        <v>68</v>
      </c>
      <c r="C280" s="7" t="s">
        <v>255</v>
      </c>
      <c r="D280" s="8" t="s">
        <v>323</v>
      </c>
      <c r="E280" s="7">
        <v>40.680829000000003</v>
      </c>
      <c r="F280" s="7">
        <v>-73.975098000000003</v>
      </c>
      <c r="G280" s="16">
        <v>3772</v>
      </c>
      <c r="H280" s="16">
        <v>3982</v>
      </c>
      <c r="I280" s="16">
        <v>3964</v>
      </c>
      <c r="J280" s="16">
        <v>4154</v>
      </c>
      <c r="K280" s="16">
        <v>5126</v>
      </c>
      <c r="L280" s="16">
        <v>4825</v>
      </c>
      <c r="M280" s="16">
        <v>4381</v>
      </c>
      <c r="N280" s="16">
        <v>4384</v>
      </c>
      <c r="O280" s="16">
        <v>4433</v>
      </c>
      <c r="P280" s="7">
        <v>3729</v>
      </c>
    </row>
    <row r="281" spans="1:16">
      <c r="A281" s="7">
        <v>340</v>
      </c>
      <c r="B281" s="7" t="s">
        <v>68</v>
      </c>
      <c r="C281" s="7" t="s">
        <v>328</v>
      </c>
      <c r="D281" s="8" t="s">
        <v>323</v>
      </c>
      <c r="E281" s="7">
        <v>40.675235000000001</v>
      </c>
      <c r="F281" s="7">
        <v>-73.971046000000001</v>
      </c>
      <c r="G281" s="16">
        <v>7362</v>
      </c>
      <c r="H281" s="16">
        <v>7489</v>
      </c>
      <c r="I281" s="16">
        <v>7335</v>
      </c>
      <c r="J281" s="16">
        <v>7555</v>
      </c>
      <c r="K281" s="16">
        <v>8908</v>
      </c>
      <c r="L281" s="16">
        <v>9159</v>
      </c>
      <c r="M281" s="16">
        <v>8638</v>
      </c>
      <c r="N281" s="16">
        <v>8420</v>
      </c>
      <c r="O281" s="16">
        <v>8216</v>
      </c>
      <c r="P281" s="7">
        <v>6746</v>
      </c>
    </row>
    <row r="282" spans="1:16">
      <c r="A282" s="7">
        <v>341</v>
      </c>
      <c r="B282" s="7" t="s">
        <v>68</v>
      </c>
      <c r="C282" s="7" t="s">
        <v>329</v>
      </c>
      <c r="D282" s="8" t="s">
        <v>323</v>
      </c>
      <c r="E282" s="7">
        <v>40.671987000000001</v>
      </c>
      <c r="F282" s="7">
        <v>-73.964375000000004</v>
      </c>
      <c r="G282" s="16">
        <v>6782</v>
      </c>
      <c r="H282" s="16">
        <v>6363</v>
      </c>
      <c r="I282" s="16">
        <v>6823</v>
      </c>
      <c r="J282" s="16">
        <v>6398</v>
      </c>
      <c r="K282" s="16">
        <v>7038</v>
      </c>
      <c r="L282" s="16">
        <v>7794</v>
      </c>
      <c r="M282" s="16">
        <v>7835</v>
      </c>
      <c r="N282" s="16">
        <v>7943</v>
      </c>
      <c r="O282" s="16">
        <v>7107</v>
      </c>
      <c r="P282" s="7">
        <v>6810</v>
      </c>
    </row>
    <row r="283" spans="1:16">
      <c r="A283" s="7">
        <v>343</v>
      </c>
      <c r="B283" s="7" t="s">
        <v>68</v>
      </c>
      <c r="C283" s="7" t="s">
        <v>205</v>
      </c>
      <c r="D283" s="8" t="s">
        <v>330</v>
      </c>
      <c r="E283" s="7">
        <v>40.669846999999997</v>
      </c>
      <c r="F283" s="7">
        <v>-73.950466000000006</v>
      </c>
      <c r="G283" s="16">
        <v>4614</v>
      </c>
      <c r="H283" s="16">
        <v>4315</v>
      </c>
      <c r="I283" s="16">
        <v>4971</v>
      </c>
      <c r="J283" s="16">
        <v>5293</v>
      </c>
      <c r="K283" s="16">
        <v>5192</v>
      </c>
      <c r="L283" s="16">
        <v>4942</v>
      </c>
      <c r="M283" s="16">
        <v>4925</v>
      </c>
      <c r="N283" s="16">
        <v>5241</v>
      </c>
      <c r="O283" s="16">
        <v>5032</v>
      </c>
      <c r="P283" s="7">
        <v>4770</v>
      </c>
    </row>
    <row r="284" spans="1:16">
      <c r="A284" s="7">
        <v>344</v>
      </c>
      <c r="B284" s="7" t="s">
        <v>68</v>
      </c>
      <c r="C284" s="7" t="s">
        <v>331</v>
      </c>
      <c r="D284" s="8" t="s">
        <v>330</v>
      </c>
      <c r="E284" s="7">
        <v>40.669398999999999</v>
      </c>
      <c r="F284" s="7">
        <v>-73.942160999999999</v>
      </c>
      <c r="G284" s="16">
        <v>5008</v>
      </c>
      <c r="H284" s="16">
        <v>4395</v>
      </c>
      <c r="I284" s="16">
        <v>5069</v>
      </c>
      <c r="J284" s="16">
        <v>5271</v>
      </c>
      <c r="K284" s="16">
        <v>5052</v>
      </c>
      <c r="L284" s="16">
        <v>5126</v>
      </c>
      <c r="M284" s="16">
        <v>5189</v>
      </c>
      <c r="N284" s="16">
        <v>5430</v>
      </c>
      <c r="O284" s="16">
        <v>5219</v>
      </c>
      <c r="P284" s="7">
        <v>5057</v>
      </c>
    </row>
    <row r="285" spans="1:16">
      <c r="A285" s="7">
        <v>345</v>
      </c>
      <c r="B285" s="7" t="s">
        <v>68</v>
      </c>
      <c r="C285" s="7" t="s">
        <v>332</v>
      </c>
      <c r="D285" s="8" t="s">
        <v>333</v>
      </c>
      <c r="E285" s="7">
        <v>40.668897000000001</v>
      </c>
      <c r="F285" s="7">
        <v>-73.932941999999997</v>
      </c>
      <c r="G285" s="16">
        <v>26087</v>
      </c>
      <c r="H285" s="16">
        <v>25653</v>
      </c>
      <c r="I285" s="16">
        <v>27428</v>
      </c>
      <c r="J285" s="16">
        <v>27187</v>
      </c>
      <c r="K285" s="16">
        <v>28918</v>
      </c>
      <c r="L285" s="16">
        <v>26704</v>
      </c>
      <c r="M285" s="16">
        <v>27343</v>
      </c>
      <c r="N285" s="16">
        <v>33065</v>
      </c>
      <c r="O285" s="16">
        <v>29939</v>
      </c>
      <c r="P285" s="7">
        <v>29038</v>
      </c>
    </row>
    <row r="286" spans="1:16">
      <c r="A286" s="7">
        <v>346</v>
      </c>
      <c r="B286" s="7" t="s">
        <v>68</v>
      </c>
      <c r="C286" s="7" t="s">
        <v>334</v>
      </c>
      <c r="D286" s="8" t="s">
        <v>330</v>
      </c>
      <c r="E286" s="7">
        <v>40.664717000000003</v>
      </c>
      <c r="F286" s="7">
        <v>-73.922610000000006</v>
      </c>
      <c r="G286" s="16">
        <v>7651</v>
      </c>
      <c r="H286" s="16">
        <v>6728</v>
      </c>
      <c r="I286" s="16">
        <v>7605</v>
      </c>
      <c r="J286" s="16">
        <v>7952</v>
      </c>
      <c r="K286" s="16">
        <v>6469</v>
      </c>
      <c r="L286" s="16">
        <v>7764</v>
      </c>
      <c r="M286" s="16">
        <v>7490</v>
      </c>
      <c r="N286" s="16">
        <v>6748</v>
      </c>
      <c r="O286" s="16">
        <v>5547</v>
      </c>
      <c r="P286" s="7">
        <v>3157</v>
      </c>
    </row>
    <row r="287" spans="1:16">
      <c r="A287" s="7">
        <v>347</v>
      </c>
      <c r="B287" s="7" t="s">
        <v>68</v>
      </c>
      <c r="C287" s="7" t="s">
        <v>335</v>
      </c>
      <c r="D287" s="8" t="s">
        <v>330</v>
      </c>
      <c r="E287" s="7">
        <v>40.661453000000002</v>
      </c>
      <c r="F287" s="7">
        <v>-73.916326999999995</v>
      </c>
      <c r="G287" s="16">
        <v>5390</v>
      </c>
      <c r="H287" s="16">
        <v>4909</v>
      </c>
      <c r="I287" s="16">
        <v>5305</v>
      </c>
      <c r="J287" s="16">
        <v>5583</v>
      </c>
      <c r="K287" s="16">
        <v>4525</v>
      </c>
      <c r="L287" s="16">
        <v>5451</v>
      </c>
      <c r="M287" s="16">
        <v>5137</v>
      </c>
      <c r="N287" s="16">
        <v>6568</v>
      </c>
      <c r="O287" s="16">
        <v>3373</v>
      </c>
      <c r="P287" s="7">
        <v>4288</v>
      </c>
    </row>
    <row r="288" spans="1:16">
      <c r="A288" s="7">
        <v>348</v>
      </c>
      <c r="B288" s="7" t="s">
        <v>68</v>
      </c>
      <c r="C288" s="7" t="s">
        <v>209</v>
      </c>
      <c r="D288" s="8" t="s">
        <v>330</v>
      </c>
      <c r="E288" s="7">
        <v>40.662548999999999</v>
      </c>
      <c r="F288" s="7">
        <v>-73.908946</v>
      </c>
      <c r="G288" s="16">
        <v>6102</v>
      </c>
      <c r="H288" s="16">
        <v>5569</v>
      </c>
      <c r="I288" s="16">
        <v>5969</v>
      </c>
      <c r="J288" s="16">
        <v>6228</v>
      </c>
      <c r="K288" s="16">
        <v>4906</v>
      </c>
      <c r="L288" s="16">
        <v>5802</v>
      </c>
      <c r="M288" s="16">
        <v>5536</v>
      </c>
      <c r="N288" s="16">
        <v>1777</v>
      </c>
      <c r="O288" s="16">
        <v>4078</v>
      </c>
      <c r="P288" s="7">
        <v>4590</v>
      </c>
    </row>
    <row r="289" spans="1:16">
      <c r="A289" s="7">
        <v>349</v>
      </c>
      <c r="B289" s="7" t="s">
        <v>68</v>
      </c>
      <c r="C289" s="7" t="s">
        <v>336</v>
      </c>
      <c r="D289" s="8" t="s">
        <v>330</v>
      </c>
      <c r="E289" s="7">
        <v>40.663514999999997</v>
      </c>
      <c r="F289" s="7">
        <v>-73.902446999999995</v>
      </c>
      <c r="G289" s="16">
        <v>2215</v>
      </c>
      <c r="H289" s="16">
        <v>2046</v>
      </c>
      <c r="I289" s="16">
        <v>2295</v>
      </c>
      <c r="J289" s="16">
        <v>2403</v>
      </c>
      <c r="K289" s="16">
        <v>1948</v>
      </c>
      <c r="L289" s="16">
        <v>2337</v>
      </c>
      <c r="M289" s="16">
        <v>2293</v>
      </c>
      <c r="N289" s="16">
        <v>2747</v>
      </c>
      <c r="O289" s="16">
        <v>2053</v>
      </c>
      <c r="P289" s="7">
        <v>934</v>
      </c>
    </row>
    <row r="290" spans="1:16">
      <c r="A290" s="7">
        <v>350</v>
      </c>
      <c r="B290" s="7" t="s">
        <v>68</v>
      </c>
      <c r="C290" s="7" t="s">
        <v>337</v>
      </c>
      <c r="D290" s="8" t="s">
        <v>330</v>
      </c>
      <c r="E290" s="7">
        <v>40.664634999999997</v>
      </c>
      <c r="F290" s="7">
        <v>-73.894895000000005</v>
      </c>
      <c r="G290" s="16">
        <v>6201</v>
      </c>
      <c r="H290" s="16">
        <v>5605</v>
      </c>
      <c r="I290" s="16">
        <v>5948</v>
      </c>
      <c r="J290" s="16">
        <v>6085</v>
      </c>
      <c r="K290" s="16">
        <v>4783</v>
      </c>
      <c r="L290" s="16">
        <v>5577</v>
      </c>
      <c r="M290" s="16">
        <v>5303</v>
      </c>
      <c r="N290" s="16">
        <v>5902</v>
      </c>
      <c r="O290" s="16">
        <v>2206</v>
      </c>
      <c r="P290" s="7">
        <v>3027</v>
      </c>
    </row>
    <row r="291" spans="1:16">
      <c r="A291" s="7">
        <v>351</v>
      </c>
      <c r="B291" s="7" t="s">
        <v>68</v>
      </c>
      <c r="C291" s="7" t="s">
        <v>132</v>
      </c>
      <c r="D291" s="8" t="s">
        <v>330</v>
      </c>
      <c r="E291" s="7">
        <v>40.665449000000002</v>
      </c>
      <c r="F291" s="7">
        <v>-73.889394999999993</v>
      </c>
      <c r="G291" s="16">
        <v>3064</v>
      </c>
      <c r="H291" s="16">
        <v>2907</v>
      </c>
      <c r="I291" s="16">
        <v>3305</v>
      </c>
      <c r="J291" s="16">
        <v>3529</v>
      </c>
      <c r="K291" s="16">
        <v>2834</v>
      </c>
      <c r="L291" s="16">
        <v>3388</v>
      </c>
      <c r="M291" s="16">
        <v>3159</v>
      </c>
      <c r="N291" s="16">
        <v>967</v>
      </c>
      <c r="O291" s="16">
        <v>3205</v>
      </c>
      <c r="P291" s="7">
        <v>2681</v>
      </c>
    </row>
    <row r="292" spans="1:16">
      <c r="A292" s="7">
        <v>352</v>
      </c>
      <c r="B292" s="7" t="s">
        <v>68</v>
      </c>
      <c r="C292" s="7" t="s">
        <v>167</v>
      </c>
      <c r="D292" s="8" t="s">
        <v>330</v>
      </c>
      <c r="E292" s="7">
        <v>40.666235</v>
      </c>
      <c r="F292" s="7">
        <v>-73.884079</v>
      </c>
      <c r="G292" s="16">
        <v>6149</v>
      </c>
      <c r="H292" s="16">
        <v>5730</v>
      </c>
      <c r="I292" s="16">
        <v>6403</v>
      </c>
      <c r="J292" s="16">
        <v>6810</v>
      </c>
      <c r="K292" s="16">
        <v>5436</v>
      </c>
      <c r="L292" s="16">
        <v>6510</v>
      </c>
      <c r="M292" s="16">
        <v>6407</v>
      </c>
      <c r="N292" s="16">
        <v>6055</v>
      </c>
      <c r="O292" s="16">
        <v>5686</v>
      </c>
      <c r="P292" s="7">
        <v>4803</v>
      </c>
    </row>
    <row r="293" spans="1:16">
      <c r="A293" s="7">
        <v>353</v>
      </c>
      <c r="B293" s="7" t="s">
        <v>68</v>
      </c>
      <c r="C293" s="7" t="s">
        <v>338</v>
      </c>
      <c r="D293" s="8" t="s">
        <v>339</v>
      </c>
      <c r="E293" s="7">
        <v>40.667883000000003</v>
      </c>
      <c r="F293" s="7">
        <v>-73.950682999999998</v>
      </c>
      <c r="G293" s="16">
        <v>3112</v>
      </c>
      <c r="H293" s="16">
        <v>2871</v>
      </c>
      <c r="I293" s="16">
        <v>3232</v>
      </c>
      <c r="J293" s="16">
        <v>3239</v>
      </c>
      <c r="K293" s="16">
        <v>3395</v>
      </c>
      <c r="L293" s="16">
        <v>3745</v>
      </c>
      <c r="M293" s="16">
        <v>3255</v>
      </c>
      <c r="N293" s="16">
        <v>3520</v>
      </c>
      <c r="O293" s="16">
        <v>3204</v>
      </c>
      <c r="P293" s="7">
        <v>3296</v>
      </c>
    </row>
    <row r="294" spans="1:16">
      <c r="A294" s="7">
        <v>354</v>
      </c>
      <c r="B294" s="7" t="s">
        <v>68</v>
      </c>
      <c r="C294" s="7" t="s">
        <v>340</v>
      </c>
      <c r="D294" s="8" t="s">
        <v>339</v>
      </c>
      <c r="E294" s="7">
        <v>40.662742000000001</v>
      </c>
      <c r="F294" s="7">
        <v>-73.950850000000003</v>
      </c>
      <c r="G294" s="16">
        <v>5420</v>
      </c>
      <c r="H294" s="16">
        <v>5097</v>
      </c>
      <c r="I294" s="16">
        <v>5720</v>
      </c>
      <c r="J294" s="16">
        <v>5913</v>
      </c>
      <c r="K294" s="16">
        <v>5932</v>
      </c>
      <c r="L294" s="16">
        <v>6567</v>
      </c>
      <c r="M294" s="16">
        <v>5705</v>
      </c>
      <c r="N294" s="16">
        <v>6267</v>
      </c>
      <c r="O294" s="16">
        <v>5869</v>
      </c>
      <c r="P294" s="7">
        <v>5750</v>
      </c>
    </row>
    <row r="295" spans="1:16">
      <c r="A295" s="7">
        <v>355</v>
      </c>
      <c r="B295" s="7" t="s">
        <v>68</v>
      </c>
      <c r="C295" s="7" t="s">
        <v>341</v>
      </c>
      <c r="D295" s="8" t="s">
        <v>339</v>
      </c>
      <c r="E295" s="7">
        <v>40.656652000000001</v>
      </c>
      <c r="F295" s="7">
        <v>-73.950199999999995</v>
      </c>
      <c r="G295" s="16">
        <v>4898</v>
      </c>
      <c r="H295" s="16">
        <v>4730</v>
      </c>
      <c r="I295" s="16">
        <v>5146</v>
      </c>
      <c r="J295" s="16">
        <v>5311</v>
      </c>
      <c r="K295" s="16">
        <v>5287</v>
      </c>
      <c r="L295" s="16">
        <v>6064</v>
      </c>
      <c r="M295" s="16">
        <v>5481</v>
      </c>
      <c r="N295" s="16">
        <v>5868</v>
      </c>
      <c r="O295" s="16">
        <v>5327</v>
      </c>
      <c r="P295" s="7">
        <v>5306</v>
      </c>
    </row>
    <row r="296" spans="1:16">
      <c r="A296" s="7">
        <v>356</v>
      </c>
      <c r="B296" s="7" t="s">
        <v>68</v>
      </c>
      <c r="C296" s="7" t="s">
        <v>89</v>
      </c>
      <c r="D296" s="8" t="s">
        <v>339</v>
      </c>
      <c r="E296" s="7">
        <v>40.650843000000002</v>
      </c>
      <c r="F296" s="7">
        <v>-73.949574999999996</v>
      </c>
      <c r="G296" s="16">
        <v>9273</v>
      </c>
      <c r="H296" s="16">
        <v>8837</v>
      </c>
      <c r="I296" s="16">
        <v>9565</v>
      </c>
      <c r="J296" s="16">
        <v>9791</v>
      </c>
      <c r="K296" s="16">
        <v>9543</v>
      </c>
      <c r="L296" s="16">
        <v>10381</v>
      </c>
      <c r="M296" s="16">
        <v>9375</v>
      </c>
      <c r="N296" s="16">
        <v>10219</v>
      </c>
      <c r="O296" s="16">
        <v>9569</v>
      </c>
      <c r="P296" s="7">
        <v>9141</v>
      </c>
    </row>
    <row r="297" spans="1:16">
      <c r="A297" s="7">
        <v>357</v>
      </c>
      <c r="B297" s="7" t="s">
        <v>68</v>
      </c>
      <c r="C297" s="7" t="s">
        <v>342</v>
      </c>
      <c r="D297" s="8" t="s">
        <v>339</v>
      </c>
      <c r="E297" s="7">
        <v>40.645097999999997</v>
      </c>
      <c r="F297" s="7">
        <v>-73.948959000000002</v>
      </c>
      <c r="G297" s="16">
        <v>3959</v>
      </c>
      <c r="H297" s="16">
        <v>3739</v>
      </c>
      <c r="I297" s="16">
        <v>3976</v>
      </c>
      <c r="J297" s="16">
        <v>4047</v>
      </c>
      <c r="K297" s="16">
        <v>4061</v>
      </c>
      <c r="L297" s="16">
        <v>4569</v>
      </c>
      <c r="M297" s="16">
        <v>4176</v>
      </c>
      <c r="N297" s="16">
        <v>4699</v>
      </c>
      <c r="O297" s="16">
        <v>4376</v>
      </c>
      <c r="P297" s="7">
        <v>4268</v>
      </c>
    </row>
    <row r="298" spans="1:16">
      <c r="A298" s="7">
        <v>358</v>
      </c>
      <c r="B298" s="7" t="s">
        <v>68</v>
      </c>
      <c r="C298" s="7" t="s">
        <v>343</v>
      </c>
      <c r="D298" s="8" t="s">
        <v>339</v>
      </c>
      <c r="E298" s="7">
        <v>40.639966999999999</v>
      </c>
      <c r="F298" s="7">
        <v>-73.948410999999993</v>
      </c>
      <c r="G298" s="16">
        <v>7204</v>
      </c>
      <c r="H298" s="16">
        <v>6745</v>
      </c>
      <c r="I298" s="16">
        <v>7180</v>
      </c>
      <c r="J298" s="16">
        <v>7131</v>
      </c>
      <c r="K298" s="16">
        <v>6854</v>
      </c>
      <c r="L298" s="16">
        <v>7661</v>
      </c>
      <c r="M298" s="16">
        <v>7145</v>
      </c>
      <c r="N298" s="16">
        <v>7853</v>
      </c>
      <c r="O298" s="16">
        <v>7192</v>
      </c>
      <c r="P298" s="7">
        <v>7008</v>
      </c>
    </row>
    <row r="299" spans="1:16">
      <c r="A299" s="7">
        <v>359</v>
      </c>
      <c r="B299" s="7" t="s">
        <v>68</v>
      </c>
      <c r="C299" s="7" t="s">
        <v>344</v>
      </c>
      <c r="D299" s="8" t="s">
        <v>339</v>
      </c>
      <c r="E299" s="7">
        <v>40.632835999999998</v>
      </c>
      <c r="F299" s="7">
        <v>-73.947642000000002</v>
      </c>
      <c r="G299" s="16">
        <v>15340</v>
      </c>
      <c r="H299" s="16">
        <v>14955</v>
      </c>
      <c r="I299" s="16">
        <v>16513</v>
      </c>
      <c r="J299" s="16">
        <v>16775</v>
      </c>
      <c r="K299" s="16">
        <v>16452</v>
      </c>
      <c r="L299" s="16">
        <v>17982</v>
      </c>
      <c r="M299" s="16">
        <v>16274</v>
      </c>
      <c r="N299" s="16">
        <v>17805</v>
      </c>
      <c r="O299" s="16">
        <v>16443</v>
      </c>
      <c r="P299" s="7">
        <v>15653</v>
      </c>
    </row>
    <row r="300" spans="1:16">
      <c r="A300" s="7">
        <v>360</v>
      </c>
      <c r="B300" s="7" t="s">
        <v>233</v>
      </c>
      <c r="C300" s="7" t="s">
        <v>345</v>
      </c>
      <c r="D300" s="8" t="s">
        <v>346</v>
      </c>
      <c r="E300" s="7">
        <v>40.852462000000003</v>
      </c>
      <c r="F300" s="7">
        <v>-73.828120999999996</v>
      </c>
      <c r="G300" s="16">
        <v>6023</v>
      </c>
      <c r="H300" s="16">
        <v>6193</v>
      </c>
      <c r="I300" s="16">
        <v>6039</v>
      </c>
      <c r="J300" s="16">
        <v>6571</v>
      </c>
      <c r="K300" s="16">
        <v>6516</v>
      </c>
      <c r="L300" s="16">
        <v>6804</v>
      </c>
      <c r="M300" s="16">
        <v>7778</v>
      </c>
      <c r="N300" s="16">
        <v>8134</v>
      </c>
      <c r="O300" s="16">
        <v>6733</v>
      </c>
      <c r="P300" s="7">
        <v>6991</v>
      </c>
    </row>
    <row r="301" spans="1:16">
      <c r="A301" s="7">
        <v>361</v>
      </c>
      <c r="B301" s="7" t="s">
        <v>233</v>
      </c>
      <c r="C301" s="7" t="s">
        <v>347</v>
      </c>
      <c r="D301" s="8" t="s">
        <v>346</v>
      </c>
      <c r="E301" s="7">
        <v>40.846809999999998</v>
      </c>
      <c r="F301" s="7">
        <v>-73.832569000000007</v>
      </c>
      <c r="G301" s="16">
        <v>2360</v>
      </c>
      <c r="H301" s="16">
        <v>2267</v>
      </c>
      <c r="I301" s="16">
        <v>2364</v>
      </c>
      <c r="J301" s="16">
        <v>2742</v>
      </c>
      <c r="K301" s="16">
        <v>2837</v>
      </c>
      <c r="L301" s="16">
        <v>3038</v>
      </c>
      <c r="M301" s="16">
        <v>1614</v>
      </c>
      <c r="N301" s="16">
        <v>1672</v>
      </c>
      <c r="O301" s="16">
        <v>2540</v>
      </c>
      <c r="P301" s="7">
        <v>2837</v>
      </c>
    </row>
    <row r="302" spans="1:16">
      <c r="A302" s="7">
        <v>362</v>
      </c>
      <c r="B302" s="7" t="s">
        <v>233</v>
      </c>
      <c r="C302" s="7" t="s">
        <v>348</v>
      </c>
      <c r="D302" s="8" t="s">
        <v>346</v>
      </c>
      <c r="E302" s="7">
        <v>40.843862999999999</v>
      </c>
      <c r="F302" s="7">
        <v>-73.836321999999996</v>
      </c>
      <c r="G302" s="16">
        <v>1243</v>
      </c>
      <c r="H302" s="16">
        <v>1195</v>
      </c>
      <c r="I302" s="16">
        <v>1249</v>
      </c>
      <c r="J302" s="16">
        <v>1346</v>
      </c>
      <c r="K302" s="16">
        <v>1372</v>
      </c>
      <c r="L302" s="16">
        <v>1039</v>
      </c>
      <c r="M302" s="16">
        <v>1528</v>
      </c>
      <c r="N302" s="16">
        <v>1879</v>
      </c>
      <c r="O302" s="16">
        <v>1315</v>
      </c>
      <c r="P302" s="7">
        <v>1403</v>
      </c>
    </row>
    <row r="303" spans="1:16">
      <c r="A303" s="7">
        <v>363</v>
      </c>
      <c r="B303" s="7" t="s">
        <v>233</v>
      </c>
      <c r="C303" s="7" t="s">
        <v>349</v>
      </c>
      <c r="D303" s="8" t="s">
        <v>346</v>
      </c>
      <c r="E303" s="7">
        <v>40.839891999999999</v>
      </c>
      <c r="F303" s="7">
        <v>-73.842951999999997</v>
      </c>
      <c r="G303" s="16">
        <v>4939</v>
      </c>
      <c r="H303" s="16">
        <v>4686</v>
      </c>
      <c r="I303" s="16">
        <v>4949</v>
      </c>
      <c r="J303" s="16">
        <v>5557</v>
      </c>
      <c r="K303" s="16">
        <v>5512</v>
      </c>
      <c r="L303" s="16">
        <v>5674</v>
      </c>
      <c r="M303" s="16">
        <v>5619</v>
      </c>
      <c r="N303" s="16">
        <v>5464</v>
      </c>
      <c r="O303" s="16">
        <v>4784</v>
      </c>
      <c r="P303" s="7">
        <v>4999</v>
      </c>
    </row>
    <row r="304" spans="1:16">
      <c r="A304" s="7">
        <v>364</v>
      </c>
      <c r="B304" s="7" t="s">
        <v>233</v>
      </c>
      <c r="C304" s="7" t="s">
        <v>350</v>
      </c>
      <c r="D304" s="8" t="s">
        <v>346</v>
      </c>
      <c r="E304" s="7">
        <v>40.836488000000003</v>
      </c>
      <c r="F304" s="7">
        <v>-73.847036000000003</v>
      </c>
      <c r="G304" s="16">
        <v>2007</v>
      </c>
      <c r="H304" s="16">
        <v>1842</v>
      </c>
      <c r="I304" s="16">
        <v>2081</v>
      </c>
      <c r="J304" s="16">
        <v>2380</v>
      </c>
      <c r="K304" s="16">
        <v>2523</v>
      </c>
      <c r="L304" s="16">
        <v>2885</v>
      </c>
      <c r="M304" s="16">
        <v>1576</v>
      </c>
      <c r="N304" s="16">
        <v>1327</v>
      </c>
      <c r="O304" s="16">
        <v>2080</v>
      </c>
      <c r="P304" s="7">
        <v>2253</v>
      </c>
    </row>
    <row r="305" spans="1:16">
      <c r="A305" s="7">
        <v>365</v>
      </c>
      <c r="B305" s="7" t="s">
        <v>233</v>
      </c>
      <c r="C305" s="7" t="s">
        <v>351</v>
      </c>
      <c r="D305" s="8" t="s">
        <v>346</v>
      </c>
      <c r="E305" s="7">
        <v>40.834254999999999</v>
      </c>
      <c r="F305" s="7">
        <v>-73.851222000000007</v>
      </c>
      <c r="G305" s="16">
        <v>6870</v>
      </c>
      <c r="H305" s="16">
        <v>5944</v>
      </c>
      <c r="I305" s="16">
        <v>7463</v>
      </c>
      <c r="J305" s="16">
        <v>7832</v>
      </c>
      <c r="K305" s="16">
        <v>7956</v>
      </c>
      <c r="L305" s="16">
        <v>5918</v>
      </c>
      <c r="M305" s="16">
        <v>4238</v>
      </c>
      <c r="N305" s="16">
        <v>6317</v>
      </c>
      <c r="O305" s="16">
        <v>6217</v>
      </c>
      <c r="P305" s="7">
        <v>6487</v>
      </c>
    </row>
    <row r="306" spans="1:16">
      <c r="A306" s="7">
        <v>366</v>
      </c>
      <c r="B306" s="7" t="s">
        <v>233</v>
      </c>
      <c r="C306" s="7" t="s">
        <v>352</v>
      </c>
      <c r="D306" s="8" t="s">
        <v>346</v>
      </c>
      <c r="E306" s="7">
        <v>40.833226000000003</v>
      </c>
      <c r="F306" s="7">
        <v>-73.860816</v>
      </c>
      <c r="G306" s="16">
        <v>15370</v>
      </c>
      <c r="H306" s="16">
        <v>16076</v>
      </c>
      <c r="I306" s="16">
        <v>12886</v>
      </c>
      <c r="J306" s="16">
        <v>16757</v>
      </c>
      <c r="K306" s="16">
        <v>16260</v>
      </c>
      <c r="L306" s="16">
        <v>18063</v>
      </c>
      <c r="M306" s="16">
        <v>19613</v>
      </c>
      <c r="N306" s="16">
        <v>18457</v>
      </c>
      <c r="O306" s="16">
        <v>17932</v>
      </c>
      <c r="P306" s="7">
        <v>17051</v>
      </c>
    </row>
    <row r="307" spans="1:16">
      <c r="A307" s="7">
        <v>367</v>
      </c>
      <c r="B307" s="7" t="s">
        <v>233</v>
      </c>
      <c r="C307" s="7" t="s">
        <v>353</v>
      </c>
      <c r="D307" s="8" t="s">
        <v>346</v>
      </c>
      <c r="E307" s="7">
        <v>40.831508999999997</v>
      </c>
      <c r="F307" s="7">
        <v>-73.867617999999993</v>
      </c>
      <c r="G307" s="16">
        <v>4852</v>
      </c>
      <c r="H307" s="16">
        <v>4782</v>
      </c>
      <c r="I307" s="16">
        <v>6624</v>
      </c>
      <c r="J307" s="16">
        <v>1780</v>
      </c>
      <c r="K307" s="16">
        <v>4537</v>
      </c>
      <c r="L307" s="16">
        <v>4805</v>
      </c>
      <c r="M307" s="16">
        <v>4970</v>
      </c>
      <c r="N307" s="16">
        <v>4633</v>
      </c>
      <c r="O307" s="16">
        <v>4776</v>
      </c>
      <c r="P307" s="7">
        <v>4898</v>
      </c>
    </row>
    <row r="308" spans="1:16">
      <c r="A308" s="7">
        <v>368</v>
      </c>
      <c r="B308" s="7" t="s">
        <v>233</v>
      </c>
      <c r="C308" s="7" t="s">
        <v>354</v>
      </c>
      <c r="D308" s="8" t="s">
        <v>346</v>
      </c>
      <c r="E308" s="7">
        <v>40.829521</v>
      </c>
      <c r="F308" s="7">
        <v>-73.874516</v>
      </c>
      <c r="G308" s="16">
        <v>7339</v>
      </c>
      <c r="H308" s="16">
        <v>7226</v>
      </c>
      <c r="I308" s="16">
        <v>2560</v>
      </c>
      <c r="J308" s="16">
        <v>10882</v>
      </c>
      <c r="K308" s="16">
        <v>7494</v>
      </c>
      <c r="L308" s="16">
        <v>7664</v>
      </c>
      <c r="M308" s="16">
        <v>7810</v>
      </c>
      <c r="N308" s="16">
        <v>7447</v>
      </c>
      <c r="O308" s="16">
        <v>7520</v>
      </c>
      <c r="P308" s="7">
        <v>7540</v>
      </c>
    </row>
    <row r="309" spans="1:16">
      <c r="A309" s="7">
        <v>369</v>
      </c>
      <c r="B309" s="7" t="s">
        <v>233</v>
      </c>
      <c r="C309" s="7" t="s">
        <v>355</v>
      </c>
      <c r="D309" s="8" t="s">
        <v>346</v>
      </c>
      <c r="E309" s="7">
        <v>40.828583999999999</v>
      </c>
      <c r="F309" s="7">
        <v>-73.879159000000001</v>
      </c>
      <c r="G309" s="16">
        <v>7684</v>
      </c>
      <c r="H309" s="16">
        <v>7514</v>
      </c>
      <c r="I309" s="16">
        <v>10289</v>
      </c>
      <c r="J309" s="16">
        <v>2675</v>
      </c>
      <c r="K309" s="16">
        <v>7207</v>
      </c>
      <c r="L309" s="16">
        <v>7638</v>
      </c>
      <c r="M309" s="16">
        <v>7860</v>
      </c>
      <c r="N309" s="16">
        <v>7534</v>
      </c>
      <c r="O309" s="16">
        <v>7700</v>
      </c>
      <c r="P309" s="7">
        <v>7840</v>
      </c>
    </row>
    <row r="310" spans="1:16">
      <c r="A310" s="7">
        <v>370</v>
      </c>
      <c r="B310" s="7" t="s">
        <v>233</v>
      </c>
      <c r="C310" s="7" t="s">
        <v>356</v>
      </c>
      <c r="D310" s="8" t="s">
        <v>346</v>
      </c>
      <c r="E310" s="7">
        <v>40.826524999999997</v>
      </c>
      <c r="F310" s="7">
        <v>-73.886283000000006</v>
      </c>
      <c r="G310" s="16">
        <v>1568</v>
      </c>
      <c r="H310" s="16">
        <v>1659</v>
      </c>
      <c r="I310" s="16">
        <v>536</v>
      </c>
      <c r="J310" s="16">
        <v>2422</v>
      </c>
      <c r="K310" s="16">
        <v>1857</v>
      </c>
      <c r="L310" s="16">
        <v>1933</v>
      </c>
      <c r="M310" s="16">
        <v>2002</v>
      </c>
      <c r="N310" s="16">
        <v>1864</v>
      </c>
      <c r="O310" s="16">
        <v>1913</v>
      </c>
      <c r="P310" s="7">
        <v>2035</v>
      </c>
    </row>
    <row r="311" spans="1:16">
      <c r="A311" s="7">
        <v>371</v>
      </c>
      <c r="B311" s="7" t="s">
        <v>233</v>
      </c>
      <c r="C311" s="7" t="s">
        <v>357</v>
      </c>
      <c r="D311" s="8" t="s">
        <v>346</v>
      </c>
      <c r="E311" s="7">
        <v>40.820948000000001</v>
      </c>
      <c r="F311" s="7">
        <v>-73.890548999999993</v>
      </c>
      <c r="G311" s="16">
        <v>9951</v>
      </c>
      <c r="H311" s="16">
        <v>10411</v>
      </c>
      <c r="I311" s="16">
        <v>10609</v>
      </c>
      <c r="J311" s="16">
        <v>10510</v>
      </c>
      <c r="K311" s="16">
        <v>11168</v>
      </c>
      <c r="L311" s="16">
        <v>10574</v>
      </c>
      <c r="M311" s="16">
        <v>10352</v>
      </c>
      <c r="N311" s="16">
        <v>11670</v>
      </c>
      <c r="O311" s="16">
        <v>10136</v>
      </c>
      <c r="P311" s="7">
        <v>9903</v>
      </c>
    </row>
    <row r="312" spans="1:16">
      <c r="A312" s="7">
        <v>372</v>
      </c>
      <c r="B312" s="7" t="s">
        <v>233</v>
      </c>
      <c r="C312" s="7" t="s">
        <v>358</v>
      </c>
      <c r="D312" s="8" t="s">
        <v>346</v>
      </c>
      <c r="E312" s="7">
        <v>40.816104000000003</v>
      </c>
      <c r="F312" s="7">
        <v>-73.896434999999997</v>
      </c>
      <c r="G312" s="16">
        <v>3403</v>
      </c>
      <c r="H312" s="16">
        <v>2906</v>
      </c>
      <c r="I312" s="16">
        <v>3540</v>
      </c>
      <c r="J312" s="16">
        <v>3659</v>
      </c>
      <c r="K312" s="16">
        <v>3589</v>
      </c>
      <c r="L312" s="16">
        <v>3635</v>
      </c>
      <c r="M312" s="16">
        <v>3640</v>
      </c>
      <c r="N312" s="16">
        <v>3692</v>
      </c>
      <c r="O312" s="16">
        <v>3365</v>
      </c>
      <c r="P312" s="7">
        <v>3487</v>
      </c>
    </row>
    <row r="313" spans="1:16">
      <c r="A313" s="7">
        <v>373</v>
      </c>
      <c r="B313" s="7" t="s">
        <v>233</v>
      </c>
      <c r="C313" s="7" t="s">
        <v>359</v>
      </c>
      <c r="D313" s="8" t="s">
        <v>346</v>
      </c>
      <c r="E313" s="7">
        <v>40.812117999999998</v>
      </c>
      <c r="F313" s="7">
        <v>-73.904098000000005</v>
      </c>
      <c r="G313" s="16">
        <v>4976</v>
      </c>
      <c r="H313" s="16">
        <v>4245</v>
      </c>
      <c r="I313" s="16">
        <v>5045</v>
      </c>
      <c r="J313" s="16">
        <v>5173</v>
      </c>
      <c r="K313" s="16">
        <v>5132</v>
      </c>
      <c r="L313" s="16">
        <v>5340</v>
      </c>
      <c r="M313" s="16">
        <v>5195</v>
      </c>
      <c r="N313" s="16">
        <v>5402</v>
      </c>
      <c r="O313" s="16">
        <v>5094</v>
      </c>
      <c r="P313" s="7">
        <v>5236</v>
      </c>
    </row>
    <row r="314" spans="1:16">
      <c r="A314" s="7">
        <v>374</v>
      </c>
      <c r="B314" s="7" t="s">
        <v>233</v>
      </c>
      <c r="C314" s="7" t="s">
        <v>360</v>
      </c>
      <c r="D314" s="8" t="s">
        <v>346</v>
      </c>
      <c r="E314" s="7">
        <v>40.808719000000004</v>
      </c>
      <c r="F314" s="7">
        <v>-73.907657</v>
      </c>
      <c r="G314" s="16">
        <v>648</v>
      </c>
      <c r="H314" s="16">
        <v>504</v>
      </c>
      <c r="I314" s="16">
        <v>630</v>
      </c>
      <c r="J314" s="16">
        <v>768</v>
      </c>
      <c r="K314" s="16">
        <v>771</v>
      </c>
      <c r="L314" s="16">
        <v>768</v>
      </c>
      <c r="M314" s="16">
        <v>788</v>
      </c>
      <c r="N314" s="16">
        <v>854</v>
      </c>
      <c r="O314" s="16">
        <v>872</v>
      </c>
      <c r="P314" s="7">
        <v>802</v>
      </c>
    </row>
    <row r="315" spans="1:16">
      <c r="A315" s="7">
        <v>375</v>
      </c>
      <c r="B315" s="7" t="s">
        <v>233</v>
      </c>
      <c r="C315" s="7" t="s">
        <v>361</v>
      </c>
      <c r="D315" s="8" t="s">
        <v>346</v>
      </c>
      <c r="E315" s="7">
        <v>40.805368000000001</v>
      </c>
      <c r="F315" s="7">
        <v>-73.914041999999995</v>
      </c>
      <c r="G315" s="16">
        <v>3625</v>
      </c>
      <c r="H315" s="16">
        <v>3123</v>
      </c>
      <c r="I315" s="16">
        <v>3787</v>
      </c>
      <c r="J315" s="16">
        <v>3713</v>
      </c>
      <c r="K315" s="16">
        <v>3445</v>
      </c>
      <c r="L315" s="16">
        <v>3803</v>
      </c>
      <c r="M315" s="16">
        <v>3870</v>
      </c>
      <c r="N315" s="16">
        <v>3941</v>
      </c>
      <c r="O315" s="16">
        <v>4015</v>
      </c>
      <c r="P315" s="7">
        <v>4047</v>
      </c>
    </row>
    <row r="316" spans="1:16">
      <c r="A316" s="7">
        <v>376</v>
      </c>
      <c r="B316" s="7" t="s">
        <v>233</v>
      </c>
      <c r="C316" s="7" t="s">
        <v>362</v>
      </c>
      <c r="D316" s="8" t="s">
        <v>346</v>
      </c>
      <c r="E316" s="7">
        <v>40.807566000000001</v>
      </c>
      <c r="F316" s="7">
        <v>-73.919240000000002</v>
      </c>
      <c r="G316" s="16">
        <v>7542</v>
      </c>
      <c r="H316" s="16">
        <v>5844</v>
      </c>
      <c r="I316" s="16">
        <v>7437</v>
      </c>
      <c r="J316" s="16">
        <v>7487</v>
      </c>
      <c r="K316" s="16">
        <v>6742</v>
      </c>
      <c r="L316" s="16">
        <v>7191</v>
      </c>
      <c r="M316" s="16">
        <v>7198</v>
      </c>
      <c r="N316" s="16">
        <v>7126</v>
      </c>
      <c r="O316" s="16">
        <v>6850</v>
      </c>
      <c r="P316" s="7">
        <v>7009</v>
      </c>
    </row>
    <row r="317" spans="1:16">
      <c r="A317" s="7">
        <v>377</v>
      </c>
      <c r="B317" s="7" t="s">
        <v>233</v>
      </c>
      <c r="C317" s="7" t="s">
        <v>363</v>
      </c>
      <c r="D317" s="8" t="s">
        <v>346</v>
      </c>
      <c r="E317" s="7">
        <v>40.810476000000001</v>
      </c>
      <c r="F317" s="7">
        <v>-73.926137999999995</v>
      </c>
      <c r="G317" s="16">
        <v>7362</v>
      </c>
      <c r="H317" s="16">
        <v>8621</v>
      </c>
      <c r="I317" s="16">
        <v>7575</v>
      </c>
      <c r="J317" s="16">
        <v>8134</v>
      </c>
      <c r="K317" s="16">
        <v>8670</v>
      </c>
      <c r="L317" s="16">
        <v>9026</v>
      </c>
      <c r="M317" s="16">
        <v>9364</v>
      </c>
      <c r="N317" s="16">
        <v>9113</v>
      </c>
      <c r="O317" s="16">
        <v>8543</v>
      </c>
      <c r="P317" s="7">
        <v>8331</v>
      </c>
    </row>
    <row r="318" spans="1:16">
      <c r="A318" s="7">
        <v>378</v>
      </c>
      <c r="B318" s="7" t="s">
        <v>233</v>
      </c>
      <c r="C318" s="7" t="s">
        <v>364</v>
      </c>
      <c r="D318" s="8" t="s">
        <v>365</v>
      </c>
      <c r="E318" s="7">
        <v>40.886037000000002</v>
      </c>
      <c r="F318" s="7">
        <v>-73.878750999999994</v>
      </c>
      <c r="G318" s="16">
        <v>6066</v>
      </c>
      <c r="H318" s="16">
        <v>7632</v>
      </c>
      <c r="I318" s="16">
        <v>8589</v>
      </c>
      <c r="J318" s="16">
        <v>9240</v>
      </c>
      <c r="K318" s="16">
        <v>8577</v>
      </c>
      <c r="L318" s="16">
        <v>8125</v>
      </c>
      <c r="M318" s="16">
        <v>7686</v>
      </c>
      <c r="N318" s="16">
        <v>8724</v>
      </c>
      <c r="O318" s="16">
        <v>8010</v>
      </c>
      <c r="P318" s="7">
        <v>7271</v>
      </c>
    </row>
    <row r="319" spans="1:16">
      <c r="A319" s="7">
        <v>379</v>
      </c>
      <c r="B319" s="7" t="s">
        <v>233</v>
      </c>
      <c r="C319" s="7" t="s">
        <v>366</v>
      </c>
      <c r="D319" s="8" t="s">
        <v>365</v>
      </c>
      <c r="E319" s="7">
        <v>40.879750000000001</v>
      </c>
      <c r="F319" s="7">
        <v>-73.884654999999995</v>
      </c>
      <c r="G319" s="16">
        <v>6825</v>
      </c>
      <c r="H319" s="16">
        <v>8843</v>
      </c>
      <c r="I319" s="16">
        <v>9412</v>
      </c>
      <c r="J319" s="16">
        <v>9738</v>
      </c>
      <c r="K319" s="16">
        <v>9261</v>
      </c>
      <c r="L319" s="16">
        <v>8681</v>
      </c>
      <c r="M319" s="16">
        <v>8721</v>
      </c>
      <c r="N319" s="16">
        <v>9816</v>
      </c>
      <c r="O319" s="16">
        <v>9256</v>
      </c>
      <c r="P319" s="7">
        <v>8527</v>
      </c>
    </row>
    <row r="320" spans="1:16">
      <c r="A320" s="7">
        <v>380</v>
      </c>
      <c r="B320" s="7" t="s">
        <v>233</v>
      </c>
      <c r="C320" s="7" t="s">
        <v>367</v>
      </c>
      <c r="D320" s="8" t="s">
        <v>365</v>
      </c>
      <c r="E320" s="7">
        <v>40.873412000000002</v>
      </c>
      <c r="F320" s="7">
        <v>-73.890063999999995</v>
      </c>
      <c r="G320" s="16">
        <v>5753</v>
      </c>
      <c r="H320" s="16">
        <v>5252</v>
      </c>
      <c r="I320" s="16">
        <v>5333</v>
      </c>
      <c r="J320" s="16">
        <v>5545</v>
      </c>
      <c r="K320" s="16">
        <v>5303</v>
      </c>
      <c r="L320" s="16">
        <v>5062</v>
      </c>
      <c r="M320" s="16">
        <v>5093</v>
      </c>
      <c r="N320" s="16">
        <v>6026</v>
      </c>
      <c r="O320" s="16">
        <v>5618</v>
      </c>
      <c r="P320" s="7">
        <v>5200</v>
      </c>
    </row>
    <row r="321" spans="1:16">
      <c r="A321" s="7">
        <v>381</v>
      </c>
      <c r="B321" s="7" t="s">
        <v>233</v>
      </c>
      <c r="C321" s="7" t="s">
        <v>237</v>
      </c>
      <c r="D321" s="8" t="s">
        <v>365</v>
      </c>
      <c r="E321" s="7">
        <v>40.867759999999997</v>
      </c>
      <c r="F321" s="7">
        <v>-73.897174000000007</v>
      </c>
      <c r="G321" s="16">
        <v>8382</v>
      </c>
      <c r="H321" s="16">
        <v>9515</v>
      </c>
      <c r="I321" s="16">
        <v>10229</v>
      </c>
      <c r="J321" s="16">
        <v>10902</v>
      </c>
      <c r="K321" s="16">
        <v>10587</v>
      </c>
      <c r="L321" s="16">
        <v>9915</v>
      </c>
      <c r="M321" s="16">
        <v>9927</v>
      </c>
      <c r="N321" s="16">
        <v>10965</v>
      </c>
      <c r="O321" s="16">
        <v>10531</v>
      </c>
      <c r="P321" s="7">
        <v>9858</v>
      </c>
    </row>
    <row r="322" spans="1:16">
      <c r="A322" s="7">
        <v>382</v>
      </c>
      <c r="B322" s="7" t="s">
        <v>233</v>
      </c>
      <c r="C322" s="7" t="s">
        <v>238</v>
      </c>
      <c r="D322" s="8" t="s">
        <v>365</v>
      </c>
      <c r="E322" s="7">
        <v>40.862803</v>
      </c>
      <c r="F322" s="7">
        <v>-73.901033999999996</v>
      </c>
      <c r="G322" s="16">
        <v>12817</v>
      </c>
      <c r="H322" s="16">
        <v>14165</v>
      </c>
      <c r="I322" s="16">
        <v>14523</v>
      </c>
      <c r="J322" s="16">
        <v>15418</v>
      </c>
      <c r="K322" s="16">
        <v>14757</v>
      </c>
      <c r="L322" s="16">
        <v>13711</v>
      </c>
      <c r="M322" s="16">
        <v>13567</v>
      </c>
      <c r="N322" s="16">
        <v>15423</v>
      </c>
      <c r="O322" s="16">
        <v>14781</v>
      </c>
      <c r="P322" s="7">
        <v>13431</v>
      </c>
    </row>
    <row r="323" spans="1:16">
      <c r="A323" s="7">
        <v>383</v>
      </c>
      <c r="B323" s="7" t="s">
        <v>233</v>
      </c>
      <c r="C323" s="7" t="s">
        <v>368</v>
      </c>
      <c r="D323" s="8" t="s">
        <v>365</v>
      </c>
      <c r="E323" s="7">
        <v>40.858407</v>
      </c>
      <c r="F323" s="7">
        <v>-73.903879000000003</v>
      </c>
      <c r="G323" s="16">
        <v>6531</v>
      </c>
      <c r="H323" s="16">
        <v>7231</v>
      </c>
      <c r="I323" s="16">
        <v>7281</v>
      </c>
      <c r="J323" s="16">
        <v>7591</v>
      </c>
      <c r="K323" s="16">
        <v>7588</v>
      </c>
      <c r="L323" s="16">
        <v>6967</v>
      </c>
      <c r="M323" s="16">
        <v>7056</v>
      </c>
      <c r="N323" s="16">
        <v>7944</v>
      </c>
      <c r="O323" s="16">
        <v>7786</v>
      </c>
      <c r="P323" s="7">
        <v>7426</v>
      </c>
    </row>
    <row r="324" spans="1:16">
      <c r="A324" s="7">
        <v>384</v>
      </c>
      <c r="B324" s="7" t="s">
        <v>233</v>
      </c>
      <c r="C324" s="7" t="s">
        <v>369</v>
      </c>
      <c r="D324" s="8" t="s">
        <v>365</v>
      </c>
      <c r="E324" s="7">
        <v>40.853453000000002</v>
      </c>
      <c r="F324" s="7">
        <v>-73.907684000000003</v>
      </c>
      <c r="G324" s="16">
        <v>10520</v>
      </c>
      <c r="H324" s="16">
        <v>11542</v>
      </c>
      <c r="I324" s="16">
        <v>12466</v>
      </c>
      <c r="J324" s="16">
        <v>12390</v>
      </c>
      <c r="K324" s="16">
        <v>12070</v>
      </c>
      <c r="L324" s="16">
        <v>11259</v>
      </c>
      <c r="M324" s="16">
        <v>11310</v>
      </c>
      <c r="N324" s="16">
        <v>12829</v>
      </c>
      <c r="O324" s="16">
        <v>12611</v>
      </c>
      <c r="P324" s="7">
        <v>11472</v>
      </c>
    </row>
    <row r="325" spans="1:16">
      <c r="A325" s="7">
        <v>385</v>
      </c>
      <c r="B325" s="7" t="s">
        <v>233</v>
      </c>
      <c r="C325" s="7" t="s">
        <v>370</v>
      </c>
      <c r="D325" s="8" t="s">
        <v>365</v>
      </c>
      <c r="E325" s="7">
        <v>40.848480000000002</v>
      </c>
      <c r="F325" s="7">
        <v>-73.911794</v>
      </c>
      <c r="G325" s="16">
        <v>5441</v>
      </c>
      <c r="H325" s="16">
        <v>5106</v>
      </c>
      <c r="I325" s="16">
        <v>5379</v>
      </c>
      <c r="J325" s="16">
        <v>6484</v>
      </c>
      <c r="K325" s="16">
        <v>6508</v>
      </c>
      <c r="L325" s="16">
        <v>6067</v>
      </c>
      <c r="M325" s="16">
        <v>6217</v>
      </c>
      <c r="N325" s="16">
        <v>7318</v>
      </c>
      <c r="O325" s="16">
        <v>7459</v>
      </c>
      <c r="P325" s="7">
        <v>6549</v>
      </c>
    </row>
    <row r="326" spans="1:16">
      <c r="A326" s="7">
        <v>386</v>
      </c>
      <c r="B326" s="7" t="s">
        <v>233</v>
      </c>
      <c r="C326" s="7" t="s">
        <v>371</v>
      </c>
      <c r="D326" s="8" t="s">
        <v>365</v>
      </c>
      <c r="E326" s="7">
        <v>40.844434</v>
      </c>
      <c r="F326" s="7">
        <v>-73.914685000000006</v>
      </c>
      <c r="G326" s="16">
        <v>5184</v>
      </c>
      <c r="H326" s="16">
        <v>6128</v>
      </c>
      <c r="I326" s="16">
        <v>6495</v>
      </c>
      <c r="J326" s="16">
        <v>6519</v>
      </c>
      <c r="K326" s="16">
        <v>6444</v>
      </c>
      <c r="L326" s="16">
        <v>5851</v>
      </c>
      <c r="M326" s="16">
        <v>5899</v>
      </c>
      <c r="N326" s="16">
        <v>6623</v>
      </c>
      <c r="O326" s="16">
        <v>6435</v>
      </c>
      <c r="P326" s="7">
        <v>5612</v>
      </c>
    </row>
    <row r="327" spans="1:16">
      <c r="A327" s="7">
        <v>387</v>
      </c>
      <c r="B327" s="7" t="s">
        <v>233</v>
      </c>
      <c r="C327" s="7" t="s">
        <v>242</v>
      </c>
      <c r="D327" s="8" t="s">
        <v>365</v>
      </c>
      <c r="E327" s="7">
        <v>40.840074999999999</v>
      </c>
      <c r="F327" s="7">
        <v>-73.917790999999994</v>
      </c>
      <c r="G327" s="16">
        <v>9508</v>
      </c>
      <c r="H327" s="16">
        <v>10550</v>
      </c>
      <c r="I327" s="16">
        <v>10987</v>
      </c>
      <c r="J327" s="16">
        <v>11081</v>
      </c>
      <c r="K327" s="16">
        <v>10952</v>
      </c>
      <c r="L327" s="16">
        <v>9768</v>
      </c>
      <c r="M327" s="16">
        <v>9960</v>
      </c>
      <c r="N327" s="16">
        <v>11398</v>
      </c>
      <c r="O327" s="16">
        <v>11161</v>
      </c>
      <c r="P327" s="7">
        <v>9482</v>
      </c>
    </row>
    <row r="328" spans="1:16">
      <c r="A328" s="7">
        <v>388</v>
      </c>
      <c r="B328" s="7" t="s">
        <v>233</v>
      </c>
      <c r="C328" s="7" t="s">
        <v>243</v>
      </c>
      <c r="D328" s="8" t="s">
        <v>365</v>
      </c>
      <c r="E328" s="7">
        <v>40.835537000000002</v>
      </c>
      <c r="F328" s="7">
        <v>-73.921400000000006</v>
      </c>
      <c r="G328" s="16">
        <v>9903</v>
      </c>
      <c r="H328" s="16">
        <v>10694</v>
      </c>
      <c r="I328" s="16">
        <v>10696</v>
      </c>
      <c r="J328" s="16">
        <v>11089</v>
      </c>
      <c r="K328" s="16">
        <v>11188</v>
      </c>
      <c r="L328" s="16">
        <v>10176</v>
      </c>
      <c r="M328" s="16">
        <v>10417</v>
      </c>
      <c r="N328" s="16">
        <v>11942</v>
      </c>
      <c r="O328" s="16">
        <v>11579</v>
      </c>
      <c r="P328" s="7">
        <v>9981</v>
      </c>
    </row>
    <row r="329" spans="1:16">
      <c r="A329" s="7">
        <v>391</v>
      </c>
      <c r="B329" s="7" t="s">
        <v>233</v>
      </c>
      <c r="C329" s="7" t="s">
        <v>372</v>
      </c>
      <c r="D329" s="8" t="s">
        <v>373</v>
      </c>
      <c r="E329" s="7">
        <v>40.813223999999998</v>
      </c>
      <c r="F329" s="7">
        <v>-73.929849000000004</v>
      </c>
      <c r="G329" s="16">
        <v>2155</v>
      </c>
      <c r="H329" s="16">
        <v>2429</v>
      </c>
      <c r="I329" s="16">
        <v>2450</v>
      </c>
      <c r="J329" s="16">
        <v>2526</v>
      </c>
      <c r="K329" s="16">
        <v>2648</v>
      </c>
      <c r="L329" s="16">
        <v>2540</v>
      </c>
      <c r="M329" s="16">
        <v>3017</v>
      </c>
      <c r="N329" s="16">
        <v>3136</v>
      </c>
      <c r="O329" s="16">
        <v>3123</v>
      </c>
      <c r="P329" s="7">
        <v>2793</v>
      </c>
    </row>
    <row r="330" spans="1:16">
      <c r="A330" s="7">
        <v>392</v>
      </c>
      <c r="B330" s="7" t="s">
        <v>53</v>
      </c>
      <c r="C330" s="7" t="s">
        <v>185</v>
      </c>
      <c r="D330" s="8" t="s">
        <v>374</v>
      </c>
      <c r="E330" s="7">
        <v>40.804138000000002</v>
      </c>
      <c r="F330" s="7">
        <v>-73.937594000000004</v>
      </c>
      <c r="G330" s="16">
        <v>30709</v>
      </c>
      <c r="H330" s="16">
        <v>30406</v>
      </c>
      <c r="I330" s="16">
        <v>31536</v>
      </c>
      <c r="J330" s="16">
        <v>30832</v>
      </c>
      <c r="K330" s="16">
        <v>31873</v>
      </c>
      <c r="L330" s="16">
        <v>33091</v>
      </c>
      <c r="M330" s="16">
        <v>34840</v>
      </c>
      <c r="N330" s="16">
        <v>34541</v>
      </c>
      <c r="O330" s="16">
        <v>32501</v>
      </c>
      <c r="P330" s="7">
        <v>31307</v>
      </c>
    </row>
    <row r="331" spans="1:16">
      <c r="A331" s="7">
        <v>393</v>
      </c>
      <c r="B331" s="7" t="s">
        <v>53</v>
      </c>
      <c r="C331" s="7" t="s">
        <v>186</v>
      </c>
      <c r="D331" s="8" t="s">
        <v>346</v>
      </c>
      <c r="E331" s="7">
        <v>40.798628999999998</v>
      </c>
      <c r="F331" s="7">
        <v>-73.941616999999994</v>
      </c>
      <c r="G331" s="16">
        <v>19092</v>
      </c>
      <c r="H331" s="16">
        <v>19332</v>
      </c>
      <c r="I331" s="16">
        <v>20475</v>
      </c>
      <c r="J331" s="16">
        <v>21024</v>
      </c>
      <c r="K331" s="16">
        <v>20749</v>
      </c>
      <c r="L331" s="16">
        <v>20263</v>
      </c>
      <c r="M331" s="16">
        <v>20611</v>
      </c>
      <c r="N331" s="16">
        <v>19593</v>
      </c>
      <c r="O331" s="16">
        <v>19733</v>
      </c>
      <c r="P331" s="7">
        <v>18846</v>
      </c>
    </row>
    <row r="332" spans="1:16">
      <c r="A332" s="7">
        <v>394</v>
      </c>
      <c r="B332" s="7" t="s">
        <v>53</v>
      </c>
      <c r="C332" s="7" t="s">
        <v>375</v>
      </c>
      <c r="D332" s="8" t="s">
        <v>346</v>
      </c>
      <c r="E332" s="7">
        <v>40.795020000000001</v>
      </c>
      <c r="F332" s="7">
        <v>-73.944249999999997</v>
      </c>
      <c r="G332" s="16">
        <v>13423</v>
      </c>
      <c r="H332" s="16">
        <v>13879</v>
      </c>
      <c r="I332" s="16">
        <v>13986</v>
      </c>
      <c r="J332" s="16">
        <v>14111</v>
      </c>
      <c r="K332" s="16">
        <v>13944</v>
      </c>
      <c r="L332" s="16">
        <v>13682</v>
      </c>
      <c r="M332" s="16">
        <v>14381</v>
      </c>
      <c r="N332" s="16">
        <v>14497</v>
      </c>
      <c r="O332" s="16">
        <v>14600</v>
      </c>
      <c r="P332" s="7">
        <v>12893</v>
      </c>
    </row>
    <row r="333" spans="1:16">
      <c r="A333" s="7">
        <v>395</v>
      </c>
      <c r="B333" s="7" t="s">
        <v>53</v>
      </c>
      <c r="C333" s="7" t="s">
        <v>188</v>
      </c>
      <c r="D333" s="8" t="s">
        <v>346</v>
      </c>
      <c r="E333" s="7">
        <v>40.790599999999998</v>
      </c>
      <c r="F333" s="7">
        <v>-73.947478000000004</v>
      </c>
      <c r="G333" s="16">
        <v>15903</v>
      </c>
      <c r="H333" s="16">
        <v>16428</v>
      </c>
      <c r="I333" s="16">
        <v>17051</v>
      </c>
      <c r="J333" s="16">
        <v>16972</v>
      </c>
      <c r="K333" s="16">
        <v>16997</v>
      </c>
      <c r="L333" s="16">
        <v>16793</v>
      </c>
      <c r="M333" s="16">
        <v>17608</v>
      </c>
      <c r="N333" s="16">
        <v>13014</v>
      </c>
      <c r="O333" s="16">
        <v>13963</v>
      </c>
      <c r="P333" s="7">
        <v>13920</v>
      </c>
    </row>
    <row r="334" spans="1:16">
      <c r="A334" s="7">
        <v>396</v>
      </c>
      <c r="B334" s="7" t="s">
        <v>53</v>
      </c>
      <c r="C334" s="7" t="s">
        <v>189</v>
      </c>
      <c r="D334" s="8" t="s">
        <v>346</v>
      </c>
      <c r="E334" s="7">
        <v>40.785671999999998</v>
      </c>
      <c r="F334" s="7">
        <v>-73.951070000000001</v>
      </c>
      <c r="G334" s="16">
        <v>19814</v>
      </c>
      <c r="H334" s="16">
        <v>20884</v>
      </c>
      <c r="I334" s="16">
        <v>21020</v>
      </c>
      <c r="J334" s="16">
        <v>22037</v>
      </c>
      <c r="K334" s="16">
        <v>21960</v>
      </c>
      <c r="L334" s="16">
        <v>20498</v>
      </c>
      <c r="M334" s="16">
        <v>22217</v>
      </c>
      <c r="N334" s="16">
        <v>21115</v>
      </c>
      <c r="O334" s="16">
        <v>21033</v>
      </c>
      <c r="P334" s="7">
        <v>13940</v>
      </c>
    </row>
    <row r="335" spans="1:16">
      <c r="A335" s="7">
        <v>397</v>
      </c>
      <c r="B335" s="7" t="s">
        <v>53</v>
      </c>
      <c r="C335" s="7" t="s">
        <v>83</v>
      </c>
      <c r="D335" s="8" t="s">
        <v>374</v>
      </c>
      <c r="E335" s="7">
        <v>40.779491999999998</v>
      </c>
      <c r="F335" s="7">
        <v>-73.955589000000003</v>
      </c>
      <c r="G335" s="16">
        <v>66932</v>
      </c>
      <c r="H335" s="16">
        <v>65665</v>
      </c>
      <c r="I335" s="16">
        <v>67545</v>
      </c>
      <c r="J335" s="16">
        <v>67526</v>
      </c>
      <c r="K335" s="16">
        <v>70146</v>
      </c>
      <c r="L335" s="16">
        <v>74891</v>
      </c>
      <c r="M335" s="16">
        <v>74502</v>
      </c>
      <c r="N335" s="16">
        <v>76054</v>
      </c>
      <c r="O335" s="16">
        <v>70271</v>
      </c>
      <c r="P335" s="7">
        <v>48187</v>
      </c>
    </row>
    <row r="336" spans="1:16">
      <c r="A336" s="7">
        <v>398</v>
      </c>
      <c r="B336" s="7" t="s">
        <v>53</v>
      </c>
      <c r="C336" s="7" t="s">
        <v>82</v>
      </c>
      <c r="D336" s="8" t="s">
        <v>346</v>
      </c>
      <c r="E336" s="7">
        <v>40.773620000000001</v>
      </c>
      <c r="F336" s="7">
        <v>-73.959873999999999</v>
      </c>
      <c r="G336" s="16">
        <v>31609</v>
      </c>
      <c r="H336" s="16">
        <v>32858</v>
      </c>
      <c r="I336" s="16">
        <v>32841</v>
      </c>
      <c r="J336" s="16">
        <v>34741</v>
      </c>
      <c r="K336" s="16">
        <v>35034</v>
      </c>
      <c r="L336" s="16">
        <v>31629</v>
      </c>
      <c r="M336" s="16">
        <v>35140</v>
      </c>
      <c r="N336" s="16">
        <v>30244</v>
      </c>
      <c r="O336" s="16">
        <v>31824</v>
      </c>
      <c r="P336" s="7">
        <v>23424</v>
      </c>
    </row>
    <row r="337" spans="1:16">
      <c r="A337" s="7">
        <v>399</v>
      </c>
      <c r="B337" s="7" t="s">
        <v>53</v>
      </c>
      <c r="C337" s="7" t="s">
        <v>376</v>
      </c>
      <c r="D337" s="8" t="s">
        <v>346</v>
      </c>
      <c r="E337" s="7">
        <v>40.768141</v>
      </c>
      <c r="F337" s="7">
        <v>-73.96387</v>
      </c>
      <c r="G337" s="16">
        <v>24032</v>
      </c>
      <c r="H337" s="16">
        <v>24550</v>
      </c>
      <c r="I337" s="16">
        <v>23909</v>
      </c>
      <c r="J337" s="16">
        <v>24888</v>
      </c>
      <c r="K337" s="16">
        <v>25112</v>
      </c>
      <c r="L337" s="16">
        <v>22699</v>
      </c>
      <c r="M337" s="16">
        <v>24694</v>
      </c>
      <c r="N337" s="16">
        <v>21588</v>
      </c>
      <c r="O337" s="16">
        <v>22104</v>
      </c>
      <c r="P337" s="7">
        <v>14682</v>
      </c>
    </row>
    <row r="338" spans="1:16">
      <c r="A338" s="7">
        <v>403</v>
      </c>
      <c r="B338" s="7" t="s">
        <v>53</v>
      </c>
      <c r="C338" s="7" t="s">
        <v>377</v>
      </c>
      <c r="D338" s="8" t="s">
        <v>346</v>
      </c>
      <c r="E338" s="7">
        <v>40.746080999999997</v>
      </c>
      <c r="F338" s="7">
        <v>-73.982076000000006</v>
      </c>
      <c r="G338" s="16">
        <v>24648</v>
      </c>
      <c r="H338" s="16">
        <v>23709</v>
      </c>
      <c r="I338" s="16">
        <v>24751</v>
      </c>
      <c r="J338" s="16">
        <v>24125</v>
      </c>
      <c r="K338" s="16">
        <v>25926</v>
      </c>
      <c r="L338" s="16">
        <v>26004</v>
      </c>
      <c r="M338" s="16">
        <v>26363</v>
      </c>
      <c r="N338" s="16">
        <v>24782</v>
      </c>
      <c r="O338" s="16">
        <v>25391</v>
      </c>
      <c r="P338" s="7">
        <v>23708</v>
      </c>
    </row>
    <row r="339" spans="1:16">
      <c r="A339" s="7">
        <v>404</v>
      </c>
      <c r="B339" s="7" t="s">
        <v>53</v>
      </c>
      <c r="C339" s="7" t="s">
        <v>60</v>
      </c>
      <c r="D339" s="8" t="s">
        <v>346</v>
      </c>
      <c r="E339" s="7">
        <v>40.743070000000003</v>
      </c>
      <c r="F339" s="7">
        <v>-73.984263999999996</v>
      </c>
      <c r="G339" s="16">
        <v>17305</v>
      </c>
      <c r="H339" s="16">
        <v>17263</v>
      </c>
      <c r="I339" s="16">
        <v>17775</v>
      </c>
      <c r="J339" s="16">
        <v>17723</v>
      </c>
      <c r="K339" s="16">
        <v>18664</v>
      </c>
      <c r="L339" s="16">
        <v>19269</v>
      </c>
      <c r="M339" s="16">
        <v>19026</v>
      </c>
      <c r="N339" s="16">
        <v>18121</v>
      </c>
      <c r="O339" s="16">
        <v>18646</v>
      </c>
      <c r="P339" s="7">
        <v>17989</v>
      </c>
    </row>
    <row r="340" spans="1:16">
      <c r="A340" s="7">
        <v>405</v>
      </c>
      <c r="B340" s="7" t="s">
        <v>53</v>
      </c>
      <c r="C340" s="7" t="s">
        <v>62</v>
      </c>
      <c r="D340" s="8" t="s">
        <v>346</v>
      </c>
      <c r="E340" s="7">
        <v>40.739863999999997</v>
      </c>
      <c r="F340" s="7">
        <v>-73.986598999999998</v>
      </c>
      <c r="G340" s="16">
        <v>19699</v>
      </c>
      <c r="H340" s="16">
        <v>19545</v>
      </c>
      <c r="I340" s="16">
        <v>20088</v>
      </c>
      <c r="J340" s="16">
        <v>20183</v>
      </c>
      <c r="K340" s="16">
        <v>21335</v>
      </c>
      <c r="L340" s="16">
        <v>20735</v>
      </c>
      <c r="M340" s="16">
        <v>20246</v>
      </c>
      <c r="N340" s="16">
        <v>18388</v>
      </c>
      <c r="O340" s="16">
        <v>19249</v>
      </c>
      <c r="P340" s="7">
        <v>19273</v>
      </c>
    </row>
    <row r="341" spans="1:16">
      <c r="A341" s="7">
        <v>407</v>
      </c>
      <c r="B341" s="7" t="s">
        <v>53</v>
      </c>
      <c r="C341" s="7" t="s">
        <v>378</v>
      </c>
      <c r="D341" s="8" t="s">
        <v>346</v>
      </c>
      <c r="E341" s="7">
        <v>40.730054000000003</v>
      </c>
      <c r="F341" s="7">
        <v>-73.991069999999993</v>
      </c>
      <c r="G341" s="16">
        <v>23977</v>
      </c>
      <c r="H341" s="16">
        <v>20185</v>
      </c>
      <c r="I341" s="16">
        <v>21114</v>
      </c>
      <c r="J341" s="16">
        <v>20420</v>
      </c>
      <c r="K341" s="16">
        <v>21020</v>
      </c>
      <c r="L341" s="16">
        <v>22486</v>
      </c>
      <c r="M341" s="16">
        <v>22557</v>
      </c>
      <c r="N341" s="16">
        <v>19413</v>
      </c>
      <c r="O341" s="16">
        <v>18199</v>
      </c>
      <c r="P341" s="7">
        <v>20081</v>
      </c>
    </row>
    <row r="342" spans="1:16">
      <c r="A342" s="7">
        <v>409</v>
      </c>
      <c r="B342" s="7" t="s">
        <v>53</v>
      </c>
      <c r="C342" s="7" t="s">
        <v>197</v>
      </c>
      <c r="D342" s="8" t="s">
        <v>346</v>
      </c>
      <c r="E342" s="7">
        <v>40.722301000000002</v>
      </c>
      <c r="F342" s="7">
        <v>-73.997140999999999</v>
      </c>
      <c r="G342" s="16">
        <v>17717</v>
      </c>
      <c r="H342" s="16">
        <v>15447</v>
      </c>
      <c r="I342" s="16">
        <v>16555</v>
      </c>
      <c r="J342" s="16">
        <v>16949</v>
      </c>
      <c r="K342" s="16">
        <v>17778</v>
      </c>
      <c r="L342" s="16">
        <v>18557</v>
      </c>
      <c r="M342" s="16">
        <v>19054</v>
      </c>
      <c r="N342" s="16">
        <v>15934</v>
      </c>
      <c r="O342" s="16">
        <v>16329</v>
      </c>
      <c r="P342" s="7">
        <v>16643</v>
      </c>
    </row>
    <row r="343" spans="1:16">
      <c r="A343" s="7">
        <v>413</v>
      </c>
      <c r="B343" s="7" t="s">
        <v>53</v>
      </c>
      <c r="C343" s="7" t="s">
        <v>322</v>
      </c>
      <c r="D343" s="8" t="s">
        <v>373</v>
      </c>
      <c r="E343" s="7">
        <v>40.707557000000001</v>
      </c>
      <c r="F343" s="7">
        <v>-74.011861999999994</v>
      </c>
      <c r="G343" s="16">
        <v>10807</v>
      </c>
      <c r="H343" s="16">
        <v>11857</v>
      </c>
      <c r="I343" s="16">
        <v>12254</v>
      </c>
      <c r="J343" s="16">
        <v>12756</v>
      </c>
      <c r="K343" s="16">
        <v>12233</v>
      </c>
      <c r="L343" s="16">
        <v>15682</v>
      </c>
      <c r="M343" s="16">
        <v>16810</v>
      </c>
      <c r="N343" s="16">
        <v>12913</v>
      </c>
      <c r="O343" s="16">
        <v>8953</v>
      </c>
      <c r="P343" s="7">
        <v>9579</v>
      </c>
    </row>
    <row r="344" spans="1:16">
      <c r="A344" s="7">
        <v>414</v>
      </c>
      <c r="B344" s="7" t="s">
        <v>53</v>
      </c>
      <c r="C344" s="7" t="s">
        <v>379</v>
      </c>
      <c r="D344" s="8" t="s">
        <v>373</v>
      </c>
      <c r="E344" s="7">
        <v>40.704816999999998</v>
      </c>
      <c r="F344" s="7">
        <v>-74.014065000000002</v>
      </c>
      <c r="G344" s="16">
        <v>17626</v>
      </c>
      <c r="H344" s="16">
        <v>19607</v>
      </c>
      <c r="I344" s="16">
        <v>19271</v>
      </c>
      <c r="J344" s="16">
        <v>16990</v>
      </c>
      <c r="K344" s="16">
        <v>17227</v>
      </c>
      <c r="L344" s="16">
        <v>23531</v>
      </c>
      <c r="M344" s="16">
        <v>25472</v>
      </c>
      <c r="N344" s="16">
        <v>20356</v>
      </c>
      <c r="O344" s="16">
        <v>15072</v>
      </c>
      <c r="P344" s="7">
        <v>13956</v>
      </c>
    </row>
    <row r="345" spans="1:16">
      <c r="A345" s="7">
        <v>416</v>
      </c>
      <c r="B345" s="7" t="s">
        <v>233</v>
      </c>
      <c r="C345" s="7" t="s">
        <v>380</v>
      </c>
      <c r="D345" s="8" t="s">
        <v>381</v>
      </c>
      <c r="E345" s="7">
        <v>40.903125000000003</v>
      </c>
      <c r="F345" s="7">
        <v>-73.850620000000006</v>
      </c>
      <c r="G345" s="16">
        <v>4667</v>
      </c>
      <c r="H345" s="16">
        <v>4862</v>
      </c>
      <c r="I345" s="16">
        <v>5553</v>
      </c>
      <c r="J345" s="16">
        <v>5508</v>
      </c>
      <c r="K345" s="16">
        <v>6195</v>
      </c>
      <c r="L345" s="16">
        <v>5443</v>
      </c>
      <c r="M345" s="16">
        <v>6451</v>
      </c>
      <c r="N345" s="16">
        <v>6094</v>
      </c>
      <c r="O345" s="16">
        <v>6069</v>
      </c>
      <c r="P345" s="7">
        <v>5027</v>
      </c>
    </row>
    <row r="346" spans="1:16">
      <c r="A346" s="7">
        <v>417</v>
      </c>
      <c r="B346" s="7" t="s">
        <v>233</v>
      </c>
      <c r="C346" s="7" t="s">
        <v>382</v>
      </c>
      <c r="D346" s="8" t="s">
        <v>339</v>
      </c>
      <c r="E346" s="7">
        <v>40.898378999999998</v>
      </c>
      <c r="F346" s="7">
        <v>-73.854376000000002</v>
      </c>
      <c r="G346" s="16">
        <v>2473</v>
      </c>
      <c r="H346" s="16">
        <v>2557</v>
      </c>
      <c r="I346" s="16">
        <v>2941</v>
      </c>
      <c r="J346" s="16">
        <v>2849</v>
      </c>
      <c r="K346" s="16">
        <v>3396</v>
      </c>
      <c r="L346" s="16">
        <v>3841</v>
      </c>
      <c r="M346" s="16">
        <v>3725</v>
      </c>
      <c r="N346" s="16">
        <v>3501</v>
      </c>
      <c r="O346" s="16">
        <v>3188</v>
      </c>
      <c r="P346" s="7">
        <v>2933</v>
      </c>
    </row>
    <row r="347" spans="1:16">
      <c r="A347" s="7">
        <v>418</v>
      </c>
      <c r="B347" s="7" t="s">
        <v>233</v>
      </c>
      <c r="C347" s="7" t="s">
        <v>383</v>
      </c>
      <c r="D347" s="8" t="s">
        <v>339</v>
      </c>
      <c r="E347" s="7">
        <v>40.893192999999997</v>
      </c>
      <c r="F347" s="7">
        <v>-73.857472999999999</v>
      </c>
      <c r="G347" s="16">
        <v>4549</v>
      </c>
      <c r="H347" s="16">
        <v>4886</v>
      </c>
      <c r="I347" s="16">
        <v>5416</v>
      </c>
      <c r="J347" s="16">
        <v>5277</v>
      </c>
      <c r="K347" s="16">
        <v>5971</v>
      </c>
      <c r="L347" s="16">
        <v>5956</v>
      </c>
      <c r="M347" s="16">
        <v>6434</v>
      </c>
      <c r="N347" s="16">
        <v>6007</v>
      </c>
      <c r="O347" s="16">
        <v>5501</v>
      </c>
      <c r="P347" s="7">
        <v>4707</v>
      </c>
    </row>
    <row r="348" spans="1:16">
      <c r="A348" s="7">
        <v>419</v>
      </c>
      <c r="B348" s="7" t="s">
        <v>233</v>
      </c>
      <c r="C348" s="7" t="s">
        <v>384</v>
      </c>
      <c r="D348" s="8" t="s">
        <v>339</v>
      </c>
      <c r="E348" s="7">
        <v>40.888021999999999</v>
      </c>
      <c r="F348" s="7">
        <v>-73.860341000000005</v>
      </c>
      <c r="G348" s="16">
        <v>3688</v>
      </c>
      <c r="H348" s="16">
        <v>3883</v>
      </c>
      <c r="I348" s="16">
        <v>4359</v>
      </c>
      <c r="J348" s="16">
        <v>4246</v>
      </c>
      <c r="K348" s="16">
        <v>4838</v>
      </c>
      <c r="L348" s="16">
        <v>4754</v>
      </c>
      <c r="M348" s="16">
        <v>5043</v>
      </c>
      <c r="N348" s="16">
        <v>4935</v>
      </c>
      <c r="O348" s="16">
        <v>4403</v>
      </c>
      <c r="P348" s="7">
        <v>4003</v>
      </c>
    </row>
    <row r="349" spans="1:16">
      <c r="A349" s="7">
        <v>420</v>
      </c>
      <c r="B349" s="7" t="s">
        <v>233</v>
      </c>
      <c r="C349" s="7" t="s">
        <v>385</v>
      </c>
      <c r="D349" s="8" t="s">
        <v>339</v>
      </c>
      <c r="E349" s="7">
        <v>40.883895000000003</v>
      </c>
      <c r="F349" s="7">
        <v>-73.862633000000002</v>
      </c>
      <c r="G349" s="16">
        <v>2992</v>
      </c>
      <c r="H349" s="16">
        <v>3288</v>
      </c>
      <c r="I349" s="16">
        <v>3545</v>
      </c>
      <c r="J349" s="16">
        <v>3367</v>
      </c>
      <c r="K349" s="16">
        <v>3827</v>
      </c>
      <c r="L349" s="16">
        <v>3889</v>
      </c>
      <c r="M349" s="16">
        <v>4056</v>
      </c>
      <c r="N349" s="16">
        <v>3837</v>
      </c>
      <c r="O349" s="16">
        <v>3200</v>
      </c>
      <c r="P349" s="7">
        <v>3091</v>
      </c>
    </row>
    <row r="350" spans="1:16">
      <c r="A350" s="7">
        <v>421</v>
      </c>
      <c r="B350" s="7" t="s">
        <v>233</v>
      </c>
      <c r="C350" s="7" t="s">
        <v>386</v>
      </c>
      <c r="D350" s="8" t="s">
        <v>339</v>
      </c>
      <c r="E350" s="7">
        <v>40.877850000000002</v>
      </c>
      <c r="F350" s="7">
        <v>-73.866256000000007</v>
      </c>
      <c r="G350" s="16">
        <v>6010</v>
      </c>
      <c r="H350" s="16">
        <v>6642</v>
      </c>
      <c r="I350" s="16">
        <v>7187</v>
      </c>
      <c r="J350" s="16">
        <v>7100</v>
      </c>
      <c r="K350" s="16">
        <v>7899</v>
      </c>
      <c r="L350" s="16">
        <v>7985</v>
      </c>
      <c r="M350" s="16">
        <v>9233</v>
      </c>
      <c r="N350" s="16">
        <v>8528</v>
      </c>
      <c r="O350" s="16">
        <v>9261</v>
      </c>
      <c r="P350" s="7">
        <v>8954</v>
      </c>
    </row>
    <row r="351" spans="1:16">
      <c r="A351" s="7">
        <v>422</v>
      </c>
      <c r="B351" s="7" t="s">
        <v>233</v>
      </c>
      <c r="C351" s="7" t="s">
        <v>387</v>
      </c>
      <c r="D351" s="8" t="s">
        <v>339</v>
      </c>
      <c r="E351" s="7">
        <v>40.871355999999999</v>
      </c>
      <c r="F351" s="7">
        <v>-73.867164000000002</v>
      </c>
      <c r="G351" s="16">
        <v>3346</v>
      </c>
      <c r="H351" s="16">
        <v>3445</v>
      </c>
      <c r="I351" s="16">
        <v>3589</v>
      </c>
      <c r="J351" s="16">
        <v>3195</v>
      </c>
      <c r="K351" s="16">
        <v>3900</v>
      </c>
      <c r="L351" s="16">
        <v>3902</v>
      </c>
      <c r="M351" s="16">
        <v>4090</v>
      </c>
      <c r="N351" s="16">
        <v>3866</v>
      </c>
      <c r="O351" s="16">
        <v>3531</v>
      </c>
      <c r="P351" s="7">
        <v>3330</v>
      </c>
    </row>
    <row r="352" spans="1:16">
      <c r="A352" s="7">
        <v>423</v>
      </c>
      <c r="B352" s="7" t="s">
        <v>233</v>
      </c>
      <c r="C352" s="7" t="s">
        <v>388</v>
      </c>
      <c r="D352" s="8" t="s">
        <v>339</v>
      </c>
      <c r="E352" s="7">
        <v>40.865462000000001</v>
      </c>
      <c r="F352" s="7">
        <v>-73.867351999999997</v>
      </c>
      <c r="G352" s="16">
        <v>5491</v>
      </c>
      <c r="H352" s="16">
        <v>5865</v>
      </c>
      <c r="I352" s="16">
        <v>5932</v>
      </c>
      <c r="J352" s="16">
        <v>5164</v>
      </c>
      <c r="K352" s="16">
        <v>6242</v>
      </c>
      <c r="L352" s="16">
        <v>6231</v>
      </c>
      <c r="M352" s="16">
        <v>6741</v>
      </c>
      <c r="N352" s="16">
        <v>6388</v>
      </c>
      <c r="O352" s="16">
        <v>5889</v>
      </c>
      <c r="P352" s="7">
        <v>5559</v>
      </c>
    </row>
    <row r="353" spans="1:16">
      <c r="A353" s="7">
        <v>424</v>
      </c>
      <c r="B353" s="7" t="s">
        <v>233</v>
      </c>
      <c r="C353" s="7" t="s">
        <v>389</v>
      </c>
      <c r="D353" s="8" t="s">
        <v>339</v>
      </c>
      <c r="E353" s="7">
        <v>40.857191999999998</v>
      </c>
      <c r="F353" s="7">
        <v>-73.867615000000001</v>
      </c>
      <c r="G353" s="16">
        <v>8048</v>
      </c>
      <c r="H353" s="16">
        <v>8656</v>
      </c>
      <c r="I353" s="16">
        <v>9007</v>
      </c>
      <c r="J353" s="16">
        <v>8269</v>
      </c>
      <c r="K353" s="16">
        <v>10246</v>
      </c>
      <c r="L353" s="16">
        <v>10637</v>
      </c>
      <c r="M353" s="16">
        <v>11322</v>
      </c>
      <c r="N353" s="16">
        <v>10586</v>
      </c>
      <c r="O353" s="16">
        <v>10022</v>
      </c>
      <c r="P353" s="7">
        <v>9452</v>
      </c>
    </row>
    <row r="354" spans="1:16">
      <c r="A354" s="7">
        <v>425</v>
      </c>
      <c r="B354" s="7" t="s">
        <v>233</v>
      </c>
      <c r="C354" s="7" t="s">
        <v>390</v>
      </c>
      <c r="D354" s="8" t="s">
        <v>339</v>
      </c>
      <c r="E354" s="7">
        <v>40.848827999999997</v>
      </c>
      <c r="F354" s="7">
        <v>-73.868457000000006</v>
      </c>
      <c r="G354" s="16">
        <v>2547</v>
      </c>
      <c r="H354" s="16">
        <v>2611</v>
      </c>
      <c r="I354" s="16">
        <v>2807</v>
      </c>
      <c r="J354" s="16">
        <v>2285</v>
      </c>
      <c r="K354" s="16">
        <v>2880</v>
      </c>
      <c r="L354" s="16">
        <v>2953</v>
      </c>
      <c r="M354" s="16">
        <v>3063</v>
      </c>
      <c r="N354" s="16">
        <v>2679</v>
      </c>
      <c r="O354" s="16">
        <v>2391</v>
      </c>
      <c r="P354" s="7">
        <v>2184</v>
      </c>
    </row>
    <row r="355" spans="1:16">
      <c r="A355" s="7">
        <v>426</v>
      </c>
      <c r="B355" s="7" t="s">
        <v>233</v>
      </c>
      <c r="C355" s="7" t="s">
        <v>391</v>
      </c>
      <c r="D355" s="8" t="s">
        <v>339</v>
      </c>
      <c r="E355" s="7">
        <v>40.841894000000003</v>
      </c>
      <c r="F355" s="7">
        <v>-73.873487999999995</v>
      </c>
      <c r="G355" s="16">
        <v>7356</v>
      </c>
      <c r="H355" s="16">
        <v>8058</v>
      </c>
      <c r="I355" s="16">
        <v>6332</v>
      </c>
      <c r="J355" s="16">
        <v>9549</v>
      </c>
      <c r="K355" s="16">
        <v>7154</v>
      </c>
      <c r="L355" s="16">
        <v>6753</v>
      </c>
      <c r="M355" s="16">
        <v>9919</v>
      </c>
      <c r="N355" s="16">
        <v>8065</v>
      </c>
      <c r="O355" s="16">
        <v>10226</v>
      </c>
      <c r="P355" s="7">
        <v>11725</v>
      </c>
    </row>
    <row r="356" spans="1:16">
      <c r="A356" s="7">
        <v>427</v>
      </c>
      <c r="B356" s="7" t="s">
        <v>233</v>
      </c>
      <c r="C356" s="7" t="s">
        <v>392</v>
      </c>
      <c r="D356" s="8" t="s">
        <v>339</v>
      </c>
      <c r="E356" s="7">
        <v>40.840294999999998</v>
      </c>
      <c r="F356" s="7">
        <v>-73.880049</v>
      </c>
      <c r="G356" s="16">
        <v>8884</v>
      </c>
      <c r="H356" s="16">
        <v>8401</v>
      </c>
      <c r="I356" s="16">
        <v>8673</v>
      </c>
      <c r="J356" s="16">
        <v>7785</v>
      </c>
      <c r="K356" s="16">
        <v>8494</v>
      </c>
      <c r="L356" s="16">
        <v>8803</v>
      </c>
      <c r="M356" s="16">
        <v>8875</v>
      </c>
      <c r="N356" s="16">
        <v>7230</v>
      </c>
      <c r="O356" s="16">
        <v>8447</v>
      </c>
      <c r="P356" s="7">
        <v>8074</v>
      </c>
    </row>
    <row r="357" spans="1:16">
      <c r="A357" s="7">
        <v>428</v>
      </c>
      <c r="B357" s="7" t="s">
        <v>233</v>
      </c>
      <c r="C357" s="7" t="s">
        <v>393</v>
      </c>
      <c r="D357" s="8" t="s">
        <v>339</v>
      </c>
      <c r="E357" s="7">
        <v>40.837288000000001</v>
      </c>
      <c r="F357" s="7">
        <v>-73.887733999999995</v>
      </c>
      <c r="G357" s="16">
        <v>7341</v>
      </c>
      <c r="H357" s="16">
        <v>7187</v>
      </c>
      <c r="I357" s="16">
        <v>7353</v>
      </c>
      <c r="J357" s="16">
        <v>6817</v>
      </c>
      <c r="K357" s="16">
        <v>7210</v>
      </c>
      <c r="L357" s="16">
        <v>7907</v>
      </c>
      <c r="M357" s="16">
        <v>8003</v>
      </c>
      <c r="N357" s="16">
        <v>6797</v>
      </c>
      <c r="O357" s="16">
        <v>8183</v>
      </c>
      <c r="P357" s="7">
        <v>7974</v>
      </c>
    </row>
    <row r="358" spans="1:16">
      <c r="A358" s="7">
        <v>429</v>
      </c>
      <c r="B358" s="7" t="s">
        <v>233</v>
      </c>
      <c r="C358" s="7" t="s">
        <v>394</v>
      </c>
      <c r="D358" s="8" t="s">
        <v>339</v>
      </c>
      <c r="E358" s="7">
        <v>40.829993000000002</v>
      </c>
      <c r="F358" s="7">
        <v>-73.891864999999996</v>
      </c>
      <c r="G358" s="16">
        <v>4038</v>
      </c>
      <c r="H358" s="16">
        <v>4258</v>
      </c>
      <c r="I358" s="16">
        <v>4379</v>
      </c>
      <c r="J358" s="16">
        <v>4302</v>
      </c>
      <c r="K358" s="16">
        <v>4540</v>
      </c>
      <c r="L358" s="16">
        <v>4994</v>
      </c>
      <c r="M358" s="16">
        <v>5044</v>
      </c>
      <c r="N358" s="16">
        <v>4463</v>
      </c>
      <c r="O358" s="16">
        <v>5434</v>
      </c>
      <c r="P358" s="7">
        <v>5291</v>
      </c>
    </row>
    <row r="359" spans="1:16">
      <c r="A359" s="7">
        <v>430</v>
      </c>
      <c r="B359" s="7" t="s">
        <v>233</v>
      </c>
      <c r="C359" s="7" t="s">
        <v>395</v>
      </c>
      <c r="D359" s="8" t="s">
        <v>339</v>
      </c>
      <c r="E359" s="7">
        <v>40.824072999999999</v>
      </c>
      <c r="F359" s="7">
        <v>-73.893063999999995</v>
      </c>
      <c r="G359" s="16">
        <v>10570</v>
      </c>
      <c r="H359" s="16">
        <v>10148</v>
      </c>
      <c r="I359" s="16">
        <v>10279</v>
      </c>
      <c r="J359" s="16">
        <v>9372</v>
      </c>
      <c r="K359" s="16">
        <v>9045</v>
      </c>
      <c r="L359" s="16">
        <v>10310</v>
      </c>
      <c r="M359" s="16">
        <v>10690</v>
      </c>
      <c r="N359" s="16">
        <v>9234</v>
      </c>
      <c r="O359" s="16">
        <v>10504</v>
      </c>
      <c r="P359" s="7">
        <v>10334</v>
      </c>
    </row>
    <row r="360" spans="1:16">
      <c r="A360" s="7">
        <v>431</v>
      </c>
      <c r="B360" s="7" t="s">
        <v>233</v>
      </c>
      <c r="C360" s="7" t="s">
        <v>396</v>
      </c>
      <c r="D360" s="8" t="s">
        <v>339</v>
      </c>
      <c r="E360" s="7">
        <v>40.822181</v>
      </c>
      <c r="F360" s="7">
        <v>-73.896736000000004</v>
      </c>
      <c r="G360" s="16">
        <v>2940</v>
      </c>
      <c r="H360" s="16">
        <v>2937</v>
      </c>
      <c r="I360" s="16">
        <v>2908</v>
      </c>
      <c r="J360" s="16">
        <v>2698</v>
      </c>
      <c r="K360" s="16">
        <v>2853</v>
      </c>
      <c r="L360" s="16">
        <v>3239</v>
      </c>
      <c r="M360" s="16">
        <v>3388</v>
      </c>
      <c r="N360" s="16">
        <v>2832</v>
      </c>
      <c r="O360" s="16">
        <v>3435</v>
      </c>
      <c r="P360" s="7">
        <v>3431</v>
      </c>
    </row>
    <row r="361" spans="1:16">
      <c r="A361" s="7">
        <v>432</v>
      </c>
      <c r="B361" s="7" t="s">
        <v>233</v>
      </c>
      <c r="C361" s="7" t="s">
        <v>73</v>
      </c>
      <c r="D361" s="8" t="s">
        <v>339</v>
      </c>
      <c r="E361" s="7">
        <v>40.819584999999996</v>
      </c>
      <c r="F361" s="7">
        <v>-73.901769999999999</v>
      </c>
      <c r="G361" s="16">
        <v>7853</v>
      </c>
      <c r="H361" s="16">
        <v>7766</v>
      </c>
      <c r="I361" s="16">
        <v>7440</v>
      </c>
      <c r="J361" s="16">
        <v>6950</v>
      </c>
      <c r="K361" s="16">
        <v>6521</v>
      </c>
      <c r="L361" s="16">
        <v>7683</v>
      </c>
      <c r="M361" s="16">
        <v>8085</v>
      </c>
      <c r="N361" s="16">
        <v>6935</v>
      </c>
      <c r="O361" s="16">
        <v>8587</v>
      </c>
      <c r="P361" s="7">
        <v>8324</v>
      </c>
    </row>
    <row r="362" spans="1:16">
      <c r="A362" s="7">
        <v>433</v>
      </c>
      <c r="B362" s="7" t="s">
        <v>233</v>
      </c>
      <c r="C362" s="7" t="s">
        <v>397</v>
      </c>
      <c r="D362" s="8" t="s">
        <v>339</v>
      </c>
      <c r="E362" s="7">
        <v>40.816490000000002</v>
      </c>
      <c r="F362" s="7">
        <v>-73.907807000000005</v>
      </c>
      <c r="G362" s="16">
        <v>5455</v>
      </c>
      <c r="H362" s="16">
        <v>5357</v>
      </c>
      <c r="I362" s="16">
        <v>5272</v>
      </c>
      <c r="J362" s="16">
        <v>5038</v>
      </c>
      <c r="K362" s="16">
        <v>4578</v>
      </c>
      <c r="L362" s="16">
        <v>5497</v>
      </c>
      <c r="M362" s="16">
        <v>5780</v>
      </c>
      <c r="N362" s="16">
        <v>5063</v>
      </c>
      <c r="O362" s="16">
        <v>6071</v>
      </c>
      <c r="P362" s="7">
        <v>6011</v>
      </c>
    </row>
    <row r="363" spans="1:16">
      <c r="A363" s="7">
        <v>434</v>
      </c>
      <c r="B363" s="7" t="s">
        <v>233</v>
      </c>
      <c r="C363" s="7" t="s">
        <v>398</v>
      </c>
      <c r="D363" s="8" t="s">
        <v>339</v>
      </c>
      <c r="E363" s="7">
        <v>40.816108999999997</v>
      </c>
      <c r="F363" s="7">
        <v>-73.917756999999995</v>
      </c>
      <c r="G363" s="16">
        <v>23744</v>
      </c>
      <c r="H363" s="16">
        <v>23330</v>
      </c>
      <c r="I363" s="16">
        <v>21053</v>
      </c>
      <c r="J363" s="16">
        <v>20811</v>
      </c>
      <c r="K363" s="16">
        <v>25356</v>
      </c>
      <c r="L363" s="16">
        <v>21890</v>
      </c>
      <c r="M363" s="16">
        <v>24819</v>
      </c>
      <c r="N363" s="16">
        <v>19003</v>
      </c>
      <c r="O363" s="16">
        <v>23393</v>
      </c>
      <c r="P363" s="7">
        <v>23901</v>
      </c>
    </row>
    <row r="364" spans="1:16">
      <c r="A364" s="7">
        <v>436</v>
      </c>
      <c r="B364" s="7" t="s">
        <v>53</v>
      </c>
      <c r="C364" s="7" t="s">
        <v>399</v>
      </c>
      <c r="D364" s="8" t="s">
        <v>330</v>
      </c>
      <c r="E364" s="7">
        <v>40.823880000000003</v>
      </c>
      <c r="F364" s="7">
        <v>-73.93647</v>
      </c>
      <c r="G364" s="16">
        <v>2440</v>
      </c>
      <c r="H364" s="16">
        <v>3145</v>
      </c>
      <c r="I364" s="16">
        <v>2826</v>
      </c>
      <c r="J364" s="16">
        <v>3670</v>
      </c>
      <c r="K364" s="16">
        <v>3786</v>
      </c>
      <c r="L364" s="16">
        <v>3777</v>
      </c>
      <c r="M364" s="16">
        <v>3745</v>
      </c>
      <c r="N364" s="16">
        <v>4157</v>
      </c>
      <c r="O364" s="16">
        <v>3597</v>
      </c>
      <c r="P364" s="7">
        <v>4025</v>
      </c>
    </row>
    <row r="365" spans="1:16">
      <c r="A365" s="7">
        <v>437</v>
      </c>
      <c r="B365" s="7" t="s">
        <v>53</v>
      </c>
      <c r="C365" s="7" t="s">
        <v>181</v>
      </c>
      <c r="D365" s="8" t="s">
        <v>330</v>
      </c>
      <c r="E365" s="7">
        <v>40.820421000000003</v>
      </c>
      <c r="F365" s="7">
        <v>-73.936245</v>
      </c>
      <c r="G365" s="16">
        <v>2118</v>
      </c>
      <c r="H365" s="16">
        <v>2807</v>
      </c>
      <c r="I365" s="16">
        <v>2580</v>
      </c>
      <c r="J365" s="16">
        <v>3413</v>
      </c>
      <c r="K365" s="16">
        <v>3594</v>
      </c>
      <c r="L365" s="16">
        <v>3685</v>
      </c>
      <c r="M365" s="16">
        <v>3495</v>
      </c>
      <c r="N365" s="16">
        <v>3738</v>
      </c>
      <c r="O365" s="16">
        <v>3133</v>
      </c>
      <c r="P365" s="7">
        <v>3561</v>
      </c>
    </row>
    <row r="366" spans="1:16">
      <c r="A366" s="7">
        <v>438</v>
      </c>
      <c r="B366" s="7" t="s">
        <v>53</v>
      </c>
      <c r="C366" s="7" t="s">
        <v>183</v>
      </c>
      <c r="D366" s="8" t="s">
        <v>323</v>
      </c>
      <c r="E366" s="7">
        <v>40.814228999999997</v>
      </c>
      <c r="F366" s="7">
        <v>-73.940770000000001</v>
      </c>
      <c r="G366" s="16">
        <v>13694</v>
      </c>
      <c r="H366" s="16">
        <v>14562</v>
      </c>
      <c r="I366" s="16">
        <v>13268</v>
      </c>
      <c r="J366" s="16">
        <v>16289</v>
      </c>
      <c r="K366" s="16">
        <v>17351</v>
      </c>
      <c r="L366" s="16">
        <v>17070</v>
      </c>
      <c r="M366" s="16">
        <v>18837</v>
      </c>
      <c r="N366" s="16">
        <v>17916</v>
      </c>
      <c r="O366" s="16">
        <v>16887</v>
      </c>
      <c r="P366" s="7">
        <v>17462</v>
      </c>
    </row>
    <row r="367" spans="1:16">
      <c r="A367" s="7">
        <v>439</v>
      </c>
      <c r="B367" s="7" t="s">
        <v>53</v>
      </c>
      <c r="C367" s="7" t="s">
        <v>185</v>
      </c>
      <c r="D367" s="8" t="s">
        <v>323</v>
      </c>
      <c r="E367" s="7">
        <v>40.807754000000003</v>
      </c>
      <c r="F367" s="7">
        <v>-73.945494999999994</v>
      </c>
      <c r="G367" s="16">
        <v>14929</v>
      </c>
      <c r="H367" s="16">
        <v>16460</v>
      </c>
      <c r="I367" s="16">
        <v>14350</v>
      </c>
      <c r="J367" s="16">
        <v>17393</v>
      </c>
      <c r="K367" s="16">
        <v>18686</v>
      </c>
      <c r="L367" s="16">
        <v>18547</v>
      </c>
      <c r="M367" s="16">
        <v>20142</v>
      </c>
      <c r="N367" s="16">
        <v>19311</v>
      </c>
      <c r="O367" s="16">
        <v>17940</v>
      </c>
      <c r="P367" s="7">
        <v>19660</v>
      </c>
    </row>
    <row r="368" spans="1:16">
      <c r="A368" s="7">
        <v>440</v>
      </c>
      <c r="B368" s="7" t="s">
        <v>53</v>
      </c>
      <c r="C368" s="7" t="s">
        <v>186</v>
      </c>
      <c r="D368" s="8" t="s">
        <v>323</v>
      </c>
      <c r="E368" s="7">
        <v>40.802098000000001</v>
      </c>
      <c r="F368" s="7">
        <v>-73.949624999999997</v>
      </c>
      <c r="G368" s="16">
        <v>11117</v>
      </c>
      <c r="H368" s="16">
        <v>12545</v>
      </c>
      <c r="I368" s="16">
        <v>11325</v>
      </c>
      <c r="J368" s="16">
        <v>13715</v>
      </c>
      <c r="K368" s="16">
        <v>14810</v>
      </c>
      <c r="L368" s="16">
        <v>14410</v>
      </c>
      <c r="M368" s="16">
        <v>15500</v>
      </c>
      <c r="N368" s="16">
        <v>15487</v>
      </c>
      <c r="O368" s="16">
        <v>14435</v>
      </c>
      <c r="P368" s="7">
        <v>14583</v>
      </c>
    </row>
    <row r="369" spans="1:16">
      <c r="A369" s="7">
        <v>441</v>
      </c>
      <c r="B369" s="7" t="s">
        <v>53</v>
      </c>
      <c r="C369" s="7" t="s">
        <v>400</v>
      </c>
      <c r="D369" s="8" t="s">
        <v>323</v>
      </c>
      <c r="E369" s="7">
        <v>40.799075000000002</v>
      </c>
      <c r="F369" s="7">
        <v>-73.951822000000007</v>
      </c>
      <c r="G369" s="16">
        <v>8475</v>
      </c>
      <c r="H369" s="16">
        <v>9435</v>
      </c>
      <c r="I369" s="16">
        <v>8509</v>
      </c>
      <c r="J369" s="16">
        <v>10541</v>
      </c>
      <c r="K369" s="16">
        <v>11305</v>
      </c>
      <c r="L369" s="16">
        <v>11087</v>
      </c>
      <c r="M369" s="16">
        <v>12384</v>
      </c>
      <c r="N369" s="16">
        <v>12369</v>
      </c>
      <c r="O369" s="16">
        <v>11542</v>
      </c>
      <c r="P369" s="7">
        <v>11292</v>
      </c>
    </row>
    <row r="370" spans="1:16">
      <c r="A370" s="7">
        <v>442</v>
      </c>
      <c r="B370" s="7" t="s">
        <v>233</v>
      </c>
      <c r="C370" s="7" t="s">
        <v>401</v>
      </c>
      <c r="D370" s="8" t="s">
        <v>402</v>
      </c>
      <c r="E370" s="7">
        <v>40.888300000000001</v>
      </c>
      <c r="F370" s="7">
        <v>-73.830833999999996</v>
      </c>
      <c r="G370" s="16">
        <v>2798</v>
      </c>
      <c r="H370" s="16">
        <v>2154</v>
      </c>
      <c r="I370" s="16">
        <v>2860</v>
      </c>
      <c r="J370" s="16">
        <v>2543</v>
      </c>
      <c r="K370" s="16">
        <v>3212</v>
      </c>
      <c r="L370" s="16">
        <v>3334</v>
      </c>
      <c r="M370" s="16">
        <v>2193</v>
      </c>
      <c r="N370" s="16">
        <v>1697</v>
      </c>
      <c r="O370" s="16">
        <v>1377</v>
      </c>
      <c r="P370" s="7">
        <v>1479</v>
      </c>
    </row>
    <row r="371" spans="1:16">
      <c r="A371" s="7">
        <v>443</v>
      </c>
      <c r="B371" s="7" t="s">
        <v>233</v>
      </c>
      <c r="C371" s="7" t="s">
        <v>403</v>
      </c>
      <c r="D371" s="8" t="s">
        <v>402</v>
      </c>
      <c r="E371" s="7">
        <v>40.878663000000003</v>
      </c>
      <c r="F371" s="7">
        <v>-73.838590999999994</v>
      </c>
      <c r="G371" s="16">
        <v>3022</v>
      </c>
      <c r="H371" s="16">
        <v>2148</v>
      </c>
      <c r="I371" s="16">
        <v>2630</v>
      </c>
      <c r="J371" s="16">
        <v>2368</v>
      </c>
      <c r="K371" s="16">
        <v>3032</v>
      </c>
      <c r="L371" s="16">
        <v>3111</v>
      </c>
      <c r="M371" s="16">
        <v>2132</v>
      </c>
      <c r="N371" s="16">
        <v>1683</v>
      </c>
      <c r="O371" s="16">
        <v>1343</v>
      </c>
      <c r="P371" s="7">
        <v>1402</v>
      </c>
    </row>
    <row r="372" spans="1:16">
      <c r="A372" s="7">
        <v>444</v>
      </c>
      <c r="B372" s="7" t="s">
        <v>233</v>
      </c>
      <c r="C372" s="7" t="s">
        <v>386</v>
      </c>
      <c r="D372" s="8" t="s">
        <v>402</v>
      </c>
      <c r="E372" s="7">
        <v>40.869526</v>
      </c>
      <c r="F372" s="7">
        <v>-73.846384</v>
      </c>
      <c r="G372" s="16">
        <v>5083</v>
      </c>
      <c r="H372" s="16">
        <v>3691</v>
      </c>
      <c r="I372" s="16">
        <v>4433</v>
      </c>
      <c r="J372" s="16">
        <v>3803</v>
      </c>
      <c r="K372" s="16">
        <v>4910</v>
      </c>
      <c r="L372" s="16">
        <v>4825</v>
      </c>
      <c r="M372" s="16">
        <v>3240</v>
      </c>
      <c r="N372" s="16">
        <v>2489</v>
      </c>
      <c r="O372" s="16">
        <v>2079</v>
      </c>
      <c r="P372" s="7">
        <v>2167</v>
      </c>
    </row>
    <row r="373" spans="1:16">
      <c r="A373" s="7">
        <v>445</v>
      </c>
      <c r="B373" s="7" t="s">
        <v>233</v>
      </c>
      <c r="C373" s="7" t="s">
        <v>389</v>
      </c>
      <c r="D373" s="8" t="s">
        <v>402</v>
      </c>
      <c r="E373" s="7">
        <v>40.858984999999997</v>
      </c>
      <c r="F373" s="7">
        <v>-73.855359000000007</v>
      </c>
      <c r="G373" s="16">
        <v>1659</v>
      </c>
      <c r="H373" s="16">
        <v>1196</v>
      </c>
      <c r="I373" s="16">
        <v>1567</v>
      </c>
      <c r="J373" s="16">
        <v>1361</v>
      </c>
      <c r="K373" s="16">
        <v>1746</v>
      </c>
      <c r="L373" s="16">
        <v>1673</v>
      </c>
      <c r="M373" s="16">
        <v>1210</v>
      </c>
      <c r="N373" s="16">
        <v>944</v>
      </c>
      <c r="O373" s="16">
        <v>858</v>
      </c>
      <c r="P373" s="7">
        <v>866</v>
      </c>
    </row>
    <row r="374" spans="1:16">
      <c r="A374" s="7">
        <v>446</v>
      </c>
      <c r="B374" s="7" t="s">
        <v>233</v>
      </c>
      <c r="C374" s="7" t="s">
        <v>404</v>
      </c>
      <c r="D374" s="8" t="s">
        <v>402</v>
      </c>
      <c r="E374" s="7">
        <v>40.854363999999997</v>
      </c>
      <c r="F374" s="7">
        <v>-73.860495</v>
      </c>
      <c r="G374" s="16">
        <v>1291</v>
      </c>
      <c r="H374" s="16">
        <v>848</v>
      </c>
      <c r="I374" s="16">
        <v>1096</v>
      </c>
      <c r="J374" s="16">
        <v>994</v>
      </c>
      <c r="K374" s="16">
        <v>1255</v>
      </c>
      <c r="L374" s="16">
        <v>1268</v>
      </c>
      <c r="M374" s="16">
        <v>874</v>
      </c>
      <c r="N374" s="16">
        <v>679</v>
      </c>
      <c r="O374" s="16">
        <v>779</v>
      </c>
      <c r="P374" s="7">
        <v>802</v>
      </c>
    </row>
    <row r="375" spans="1:16">
      <c r="A375" s="7">
        <v>447</v>
      </c>
      <c r="B375" s="7" t="s">
        <v>45</v>
      </c>
      <c r="C375" s="7" t="s">
        <v>405</v>
      </c>
      <c r="D375" s="8" t="s">
        <v>406</v>
      </c>
      <c r="E375" s="7">
        <v>40.759599999999999</v>
      </c>
      <c r="F375" s="7">
        <v>-73.830029999999994</v>
      </c>
      <c r="G375" s="16">
        <v>62638</v>
      </c>
      <c r="H375" s="16">
        <v>65363</v>
      </c>
      <c r="I375" s="16">
        <v>65497</v>
      </c>
      <c r="J375" s="16">
        <v>67395</v>
      </c>
      <c r="K375" s="16">
        <v>70993</v>
      </c>
      <c r="L375" s="16">
        <v>68974</v>
      </c>
      <c r="M375" s="16">
        <v>69065</v>
      </c>
      <c r="N375" s="16">
        <v>68232</v>
      </c>
      <c r="O375" s="16">
        <v>70714</v>
      </c>
      <c r="P375" s="7">
        <v>70807</v>
      </c>
    </row>
    <row r="376" spans="1:16">
      <c r="A376" s="7">
        <v>448</v>
      </c>
      <c r="B376" s="7" t="s">
        <v>45</v>
      </c>
      <c r="C376" s="7" t="s">
        <v>407</v>
      </c>
      <c r="D376" s="8" t="s">
        <v>406</v>
      </c>
      <c r="E376" s="7">
        <v>40.754621999999998</v>
      </c>
      <c r="F376" s="7">
        <v>-73.845624999999998</v>
      </c>
      <c r="G376" s="16">
        <v>11713</v>
      </c>
      <c r="H376" s="16">
        <v>10561</v>
      </c>
      <c r="I376" s="16">
        <v>12295</v>
      </c>
      <c r="J376" s="16">
        <v>11044</v>
      </c>
      <c r="K376" s="16">
        <v>9273</v>
      </c>
      <c r="L376" s="16">
        <v>12709</v>
      </c>
      <c r="M376" s="16">
        <v>12295</v>
      </c>
      <c r="N376" s="16">
        <v>14507</v>
      </c>
      <c r="O376" s="16">
        <v>11209</v>
      </c>
      <c r="P376" s="7">
        <v>10608</v>
      </c>
    </row>
    <row r="377" spans="1:16">
      <c r="A377" s="7">
        <v>449</v>
      </c>
      <c r="B377" s="7" t="s">
        <v>45</v>
      </c>
      <c r="C377" s="7" t="s">
        <v>122</v>
      </c>
      <c r="D377" s="8" t="s">
        <v>406</v>
      </c>
      <c r="E377" s="7">
        <v>40.751730000000002</v>
      </c>
      <c r="F377" s="7">
        <v>-73.855333999999999</v>
      </c>
      <c r="G377" s="16">
        <v>13585</v>
      </c>
      <c r="H377" s="16">
        <v>14181</v>
      </c>
      <c r="I377" s="16">
        <v>14531</v>
      </c>
      <c r="J377" s="16">
        <v>14791</v>
      </c>
      <c r="K377" s="16">
        <v>14741</v>
      </c>
      <c r="L377" s="16">
        <v>15183</v>
      </c>
      <c r="M377" s="16">
        <v>15279</v>
      </c>
      <c r="N377" s="16">
        <v>15536</v>
      </c>
      <c r="O377" s="16">
        <v>15324</v>
      </c>
      <c r="P377" s="7">
        <v>15140</v>
      </c>
    </row>
    <row r="378" spans="1:16">
      <c r="A378" s="7">
        <v>450</v>
      </c>
      <c r="B378" s="7" t="s">
        <v>45</v>
      </c>
      <c r="C378" s="7" t="s">
        <v>408</v>
      </c>
      <c r="D378" s="8" t="s">
        <v>406</v>
      </c>
      <c r="E378" s="7">
        <v>40.749865</v>
      </c>
      <c r="F378" s="7">
        <v>-73.862700000000004</v>
      </c>
      <c r="G378" s="16">
        <v>23530</v>
      </c>
      <c r="H378" s="16">
        <v>22675</v>
      </c>
      <c r="I378" s="16">
        <v>24002</v>
      </c>
      <c r="J378" s="16">
        <v>25330</v>
      </c>
      <c r="K378" s="16">
        <v>25246</v>
      </c>
      <c r="L378" s="16">
        <v>26098</v>
      </c>
      <c r="M378" s="16">
        <v>25974</v>
      </c>
      <c r="N378" s="16">
        <v>26056</v>
      </c>
      <c r="O378" s="16">
        <v>24283</v>
      </c>
      <c r="P378" s="7">
        <v>25432</v>
      </c>
    </row>
    <row r="379" spans="1:16">
      <c r="A379" s="7">
        <v>451</v>
      </c>
      <c r="B379" s="7" t="s">
        <v>45</v>
      </c>
      <c r="C379" s="7" t="s">
        <v>409</v>
      </c>
      <c r="D379" s="8" t="s">
        <v>406</v>
      </c>
      <c r="E379" s="7">
        <v>40.749144999999999</v>
      </c>
      <c r="F379" s="7">
        <v>-73.869527000000005</v>
      </c>
      <c r="G379" s="16">
        <v>27651</v>
      </c>
      <c r="H379" s="16">
        <v>30411</v>
      </c>
      <c r="I379" s="16">
        <v>30200</v>
      </c>
      <c r="J379" s="16">
        <v>28929</v>
      </c>
      <c r="K379" s="16">
        <v>28341</v>
      </c>
      <c r="L379" s="16">
        <v>27840</v>
      </c>
      <c r="M379" s="16">
        <v>28848</v>
      </c>
      <c r="N379" s="16">
        <v>28900</v>
      </c>
      <c r="O379" s="16">
        <v>29702</v>
      </c>
      <c r="P379" s="7">
        <v>28592</v>
      </c>
    </row>
    <row r="380" spans="1:16">
      <c r="A380" s="7">
        <v>452</v>
      </c>
      <c r="B380" s="7" t="s">
        <v>45</v>
      </c>
      <c r="C380" s="7" t="s">
        <v>410</v>
      </c>
      <c r="D380" s="8" t="s">
        <v>406</v>
      </c>
      <c r="E380" s="7">
        <v>40.748407999999998</v>
      </c>
      <c r="F380" s="7">
        <v>-73.876613000000006</v>
      </c>
      <c r="G380" s="16">
        <v>22752</v>
      </c>
      <c r="H380" s="16">
        <v>22324</v>
      </c>
      <c r="I380" s="16">
        <v>22724</v>
      </c>
      <c r="J380" s="16">
        <v>22874</v>
      </c>
      <c r="K380" s="16">
        <v>22506</v>
      </c>
      <c r="L380" s="16">
        <v>22890</v>
      </c>
      <c r="M380" s="16">
        <v>22235</v>
      </c>
      <c r="N380" s="16">
        <v>22079</v>
      </c>
      <c r="O380" s="16">
        <v>20866</v>
      </c>
      <c r="P380" s="7">
        <v>21543</v>
      </c>
    </row>
    <row r="381" spans="1:16">
      <c r="A381" s="7">
        <v>453</v>
      </c>
      <c r="B381" s="7" t="s">
        <v>45</v>
      </c>
      <c r="C381" s="7" t="s">
        <v>411</v>
      </c>
      <c r="D381" s="8" t="s">
        <v>406</v>
      </c>
      <c r="E381" s="7">
        <v>40.747658999999999</v>
      </c>
      <c r="F381" s="7">
        <v>-73.883696999999998</v>
      </c>
      <c r="G381" s="16">
        <v>21540</v>
      </c>
      <c r="H381" s="16">
        <v>20614</v>
      </c>
      <c r="I381" s="16">
        <v>20955</v>
      </c>
      <c r="J381" s="16">
        <v>21122</v>
      </c>
      <c r="K381" s="16">
        <v>20374</v>
      </c>
      <c r="L381" s="16">
        <v>21133</v>
      </c>
      <c r="M381" s="16">
        <v>20557</v>
      </c>
      <c r="N381" s="16">
        <v>20622</v>
      </c>
      <c r="O381" s="16">
        <v>19491</v>
      </c>
      <c r="P381" s="7">
        <v>20237</v>
      </c>
    </row>
    <row r="382" spans="1:16">
      <c r="A382" s="7">
        <v>455</v>
      </c>
      <c r="B382" s="7" t="s">
        <v>45</v>
      </c>
      <c r="C382" s="7" t="s">
        <v>412</v>
      </c>
      <c r="D382" s="8" t="s">
        <v>406</v>
      </c>
      <c r="E382" s="7">
        <v>40.746324999999999</v>
      </c>
      <c r="F382" s="7">
        <v>-73.896403000000007</v>
      </c>
      <c r="G382" s="16">
        <v>6501</v>
      </c>
      <c r="H382" s="16">
        <v>6858</v>
      </c>
      <c r="I382" s="16">
        <v>7618</v>
      </c>
      <c r="J382" s="16">
        <v>7061</v>
      </c>
      <c r="K382" s="16">
        <v>7107</v>
      </c>
      <c r="L382" s="16">
        <v>6901</v>
      </c>
      <c r="M382" s="16">
        <v>6941</v>
      </c>
      <c r="N382" s="16">
        <v>6557</v>
      </c>
      <c r="O382" s="16">
        <v>6362</v>
      </c>
      <c r="P382" s="7">
        <v>6186</v>
      </c>
    </row>
    <row r="383" spans="1:16">
      <c r="A383" s="7">
        <v>456</v>
      </c>
      <c r="B383" s="7" t="s">
        <v>45</v>
      </c>
      <c r="C383" s="7" t="s">
        <v>413</v>
      </c>
      <c r="D383" s="8" t="s">
        <v>406</v>
      </c>
      <c r="E383" s="7">
        <v>40.745629999999998</v>
      </c>
      <c r="F383" s="7">
        <v>-73.902984000000004</v>
      </c>
      <c r="G383" s="16">
        <v>22737</v>
      </c>
      <c r="H383" s="16">
        <v>21365</v>
      </c>
      <c r="I383" s="16">
        <v>21032</v>
      </c>
      <c r="J383" s="16">
        <v>20841</v>
      </c>
      <c r="K383" s="16">
        <v>20030</v>
      </c>
      <c r="L383" s="16">
        <v>20432</v>
      </c>
      <c r="M383" s="16">
        <v>19669</v>
      </c>
      <c r="N383" s="16">
        <v>20127</v>
      </c>
      <c r="O383" s="16">
        <v>20360</v>
      </c>
      <c r="P383" s="7">
        <v>21067</v>
      </c>
    </row>
    <row r="384" spans="1:16">
      <c r="A384" s="7">
        <v>457</v>
      </c>
      <c r="B384" s="7" t="s">
        <v>45</v>
      </c>
      <c r="C384" s="7" t="s">
        <v>414</v>
      </c>
      <c r="D384" s="8" t="s">
        <v>406</v>
      </c>
      <c r="E384" s="7">
        <v>40.744149</v>
      </c>
      <c r="F384" s="7">
        <v>-73.912548999999999</v>
      </c>
      <c r="G384" s="16">
        <v>7637</v>
      </c>
      <c r="H384" s="16">
        <v>7737</v>
      </c>
      <c r="I384" s="16">
        <v>8083</v>
      </c>
      <c r="J384" s="16">
        <v>8118</v>
      </c>
      <c r="K384" s="16">
        <v>8221</v>
      </c>
      <c r="L384" s="16">
        <v>8112</v>
      </c>
      <c r="M384" s="16">
        <v>8108</v>
      </c>
      <c r="N384" s="16">
        <v>7725</v>
      </c>
      <c r="O384" s="16">
        <v>7252</v>
      </c>
      <c r="P384" s="7">
        <v>6885</v>
      </c>
    </row>
    <row r="385" spans="1:16">
      <c r="A385" s="7">
        <v>458</v>
      </c>
      <c r="B385" s="7" t="s">
        <v>45</v>
      </c>
      <c r="C385" s="7" t="s">
        <v>283</v>
      </c>
      <c r="D385" s="8" t="s">
        <v>406</v>
      </c>
      <c r="E385" s="7">
        <v>40.743132000000003</v>
      </c>
      <c r="F385" s="7">
        <v>-73.918435000000002</v>
      </c>
      <c r="G385" s="16">
        <v>17999</v>
      </c>
      <c r="H385" s="16">
        <v>18419</v>
      </c>
      <c r="I385" s="16">
        <v>19099</v>
      </c>
      <c r="J385" s="16">
        <v>18496</v>
      </c>
      <c r="K385" s="16">
        <v>18491</v>
      </c>
      <c r="L385" s="16">
        <v>18380</v>
      </c>
      <c r="M385" s="16">
        <v>17715</v>
      </c>
      <c r="N385" s="16">
        <v>16827</v>
      </c>
      <c r="O385" s="16">
        <v>16110</v>
      </c>
      <c r="P385" s="7">
        <v>15447</v>
      </c>
    </row>
    <row r="386" spans="1:16">
      <c r="A386" s="7">
        <v>459</v>
      </c>
      <c r="B386" s="7" t="s">
        <v>45</v>
      </c>
      <c r="C386" s="7" t="s">
        <v>415</v>
      </c>
      <c r="D386" s="8" t="s">
        <v>406</v>
      </c>
      <c r="E386" s="7">
        <v>40.743780999999998</v>
      </c>
      <c r="F386" s="7">
        <v>-73.924015999999995</v>
      </c>
      <c r="G386" s="16">
        <v>11409</v>
      </c>
      <c r="H386" s="16">
        <v>11324</v>
      </c>
      <c r="I386" s="16">
        <v>12260</v>
      </c>
      <c r="J386" s="16">
        <v>11926</v>
      </c>
      <c r="K386" s="16">
        <v>12122</v>
      </c>
      <c r="L386" s="16">
        <v>12069</v>
      </c>
      <c r="M386" s="16">
        <v>11750</v>
      </c>
      <c r="N386" s="16">
        <v>11090</v>
      </c>
      <c r="O386" s="16">
        <v>10421</v>
      </c>
      <c r="P386" s="7">
        <v>10309</v>
      </c>
    </row>
    <row r="387" spans="1:16">
      <c r="A387" s="7">
        <v>460</v>
      </c>
      <c r="B387" s="7" t="s">
        <v>45</v>
      </c>
      <c r="C387" s="7" t="s">
        <v>377</v>
      </c>
      <c r="D387" s="8" t="s">
        <v>406</v>
      </c>
      <c r="E387" s="7">
        <v>40.744587000000003</v>
      </c>
      <c r="F387" s="7">
        <v>-73.930997000000005</v>
      </c>
      <c r="G387" s="16">
        <v>4254</v>
      </c>
      <c r="H387" s="16">
        <v>4485</v>
      </c>
      <c r="I387" s="16">
        <v>4996</v>
      </c>
      <c r="J387" s="16">
        <v>4772</v>
      </c>
      <c r="K387" s="16">
        <v>4920</v>
      </c>
      <c r="L387" s="16">
        <v>5153</v>
      </c>
      <c r="M387" s="16">
        <v>4964</v>
      </c>
      <c r="N387" s="16">
        <v>4690</v>
      </c>
      <c r="O387" s="16">
        <v>4650</v>
      </c>
      <c r="P387" s="7">
        <v>4682</v>
      </c>
    </row>
    <row r="388" spans="1:16">
      <c r="A388" s="7">
        <v>461</v>
      </c>
      <c r="B388" s="7" t="s">
        <v>45</v>
      </c>
      <c r="C388" s="7" t="s">
        <v>416</v>
      </c>
      <c r="D388" s="8" t="s">
        <v>417</v>
      </c>
      <c r="E388" s="7">
        <v>40.750582000000001</v>
      </c>
      <c r="F388" s="7">
        <v>-73.940201999999999</v>
      </c>
      <c r="G388" s="16">
        <v>8964</v>
      </c>
      <c r="H388" s="16">
        <v>10819</v>
      </c>
      <c r="I388" s="16">
        <v>10074</v>
      </c>
      <c r="J388" s="16">
        <v>11545</v>
      </c>
      <c r="K388" s="16">
        <v>12254</v>
      </c>
      <c r="L388" s="16">
        <v>13610</v>
      </c>
      <c r="M388" s="16">
        <v>15734</v>
      </c>
      <c r="N388" s="16">
        <v>14352</v>
      </c>
      <c r="O388" s="16">
        <v>14891</v>
      </c>
      <c r="P388" s="7">
        <v>20654</v>
      </c>
    </row>
    <row r="389" spans="1:16">
      <c r="A389" s="7">
        <v>463</v>
      </c>
      <c r="B389" s="7" t="s">
        <v>45</v>
      </c>
      <c r="C389" s="7" t="s">
        <v>418</v>
      </c>
      <c r="D389" s="8" t="s">
        <v>406</v>
      </c>
      <c r="E389" s="7">
        <v>40.742215999999999</v>
      </c>
      <c r="F389" s="7">
        <v>-73.948915999999997</v>
      </c>
      <c r="G389" s="16">
        <v>1858</v>
      </c>
      <c r="H389" s="16">
        <v>1525</v>
      </c>
      <c r="I389" s="16">
        <v>1795</v>
      </c>
      <c r="J389" s="16">
        <v>1888</v>
      </c>
      <c r="K389" s="16">
        <v>1442</v>
      </c>
      <c r="L389" s="16">
        <v>1542</v>
      </c>
      <c r="M389" s="16">
        <v>1738</v>
      </c>
      <c r="N389" s="16">
        <v>2150</v>
      </c>
      <c r="O389" s="16">
        <v>2523</v>
      </c>
      <c r="P389" s="7">
        <v>2765</v>
      </c>
    </row>
    <row r="390" spans="1:16">
      <c r="A390" s="7">
        <v>464</v>
      </c>
      <c r="B390" s="7" t="s">
        <v>45</v>
      </c>
      <c r="C390" s="7" t="s">
        <v>419</v>
      </c>
      <c r="D390" s="8" t="s">
        <v>406</v>
      </c>
      <c r="E390" s="7">
        <v>40.742626000000001</v>
      </c>
      <c r="F390" s="7">
        <v>-73.953581</v>
      </c>
      <c r="G390" s="16">
        <v>9657</v>
      </c>
      <c r="H390" s="16">
        <v>8967</v>
      </c>
      <c r="I390" s="16">
        <v>10371</v>
      </c>
      <c r="J390" s="16">
        <v>9441</v>
      </c>
      <c r="K390" s="16">
        <v>8612</v>
      </c>
      <c r="L390" s="16">
        <v>9491</v>
      </c>
      <c r="M390" s="16">
        <v>10347</v>
      </c>
      <c r="N390" s="16">
        <v>12582</v>
      </c>
      <c r="O390" s="16">
        <v>14981</v>
      </c>
      <c r="P390" s="7">
        <v>14901</v>
      </c>
    </row>
    <row r="391" spans="1:16">
      <c r="A391" s="7">
        <v>471</v>
      </c>
      <c r="B391" s="7" t="s">
        <v>53</v>
      </c>
      <c r="C391" s="7" t="s">
        <v>420</v>
      </c>
      <c r="D391" s="8" t="s">
        <v>406</v>
      </c>
      <c r="E391" s="7">
        <v>40.755882</v>
      </c>
      <c r="F391" s="7">
        <v>-74.001909999999995</v>
      </c>
      <c r="G391" s="16">
        <v>0</v>
      </c>
      <c r="H391" s="16">
        <v>0</v>
      </c>
      <c r="I391" s="16">
        <v>0</v>
      </c>
      <c r="J391" s="16">
        <v>0</v>
      </c>
      <c r="K391" s="16">
        <v>0</v>
      </c>
      <c r="L391" s="16">
        <v>0</v>
      </c>
      <c r="M391" s="16">
        <v>0</v>
      </c>
      <c r="N391" s="16">
        <v>3183</v>
      </c>
      <c r="O391" s="16">
        <v>9618</v>
      </c>
      <c r="P391" s="7">
        <v>9941</v>
      </c>
    </row>
    <row r="392" spans="1:16">
      <c r="A392">
        <v>475</v>
      </c>
      <c r="B392" t="s">
        <v>53</v>
      </c>
      <c r="C392" t="s">
        <v>189</v>
      </c>
      <c r="D392" s="10" t="s">
        <v>45</v>
      </c>
      <c r="E392">
        <v>40.784317999999999</v>
      </c>
      <c r="F392">
        <v>-73.947152000000003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7">
        <v>20019</v>
      </c>
    </row>
    <row r="393" spans="1:16">
      <c r="A393">
        <v>476</v>
      </c>
      <c r="B393" t="s">
        <v>53</v>
      </c>
      <c r="C393" t="s">
        <v>83</v>
      </c>
      <c r="D393" s="10" t="s">
        <v>45</v>
      </c>
      <c r="E393">
        <v>40.777890999999997</v>
      </c>
      <c r="F393">
        <v>-73.951786999999996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7">
        <v>30782</v>
      </c>
    </row>
    <row r="394" spans="1:16">
      <c r="A394">
        <v>477</v>
      </c>
      <c r="B394" t="s">
        <v>53</v>
      </c>
      <c r="C394" t="s">
        <v>191</v>
      </c>
      <c r="D394" s="10" t="s">
        <v>45</v>
      </c>
      <c r="E394">
        <v>40.768799000000001</v>
      </c>
      <c r="F394">
        <v>-73.958423999999994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7">
        <v>25717</v>
      </c>
    </row>
    <row r="395" spans="1:16">
      <c r="A395" s="7">
        <v>601</v>
      </c>
      <c r="B395" s="7" t="s">
        <v>53</v>
      </c>
      <c r="C395" s="7" t="s">
        <v>421</v>
      </c>
      <c r="D395" s="8" t="s">
        <v>422</v>
      </c>
      <c r="E395" s="7">
        <v>40.738007000000003</v>
      </c>
      <c r="F395" s="7">
        <v>-73.998380999999995</v>
      </c>
      <c r="G395" s="16">
        <v>53593</v>
      </c>
      <c r="H395" s="16">
        <v>55726</v>
      </c>
      <c r="I395" s="16">
        <v>56113</v>
      </c>
      <c r="J395" s="16">
        <v>56932</v>
      </c>
      <c r="K395" s="16">
        <v>58546</v>
      </c>
      <c r="L395" s="16">
        <v>60933</v>
      </c>
      <c r="M395" s="16">
        <v>64712</v>
      </c>
      <c r="N395" s="16">
        <v>61431</v>
      </c>
      <c r="O395" s="16">
        <v>59127</v>
      </c>
      <c r="P395" s="7">
        <v>52840</v>
      </c>
    </row>
    <row r="396" spans="1:16">
      <c r="A396" s="7">
        <v>602</v>
      </c>
      <c r="B396" s="7" t="s">
        <v>53</v>
      </c>
      <c r="C396" s="7" t="s">
        <v>423</v>
      </c>
      <c r="D396" s="8" t="s">
        <v>424</v>
      </c>
      <c r="E396" s="7">
        <v>40.734836000000001</v>
      </c>
      <c r="F396" s="7">
        <v>-73.990688000000006</v>
      </c>
      <c r="G396" s="16">
        <v>141077</v>
      </c>
      <c r="H396" s="16">
        <v>138618</v>
      </c>
      <c r="I396" s="16">
        <v>142748</v>
      </c>
      <c r="J396" s="16">
        <v>143239</v>
      </c>
      <c r="K396" s="16">
        <v>140855</v>
      </c>
      <c r="L396" s="16">
        <v>144163</v>
      </c>
      <c r="M396" s="16">
        <v>144539</v>
      </c>
      <c r="N396" s="16">
        <v>143123</v>
      </c>
      <c r="O396" s="16">
        <v>130777</v>
      </c>
      <c r="P396" s="7">
        <v>135996</v>
      </c>
    </row>
    <row r="397" spans="1:16">
      <c r="A397" s="7">
        <v>603</v>
      </c>
      <c r="B397" s="7" t="s">
        <v>233</v>
      </c>
      <c r="C397" s="7" t="s">
        <v>425</v>
      </c>
      <c r="D397" s="8" t="s">
        <v>426</v>
      </c>
      <c r="E397" s="7">
        <v>40.81841</v>
      </c>
      <c r="F397" s="7">
        <v>-73.926717999999994</v>
      </c>
      <c r="G397" s="16">
        <v>10039</v>
      </c>
      <c r="H397" s="16">
        <v>10926</v>
      </c>
      <c r="I397" s="16">
        <v>13577</v>
      </c>
      <c r="J397" s="16">
        <v>14022</v>
      </c>
      <c r="K397" s="16">
        <v>13024</v>
      </c>
      <c r="L397" s="16">
        <v>14202</v>
      </c>
      <c r="M397" s="16">
        <v>15326</v>
      </c>
      <c r="N397" s="16">
        <v>13683</v>
      </c>
      <c r="O397" s="16">
        <v>12797</v>
      </c>
      <c r="P397" s="7">
        <v>12623</v>
      </c>
    </row>
    <row r="398" spans="1:16">
      <c r="A398" s="7">
        <v>604</v>
      </c>
      <c r="B398" s="7" t="s">
        <v>233</v>
      </c>
      <c r="C398" s="7" t="s">
        <v>427</v>
      </c>
      <c r="D398" s="8" t="s">
        <v>428</v>
      </c>
      <c r="E398" s="7">
        <v>40.827905000000001</v>
      </c>
      <c r="F398" s="7">
        <v>-73.925651000000002</v>
      </c>
      <c r="G398" s="16">
        <v>33035</v>
      </c>
      <c r="H398" s="16">
        <v>31919</v>
      </c>
      <c r="I398" s="16">
        <v>32363</v>
      </c>
      <c r="J398" s="16">
        <v>34258</v>
      </c>
      <c r="K398" s="16">
        <v>35820</v>
      </c>
      <c r="L398" s="16">
        <v>35071</v>
      </c>
      <c r="M398" s="16">
        <v>36176</v>
      </c>
      <c r="N398" s="16">
        <v>36969</v>
      </c>
      <c r="O398" s="16">
        <v>35171</v>
      </c>
      <c r="P398" s="7">
        <v>33398</v>
      </c>
    </row>
    <row r="399" spans="1:16">
      <c r="A399" s="7">
        <v>605</v>
      </c>
      <c r="B399" s="7" t="s">
        <v>53</v>
      </c>
      <c r="C399" s="7" t="s">
        <v>429</v>
      </c>
      <c r="D399" s="8" t="s">
        <v>430</v>
      </c>
      <c r="E399" s="7">
        <v>40.840719</v>
      </c>
      <c r="F399" s="7">
        <v>-73.939560999999998</v>
      </c>
      <c r="G399" s="16">
        <v>31787</v>
      </c>
      <c r="H399" s="16">
        <v>28040</v>
      </c>
      <c r="I399" s="16">
        <v>24663</v>
      </c>
      <c r="J399" s="16">
        <v>25915</v>
      </c>
      <c r="K399" s="16">
        <v>24960</v>
      </c>
      <c r="L399" s="16">
        <v>27877</v>
      </c>
      <c r="M399" s="16">
        <v>28757</v>
      </c>
      <c r="N399" s="16">
        <v>26334</v>
      </c>
      <c r="O399" s="16">
        <v>29950</v>
      </c>
      <c r="P399" s="7">
        <v>26637</v>
      </c>
    </row>
    <row r="400" spans="1:16">
      <c r="A400" s="7">
        <v>606</v>
      </c>
      <c r="B400" s="7" t="s">
        <v>45</v>
      </c>
      <c r="C400" s="7" t="s">
        <v>431</v>
      </c>
      <c r="D400" s="8" t="s">
        <v>432</v>
      </c>
      <c r="E400" s="7">
        <v>40.747256999999998</v>
      </c>
      <c r="F400" s="7">
        <v>-73.945111999999995</v>
      </c>
      <c r="G400" s="16">
        <v>20469</v>
      </c>
      <c r="H400" s="16">
        <v>18110</v>
      </c>
      <c r="I400" s="16">
        <v>17195</v>
      </c>
      <c r="J400" s="16">
        <v>15709</v>
      </c>
      <c r="K400" s="16">
        <v>12787</v>
      </c>
      <c r="L400" s="16">
        <v>16214</v>
      </c>
      <c r="M400" s="16">
        <v>17776</v>
      </c>
      <c r="N400" s="16">
        <v>17591</v>
      </c>
      <c r="O400" s="16">
        <v>16026</v>
      </c>
      <c r="P400" s="7">
        <v>18322</v>
      </c>
    </row>
    <row r="401" spans="1:16">
      <c r="A401" s="7">
        <v>607</v>
      </c>
      <c r="B401" s="7" t="s">
        <v>53</v>
      </c>
      <c r="C401" s="7" t="s">
        <v>433</v>
      </c>
      <c r="D401" s="8" t="s">
        <v>434</v>
      </c>
      <c r="E401" s="7">
        <v>40.749533</v>
      </c>
      <c r="F401" s="7">
        <v>-73.987898999999999</v>
      </c>
      <c r="G401" s="16">
        <v>124795</v>
      </c>
      <c r="H401" s="16">
        <v>120579</v>
      </c>
      <c r="I401" s="16">
        <v>128763</v>
      </c>
      <c r="J401" s="16">
        <v>127682</v>
      </c>
      <c r="K401" s="16">
        <v>125297</v>
      </c>
      <c r="L401" s="16">
        <v>128250</v>
      </c>
      <c r="M401" s="16">
        <v>134816</v>
      </c>
      <c r="N401" s="16">
        <v>132961</v>
      </c>
      <c r="O401" s="16">
        <v>126221</v>
      </c>
      <c r="P401" s="7">
        <v>132429</v>
      </c>
    </row>
    <row r="402" spans="1:16">
      <c r="A402" s="7">
        <v>608</v>
      </c>
      <c r="B402" s="7" t="s">
        <v>68</v>
      </c>
      <c r="C402" s="7" t="s">
        <v>435</v>
      </c>
      <c r="D402" s="8" t="s">
        <v>436</v>
      </c>
      <c r="E402" s="7">
        <v>40.670319999999997</v>
      </c>
      <c r="F402" s="7">
        <v>-73.988757000000007</v>
      </c>
      <c r="G402" s="16">
        <v>12467</v>
      </c>
      <c r="H402" s="16">
        <v>13293</v>
      </c>
      <c r="I402" s="16">
        <v>14257</v>
      </c>
      <c r="J402" s="16">
        <v>15860</v>
      </c>
      <c r="K402" s="16">
        <v>17155</v>
      </c>
      <c r="L402" s="16">
        <v>15869</v>
      </c>
      <c r="M402" s="16">
        <v>15711</v>
      </c>
      <c r="N402" s="16">
        <v>15860</v>
      </c>
      <c r="O402" s="16">
        <v>14654</v>
      </c>
      <c r="P402" s="7">
        <v>14351</v>
      </c>
    </row>
    <row r="403" spans="1:16">
      <c r="A403" s="7">
        <v>609</v>
      </c>
      <c r="B403" s="7" t="s">
        <v>53</v>
      </c>
      <c r="C403" s="7" t="s">
        <v>437</v>
      </c>
      <c r="D403" s="8" t="s">
        <v>438</v>
      </c>
      <c r="E403" s="7">
        <v>40.754198000000002</v>
      </c>
      <c r="F403" s="7">
        <v>-73.984572999999997</v>
      </c>
      <c r="G403" s="16">
        <v>31012</v>
      </c>
      <c r="H403" s="16">
        <v>30667</v>
      </c>
      <c r="I403" s="16">
        <v>33567</v>
      </c>
      <c r="J403" s="16">
        <v>35576</v>
      </c>
      <c r="K403" s="16">
        <v>35250</v>
      </c>
      <c r="L403" s="16">
        <v>36169</v>
      </c>
      <c r="M403" s="16">
        <v>37872</v>
      </c>
      <c r="N403" s="16">
        <v>38673</v>
      </c>
      <c r="O403" s="16">
        <v>40137</v>
      </c>
      <c r="P403" s="7">
        <v>37101</v>
      </c>
    </row>
    <row r="404" spans="1:16">
      <c r="A404" s="7">
        <v>610</v>
      </c>
      <c r="B404" s="7" t="s">
        <v>53</v>
      </c>
      <c r="C404" s="7" t="s">
        <v>439</v>
      </c>
      <c r="D404" s="8" t="s">
        <v>440</v>
      </c>
      <c r="E404" s="7">
        <v>40.751849</v>
      </c>
      <c r="F404" s="7">
        <v>-73.976945000000001</v>
      </c>
      <c r="G404" s="16">
        <v>97748</v>
      </c>
      <c r="H404" s="16">
        <v>94001</v>
      </c>
      <c r="I404" s="16">
        <v>95946</v>
      </c>
      <c r="J404" s="16">
        <v>97284</v>
      </c>
      <c r="K404" s="16">
        <v>99936</v>
      </c>
      <c r="L404" s="16">
        <v>105452</v>
      </c>
      <c r="M404" s="16">
        <v>108091</v>
      </c>
      <c r="N404" s="16">
        <v>109137</v>
      </c>
      <c r="O404" s="16">
        <v>104291</v>
      </c>
      <c r="P404" s="7">
        <v>103578</v>
      </c>
    </row>
    <row r="405" spans="1:16">
      <c r="A405" s="7">
        <v>611</v>
      </c>
      <c r="B405" s="7" t="s">
        <v>53</v>
      </c>
      <c r="C405" s="7" t="s">
        <v>441</v>
      </c>
      <c r="D405" s="8" t="s">
        <v>442</v>
      </c>
      <c r="E405" s="7">
        <v>40.755904999999998</v>
      </c>
      <c r="F405" s="7">
        <v>-73.986503999999996</v>
      </c>
      <c r="G405" s="16">
        <v>227667</v>
      </c>
      <c r="H405" s="16">
        <v>217730</v>
      </c>
      <c r="I405" s="16">
        <v>220521</v>
      </c>
      <c r="J405" s="16">
        <v>228807</v>
      </c>
      <c r="K405" s="16">
        <v>239674</v>
      </c>
      <c r="L405" s="16">
        <v>242742</v>
      </c>
      <c r="M405" s="16">
        <v>251718</v>
      </c>
      <c r="N405" s="16">
        <v>253004</v>
      </c>
      <c r="O405" s="16">
        <v>234830</v>
      </c>
      <c r="P405" s="7">
        <v>239225</v>
      </c>
    </row>
    <row r="406" spans="1:16">
      <c r="A406" s="7">
        <v>612</v>
      </c>
      <c r="B406" s="7" t="s">
        <v>53</v>
      </c>
      <c r="C406" s="7" t="s">
        <v>443</v>
      </c>
      <c r="D406" s="8" t="s">
        <v>444</v>
      </c>
      <c r="E406" s="7">
        <v>40.758353</v>
      </c>
      <c r="F406" s="7">
        <v>-73.970990999999998</v>
      </c>
      <c r="G406" s="16">
        <v>44690</v>
      </c>
      <c r="H406" s="16">
        <v>40990</v>
      </c>
      <c r="I406" s="16">
        <v>38040</v>
      </c>
      <c r="J406" s="16">
        <v>40172</v>
      </c>
      <c r="K406" s="16">
        <v>42957</v>
      </c>
      <c r="L406" s="16">
        <v>45260</v>
      </c>
      <c r="M406" s="16">
        <v>46802</v>
      </c>
      <c r="N406" s="16">
        <v>45716</v>
      </c>
      <c r="O406" s="16">
        <v>39505</v>
      </c>
      <c r="P406" s="7">
        <v>39678</v>
      </c>
    </row>
    <row r="407" spans="1:16">
      <c r="A407" s="7">
        <v>613</v>
      </c>
      <c r="B407" s="7" t="s">
        <v>53</v>
      </c>
      <c r="C407" s="7" t="s">
        <v>445</v>
      </c>
      <c r="D407" s="8" t="s">
        <v>446</v>
      </c>
      <c r="E407" s="7">
        <v>40.762796000000002</v>
      </c>
      <c r="F407" s="7">
        <v>-73.967686</v>
      </c>
      <c r="G407" s="16">
        <v>63679</v>
      </c>
      <c r="H407" s="16">
        <v>60767</v>
      </c>
      <c r="I407" s="16">
        <v>64849</v>
      </c>
      <c r="J407" s="16">
        <v>67744</v>
      </c>
      <c r="K407" s="16">
        <v>69374</v>
      </c>
      <c r="L407" s="16">
        <v>74118</v>
      </c>
      <c r="M407" s="16">
        <v>72247</v>
      </c>
      <c r="N407" s="16">
        <v>71184</v>
      </c>
      <c r="O407" s="16">
        <v>68953</v>
      </c>
      <c r="P407" s="7">
        <v>56014</v>
      </c>
    </row>
    <row r="408" spans="1:16">
      <c r="A408" s="7">
        <v>614</v>
      </c>
      <c r="B408" s="7" t="s">
        <v>53</v>
      </c>
      <c r="C408" s="7" t="s">
        <v>447</v>
      </c>
      <c r="D408" s="8" t="s">
        <v>448</v>
      </c>
      <c r="E408" s="7">
        <v>40.76811</v>
      </c>
      <c r="F408" s="7">
        <v>-73.981891000000005</v>
      </c>
      <c r="G408" s="16">
        <v>68706</v>
      </c>
      <c r="H408" s="16">
        <v>69035</v>
      </c>
      <c r="I408" s="16">
        <v>71809</v>
      </c>
      <c r="J408" s="16">
        <v>74713</v>
      </c>
      <c r="K408" s="16">
        <v>76520</v>
      </c>
      <c r="L408" s="16">
        <v>80476</v>
      </c>
      <c r="M408" s="16">
        <v>84152</v>
      </c>
      <c r="N408" s="16">
        <v>82220</v>
      </c>
      <c r="O408" s="16">
        <v>80270</v>
      </c>
      <c r="P408" s="7">
        <v>79870</v>
      </c>
    </row>
    <row r="409" spans="1:16">
      <c r="A409" s="7">
        <v>615</v>
      </c>
      <c r="B409" s="7" t="s">
        <v>68</v>
      </c>
      <c r="C409" s="7" t="s">
        <v>449</v>
      </c>
      <c r="D409" s="8" t="s">
        <v>450</v>
      </c>
      <c r="E409" s="7">
        <v>40.625419000000001</v>
      </c>
      <c r="F409" s="7">
        <v>-73.996632000000005</v>
      </c>
      <c r="G409" s="16">
        <v>6806</v>
      </c>
      <c r="H409" s="16">
        <v>6592</v>
      </c>
      <c r="I409" s="16">
        <v>7044</v>
      </c>
      <c r="J409" s="16">
        <v>7696</v>
      </c>
      <c r="K409" s="16">
        <v>8504</v>
      </c>
      <c r="L409" s="16">
        <v>6243</v>
      </c>
      <c r="M409" s="16">
        <v>6881</v>
      </c>
      <c r="N409" s="16">
        <v>8226</v>
      </c>
      <c r="O409" s="16">
        <v>6504</v>
      </c>
      <c r="P409" s="7">
        <v>5972</v>
      </c>
    </row>
    <row r="410" spans="1:16">
      <c r="A410" s="7">
        <v>616</v>
      </c>
      <c r="B410" s="7" t="s">
        <v>45</v>
      </c>
      <c r="C410" s="7" t="s">
        <v>451</v>
      </c>
      <c r="D410" s="8" t="s">
        <v>452</v>
      </c>
      <c r="E410" s="7">
        <v>40.746654999999997</v>
      </c>
      <c r="F410" s="7">
        <v>-73.891361000000003</v>
      </c>
      <c r="G410" s="16">
        <v>71606</v>
      </c>
      <c r="H410" s="16">
        <v>68047</v>
      </c>
      <c r="I410" s="16">
        <v>68745</v>
      </c>
      <c r="J410" s="16">
        <v>68607</v>
      </c>
      <c r="K410" s="16">
        <v>69688</v>
      </c>
      <c r="L410" s="16">
        <v>71930</v>
      </c>
      <c r="M410" s="16">
        <v>73919</v>
      </c>
      <c r="N410" s="16">
        <v>73373</v>
      </c>
      <c r="O410" s="16">
        <v>72305</v>
      </c>
      <c r="P410" s="7">
        <v>70841</v>
      </c>
    </row>
    <row r="411" spans="1:16">
      <c r="A411" s="7">
        <v>617</v>
      </c>
      <c r="B411" s="7" t="s">
        <v>68</v>
      </c>
      <c r="C411" s="7" t="s">
        <v>453</v>
      </c>
      <c r="D411" s="8" t="s">
        <v>454</v>
      </c>
      <c r="E411" s="7">
        <v>40.684063000000002</v>
      </c>
      <c r="F411" s="7">
        <v>-73.977417000000003</v>
      </c>
      <c r="G411" s="16">
        <v>37407</v>
      </c>
      <c r="H411" s="16">
        <v>37627</v>
      </c>
      <c r="I411" s="16">
        <v>40722</v>
      </c>
      <c r="J411" s="16">
        <v>42885</v>
      </c>
      <c r="K411" s="16">
        <v>47970</v>
      </c>
      <c r="L411" s="16">
        <v>54754</v>
      </c>
      <c r="M411" s="16">
        <v>55601</v>
      </c>
      <c r="N411" s="16">
        <v>54221</v>
      </c>
      <c r="O411" s="16">
        <v>53638</v>
      </c>
      <c r="P411" s="7">
        <v>53133</v>
      </c>
    </row>
    <row r="412" spans="1:16">
      <c r="A412" s="7">
        <v>618</v>
      </c>
      <c r="B412" s="7" t="s">
        <v>53</v>
      </c>
      <c r="C412" s="7" t="s">
        <v>455</v>
      </c>
      <c r="D412" s="8" t="s">
        <v>456</v>
      </c>
      <c r="E412" s="7">
        <v>40.740388000000003</v>
      </c>
      <c r="F412" s="7">
        <v>-74.002104000000003</v>
      </c>
      <c r="G412" s="16">
        <v>40310</v>
      </c>
      <c r="H412" s="16">
        <v>40132</v>
      </c>
      <c r="I412" s="16">
        <v>45247</v>
      </c>
      <c r="J412" s="16">
        <v>47685</v>
      </c>
      <c r="K412" s="16">
        <v>51356</v>
      </c>
      <c r="L412" s="16">
        <v>55956</v>
      </c>
      <c r="M412" s="16">
        <v>58298</v>
      </c>
      <c r="N412" s="16">
        <v>59900</v>
      </c>
      <c r="O412" s="16">
        <v>58605</v>
      </c>
      <c r="P412" s="7">
        <v>57625</v>
      </c>
    </row>
    <row r="413" spans="1:16">
      <c r="A413" s="7">
        <v>619</v>
      </c>
      <c r="B413" s="7" t="s">
        <v>53</v>
      </c>
      <c r="C413" s="7" t="s">
        <v>457</v>
      </c>
      <c r="D413" s="8" t="s">
        <v>458</v>
      </c>
      <c r="E413" s="7">
        <v>40.725664999999999</v>
      </c>
      <c r="F413" s="7">
        <v>-73.995644999999996</v>
      </c>
      <c r="G413" s="16">
        <v>42350</v>
      </c>
      <c r="H413" s="16">
        <v>40090</v>
      </c>
      <c r="I413" s="16">
        <v>43844</v>
      </c>
      <c r="J413" s="16">
        <v>45388</v>
      </c>
      <c r="K413" s="16">
        <v>45632</v>
      </c>
      <c r="L413" s="16">
        <v>49686</v>
      </c>
      <c r="M413" s="16">
        <v>49789</v>
      </c>
      <c r="N413" s="16">
        <v>47332</v>
      </c>
      <c r="O413" s="16">
        <v>45189</v>
      </c>
      <c r="P413" s="7">
        <v>42746</v>
      </c>
    </row>
    <row r="414" spans="1:16">
      <c r="A414" s="7">
        <v>620</v>
      </c>
      <c r="B414" s="7" t="s">
        <v>68</v>
      </c>
      <c r="C414" s="7" t="s">
        <v>459</v>
      </c>
      <c r="D414" s="8" t="s">
        <v>460</v>
      </c>
      <c r="E414" s="7">
        <v>40.692404000000003</v>
      </c>
      <c r="F414" s="7">
        <v>-73.990150999999997</v>
      </c>
      <c r="G414" s="16">
        <v>24714</v>
      </c>
      <c r="H414" s="16">
        <v>25165</v>
      </c>
      <c r="I414" s="16">
        <v>27388</v>
      </c>
      <c r="J414" s="16">
        <v>27191</v>
      </c>
      <c r="K414" s="16">
        <v>27299</v>
      </c>
      <c r="L414" s="16">
        <v>28081</v>
      </c>
      <c r="M414" s="16">
        <v>28947</v>
      </c>
      <c r="N414" s="16">
        <v>28593</v>
      </c>
      <c r="O414" s="16">
        <v>25365</v>
      </c>
      <c r="P414" s="7">
        <v>25259</v>
      </c>
    </row>
    <row r="415" spans="1:16">
      <c r="A415" s="7">
        <v>621</v>
      </c>
      <c r="B415" s="7" t="s">
        <v>68</v>
      </c>
      <c r="C415" s="7" t="s">
        <v>461</v>
      </c>
      <c r="D415" s="8" t="s">
        <v>462</v>
      </c>
      <c r="E415" s="7">
        <v>40.678848000000002</v>
      </c>
      <c r="F415" s="7">
        <v>-73.904139000000001</v>
      </c>
      <c r="G415" s="16">
        <v>12136</v>
      </c>
      <c r="H415" s="16">
        <v>12460</v>
      </c>
      <c r="I415" s="16">
        <v>11439</v>
      </c>
      <c r="J415" s="16">
        <v>12382</v>
      </c>
      <c r="K415" s="16">
        <v>12206</v>
      </c>
      <c r="L415" s="16">
        <v>12707</v>
      </c>
      <c r="M415" s="16">
        <v>12553</v>
      </c>
      <c r="N415" s="16">
        <v>14361</v>
      </c>
      <c r="O415" s="16">
        <v>13638</v>
      </c>
      <c r="P415" s="7">
        <v>12960</v>
      </c>
    </row>
    <row r="416" spans="1:16">
      <c r="A416" s="7">
        <v>622</v>
      </c>
      <c r="B416" s="7" t="s">
        <v>53</v>
      </c>
      <c r="C416" s="7" t="s">
        <v>463</v>
      </c>
      <c r="D416" s="8" t="s">
        <v>464</v>
      </c>
      <c r="E416" s="7">
        <v>40.713158999999997</v>
      </c>
      <c r="F416" s="7">
        <v>-74.003917000000001</v>
      </c>
      <c r="G416" s="16">
        <v>24511</v>
      </c>
      <c r="H416" s="16">
        <v>24566</v>
      </c>
      <c r="I416" s="16">
        <v>25987</v>
      </c>
      <c r="J416" s="16">
        <v>26995</v>
      </c>
      <c r="K416" s="16">
        <v>26025</v>
      </c>
      <c r="L416" s="16">
        <v>25612</v>
      </c>
      <c r="M416" s="16">
        <v>27091</v>
      </c>
      <c r="N416" s="16">
        <v>24778</v>
      </c>
      <c r="O416" s="16">
        <v>24004</v>
      </c>
      <c r="P416" s="7">
        <v>23682</v>
      </c>
    </row>
    <row r="417" spans="1:16">
      <c r="A417" s="7">
        <v>623</v>
      </c>
      <c r="B417" s="7" t="s">
        <v>53</v>
      </c>
      <c r="C417" s="7" t="s">
        <v>198</v>
      </c>
      <c r="D417" s="8" t="s">
        <v>465</v>
      </c>
      <c r="E417" s="7">
        <v>40.718696999999999</v>
      </c>
      <c r="F417" s="7">
        <v>-74.000977000000006</v>
      </c>
      <c r="G417" s="16">
        <v>79571</v>
      </c>
      <c r="H417" s="16">
        <v>75908</v>
      </c>
      <c r="I417" s="16">
        <v>77105</v>
      </c>
      <c r="J417" s="16">
        <v>73517</v>
      </c>
      <c r="K417" s="16">
        <v>73859</v>
      </c>
      <c r="L417" s="16">
        <v>70691</v>
      </c>
      <c r="M417" s="16">
        <v>69891</v>
      </c>
      <c r="N417" s="16">
        <v>69347</v>
      </c>
      <c r="O417" s="16">
        <v>69319</v>
      </c>
      <c r="P417" s="7">
        <v>76893</v>
      </c>
    </row>
    <row r="418" spans="1:16">
      <c r="A418" s="7">
        <v>624</v>
      </c>
      <c r="B418" s="7" t="s">
        <v>53</v>
      </c>
      <c r="C418" s="7" t="s">
        <v>466</v>
      </c>
      <c r="D418" s="8" t="s">
        <v>467</v>
      </c>
      <c r="E418" s="7">
        <v>40.713061000000003</v>
      </c>
      <c r="F418" s="7">
        <v>-74.008776999999995</v>
      </c>
      <c r="G418" s="16">
        <v>36370</v>
      </c>
      <c r="H418" s="16">
        <v>32414</v>
      </c>
      <c r="I418" s="16">
        <v>34757</v>
      </c>
      <c r="J418" s="16">
        <v>36074</v>
      </c>
      <c r="K418" s="16">
        <v>36362</v>
      </c>
      <c r="L418" s="16">
        <v>37769</v>
      </c>
      <c r="M418" s="16">
        <v>34977</v>
      </c>
      <c r="N418" s="16">
        <v>41206</v>
      </c>
      <c r="O418" s="16">
        <v>37811</v>
      </c>
      <c r="P418" s="7">
        <v>33325</v>
      </c>
    </row>
    <row r="419" spans="1:16">
      <c r="A419" s="7">
        <v>625</v>
      </c>
      <c r="B419" s="7" t="s">
        <v>53</v>
      </c>
      <c r="C419" s="7" t="s">
        <v>468</v>
      </c>
      <c r="D419" s="8" t="s">
        <v>469</v>
      </c>
      <c r="E419" s="7">
        <v>40.718380000000003</v>
      </c>
      <c r="F419" s="7">
        <v>-73.987813000000003</v>
      </c>
      <c r="G419" s="16">
        <v>24423</v>
      </c>
      <c r="H419" s="16">
        <v>25036</v>
      </c>
      <c r="I419" s="16">
        <v>26722</v>
      </c>
      <c r="J419" s="16">
        <v>28903</v>
      </c>
      <c r="K419" s="16">
        <v>28830</v>
      </c>
      <c r="L419" s="16">
        <v>31807</v>
      </c>
      <c r="M419" s="16">
        <v>32364</v>
      </c>
      <c r="N419" s="16">
        <v>34843</v>
      </c>
      <c r="O419" s="16">
        <v>35416</v>
      </c>
      <c r="P419" s="7">
        <v>32713</v>
      </c>
    </row>
    <row r="420" spans="1:16">
      <c r="A420" s="7">
        <v>626</v>
      </c>
      <c r="B420" s="7" t="s">
        <v>68</v>
      </c>
      <c r="C420" s="7" t="s">
        <v>470</v>
      </c>
      <c r="D420" s="8" t="s">
        <v>471</v>
      </c>
      <c r="E420" s="7">
        <v>40.670499</v>
      </c>
      <c r="F420" s="7">
        <v>-73.958759000000001</v>
      </c>
      <c r="G420" s="16">
        <v>13712</v>
      </c>
      <c r="H420" s="16">
        <v>15172</v>
      </c>
      <c r="I420" s="16">
        <v>15404</v>
      </c>
      <c r="J420" s="16">
        <v>17405</v>
      </c>
      <c r="K420" s="16">
        <v>19949</v>
      </c>
      <c r="L420" s="16">
        <v>20269</v>
      </c>
      <c r="M420" s="16">
        <v>24479</v>
      </c>
      <c r="N420" s="16">
        <v>19326</v>
      </c>
      <c r="O420" s="16">
        <v>17730</v>
      </c>
      <c r="P420" s="7">
        <v>16077</v>
      </c>
    </row>
    <row r="421" spans="1:16">
      <c r="A421" s="7">
        <v>627</v>
      </c>
      <c r="B421" s="7" t="s">
        <v>68</v>
      </c>
      <c r="C421" s="7" t="s">
        <v>472</v>
      </c>
      <c r="D421" s="8" t="s">
        <v>473</v>
      </c>
      <c r="E421" s="7">
        <v>40.681159000000001</v>
      </c>
      <c r="F421" s="7">
        <v>-73.956056000000004</v>
      </c>
      <c r="G421" s="16">
        <v>6844</v>
      </c>
      <c r="H421" s="16">
        <v>6493</v>
      </c>
      <c r="I421" s="16">
        <v>7397</v>
      </c>
      <c r="J421" s="16">
        <v>7998</v>
      </c>
      <c r="K421" s="16">
        <v>8279</v>
      </c>
      <c r="L421" s="16">
        <v>8478</v>
      </c>
      <c r="M421" s="16">
        <v>8633</v>
      </c>
      <c r="N421" s="16">
        <v>8996</v>
      </c>
      <c r="O421" s="16">
        <v>8274</v>
      </c>
      <c r="P421" s="7">
        <v>8229</v>
      </c>
    </row>
    <row r="422" spans="1:16">
      <c r="A422" s="7">
        <v>628</v>
      </c>
      <c r="B422" s="7" t="s">
        <v>53</v>
      </c>
      <c r="C422" s="7" t="s">
        <v>302</v>
      </c>
      <c r="D422" s="8" t="s">
        <v>474</v>
      </c>
      <c r="E422" s="7">
        <v>40.709938000000001</v>
      </c>
      <c r="F422" s="7">
        <v>-74.007982999999996</v>
      </c>
      <c r="G422" s="16">
        <v>40273</v>
      </c>
      <c r="H422" s="16">
        <v>39214</v>
      </c>
      <c r="I422" s="16">
        <v>36149</v>
      </c>
      <c r="J422" s="16">
        <v>35143</v>
      </c>
      <c r="K422" s="16">
        <v>40109</v>
      </c>
      <c r="L422" s="16">
        <v>42662</v>
      </c>
      <c r="M422" s="16">
        <v>44299</v>
      </c>
      <c r="N422" s="16">
        <v>48634</v>
      </c>
      <c r="O422" s="16">
        <v>61805</v>
      </c>
      <c r="P422" s="7">
        <v>64620</v>
      </c>
    </row>
    <row r="423" spans="1:16">
      <c r="A423" s="7">
        <v>629</v>
      </c>
      <c r="B423" s="7" t="s">
        <v>68</v>
      </c>
      <c r="C423" s="7" t="s">
        <v>475</v>
      </c>
      <c r="D423" s="8" t="s">
        <v>476</v>
      </c>
      <c r="E423" s="7">
        <v>40.713875000000002</v>
      </c>
      <c r="F423" s="7">
        <v>-73.951592000000005</v>
      </c>
      <c r="G423" s="16">
        <v>16718</v>
      </c>
      <c r="H423" s="16">
        <v>23401</v>
      </c>
      <c r="I423" s="16">
        <v>22217</v>
      </c>
      <c r="J423" s="16">
        <v>22934</v>
      </c>
      <c r="K423" s="16">
        <v>24022</v>
      </c>
      <c r="L423" s="16">
        <v>27339</v>
      </c>
      <c r="M423" s="16">
        <v>25444</v>
      </c>
      <c r="N423" s="16">
        <v>25640</v>
      </c>
      <c r="O423" s="16">
        <v>24167</v>
      </c>
      <c r="P423" s="7">
        <v>23285</v>
      </c>
    </row>
    <row r="424" spans="1:16">
      <c r="A424" s="7">
        <v>630</v>
      </c>
      <c r="B424" s="7" t="s">
        <v>68</v>
      </c>
      <c r="C424" s="7" t="s">
        <v>477</v>
      </c>
      <c r="D424" s="8" t="s">
        <v>478</v>
      </c>
      <c r="E424" s="7">
        <v>40.699706999999997</v>
      </c>
      <c r="F424" s="7">
        <v>-73.911810000000003</v>
      </c>
      <c r="G424" s="16">
        <v>20813</v>
      </c>
      <c r="H424" s="16">
        <v>18777</v>
      </c>
      <c r="I424" s="16">
        <v>22313</v>
      </c>
      <c r="J424" s="16">
        <v>20554</v>
      </c>
      <c r="K424" s="16">
        <v>23285</v>
      </c>
      <c r="L424" s="16">
        <v>24951</v>
      </c>
      <c r="M424" s="16">
        <v>27345</v>
      </c>
      <c r="N424" s="16">
        <v>27639</v>
      </c>
      <c r="O424" s="16">
        <v>27784</v>
      </c>
      <c r="P424" s="7">
        <v>29498</v>
      </c>
    </row>
    <row r="425" spans="1:16">
      <c r="A425" s="7">
        <v>635</v>
      </c>
      <c r="B425" s="7" t="s">
        <v>53</v>
      </c>
      <c r="C425" s="7" t="s">
        <v>479</v>
      </c>
      <c r="D425" s="8" t="s">
        <v>480</v>
      </c>
      <c r="E425" s="7">
        <v>40.703086999999996</v>
      </c>
      <c r="F425" s="7">
        <v>-74.012994000000006</v>
      </c>
      <c r="G425" s="16">
        <v>22861</v>
      </c>
      <c r="H425" s="16">
        <v>24550</v>
      </c>
      <c r="I425" s="16">
        <v>25871</v>
      </c>
      <c r="J425" s="16">
        <v>28410</v>
      </c>
      <c r="K425" s="16">
        <v>26929</v>
      </c>
      <c r="L425" s="16">
        <v>17996</v>
      </c>
      <c r="M425" s="16">
        <v>22932</v>
      </c>
      <c r="N425" s="16">
        <v>25555</v>
      </c>
      <c r="O425" s="16">
        <v>26858</v>
      </c>
      <c r="P425" s="7">
        <v>33326</v>
      </c>
    </row>
    <row r="426" spans="1:16">
      <c r="A426" s="7">
        <v>636</v>
      </c>
      <c r="B426" s="7" t="s">
        <v>68</v>
      </c>
      <c r="C426" s="7" t="s">
        <v>481</v>
      </c>
      <c r="D426" s="8" t="s">
        <v>482</v>
      </c>
      <c r="E426" s="7">
        <v>40.692337999999999</v>
      </c>
      <c r="F426" s="7">
        <v>-73.987341999999998</v>
      </c>
      <c r="G426" s="16">
        <v>23997</v>
      </c>
      <c r="H426" s="16">
        <v>23495</v>
      </c>
      <c r="I426" s="16">
        <v>25656</v>
      </c>
      <c r="J426" s="16">
        <v>27794</v>
      </c>
      <c r="K426" s="16">
        <v>29899</v>
      </c>
      <c r="L426" s="16">
        <v>29107</v>
      </c>
      <c r="M426" s="16">
        <v>30650</v>
      </c>
      <c r="N426" s="16">
        <v>31485</v>
      </c>
      <c r="O426" s="16">
        <v>33452</v>
      </c>
      <c r="P426" s="7">
        <v>34871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7566-4E3D-4D32-BB73-FDC9B2112A95}">
  <dimension ref="A2:B2"/>
  <sheetViews>
    <sheetView workbookViewId="0">
      <selection activeCell="A3" sqref="A3"/>
    </sheetView>
  </sheetViews>
  <sheetFormatPr defaultRowHeight="15"/>
  <sheetData>
    <row r="2" spans="1:2">
      <c r="A2" t="s">
        <v>484</v>
      </c>
      <c r="B2" s="32" t="s">
        <v>485</v>
      </c>
    </row>
  </sheetData>
  <hyperlinks>
    <hyperlink ref="B2" r:id="rId1" xr:uid="{AEF649A0-E978-43A1-A252-876C000FBA6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A521-181D-4312-B31F-04FBC0334554}">
  <dimension ref="A1:J1152"/>
  <sheetViews>
    <sheetView workbookViewId="0">
      <selection activeCell="H4" sqref="H4:H6"/>
    </sheetView>
  </sheetViews>
  <sheetFormatPr defaultRowHeight="15"/>
  <cols>
    <col min="1" max="1" width="34.85546875" customWidth="1"/>
    <col min="6" max="6" width="21.28515625" customWidth="1"/>
    <col min="7" max="7" width="20.85546875" customWidth="1"/>
    <col min="8" max="8" width="21.85546875" customWidth="1"/>
    <col min="9" max="9" width="22.42578125" customWidth="1"/>
    <col min="10" max="10" width="32.28515625" customWidth="1"/>
  </cols>
  <sheetData>
    <row r="1" spans="1:10" ht="15.75" thickBot="1"/>
    <row r="2" spans="1:10" ht="48.75" thickBot="1">
      <c r="A2" s="38" t="s">
        <v>486</v>
      </c>
      <c r="B2" s="39">
        <v>2013</v>
      </c>
      <c r="C2" s="39">
        <v>2014</v>
      </c>
      <c r="D2" s="39">
        <v>2015</v>
      </c>
      <c r="E2" s="39">
        <v>2016</v>
      </c>
      <c r="F2" s="40">
        <v>2017</v>
      </c>
      <c r="G2" s="40">
        <v>2018</v>
      </c>
      <c r="H2" s="72" t="s">
        <v>487</v>
      </c>
      <c r="I2" s="72"/>
      <c r="J2" s="41" t="s">
        <v>488</v>
      </c>
    </row>
    <row r="3" spans="1:10" ht="15.75" thickBot="1">
      <c r="A3" s="73" t="s">
        <v>489</v>
      </c>
      <c r="B3" s="74"/>
      <c r="C3" s="74"/>
      <c r="D3" s="74"/>
      <c r="E3" s="74"/>
      <c r="F3" s="74"/>
      <c r="G3" s="74"/>
      <c r="H3" s="74"/>
      <c r="I3" s="74"/>
      <c r="J3" s="75"/>
    </row>
    <row r="4" spans="1:10">
      <c r="A4" s="71" t="s">
        <v>490</v>
      </c>
      <c r="B4" s="65">
        <v>957984</v>
      </c>
      <c r="C4" s="65">
        <v>1033559</v>
      </c>
      <c r="D4" s="65">
        <v>1056380</v>
      </c>
      <c r="E4" s="65">
        <v>1070024</v>
      </c>
      <c r="F4" s="65">
        <v>1036746</v>
      </c>
      <c r="G4" s="65">
        <v>944598</v>
      </c>
      <c r="H4" s="65">
        <v>-92148</v>
      </c>
      <c r="I4" s="66">
        <v>-8.8999999999999996E-2</v>
      </c>
      <c r="J4" s="67">
        <v>365</v>
      </c>
    </row>
    <row r="5" spans="1:10">
      <c r="A5" s="61"/>
      <c r="B5" s="56"/>
      <c r="C5" s="56"/>
      <c r="D5" s="56"/>
      <c r="E5" s="56"/>
      <c r="F5" s="56"/>
      <c r="G5" s="56"/>
      <c r="H5" s="56"/>
      <c r="I5" s="57"/>
      <c r="J5" s="58"/>
    </row>
    <row r="6" spans="1:10" ht="15.75" thickBot="1">
      <c r="A6" s="60"/>
      <c r="B6" s="48"/>
      <c r="C6" s="48"/>
      <c r="D6" s="48"/>
      <c r="E6" s="48"/>
      <c r="F6" s="48"/>
      <c r="G6" s="48"/>
      <c r="H6" s="48"/>
      <c r="I6" s="50"/>
      <c r="J6" s="52"/>
    </row>
    <row r="7" spans="1:10">
      <c r="A7" s="59" t="s">
        <v>491</v>
      </c>
      <c r="B7" s="47">
        <v>4427399</v>
      </c>
      <c r="C7" s="47">
        <v>4536888</v>
      </c>
      <c r="D7" s="47">
        <v>4424754</v>
      </c>
      <c r="E7" s="47">
        <v>4381900</v>
      </c>
      <c r="F7" s="47">
        <v>4255015</v>
      </c>
      <c r="G7" s="47">
        <v>3972763</v>
      </c>
      <c r="H7" s="47">
        <v>-282252</v>
      </c>
      <c r="I7" s="49">
        <v>-6.6000000000000003E-2</v>
      </c>
      <c r="J7" s="51">
        <v>121</v>
      </c>
    </row>
    <row r="8" spans="1:10">
      <c r="A8" s="61"/>
      <c r="B8" s="56"/>
      <c r="C8" s="56"/>
      <c r="D8" s="56"/>
      <c r="E8" s="56"/>
      <c r="F8" s="56"/>
      <c r="G8" s="56"/>
      <c r="H8" s="56"/>
      <c r="I8" s="57"/>
      <c r="J8" s="58"/>
    </row>
    <row r="9" spans="1:10">
      <c r="A9" s="61"/>
      <c r="B9" s="56"/>
      <c r="C9" s="56"/>
      <c r="D9" s="56"/>
      <c r="E9" s="56"/>
      <c r="F9" s="56"/>
      <c r="G9" s="56"/>
      <c r="H9" s="56"/>
      <c r="I9" s="57"/>
      <c r="J9" s="58"/>
    </row>
    <row r="10" spans="1:10" ht="15.75" thickBot="1">
      <c r="A10" s="60"/>
      <c r="B10" s="48"/>
      <c r="C10" s="48"/>
      <c r="D10" s="48"/>
      <c r="E10" s="48"/>
      <c r="F10" s="48"/>
      <c r="G10" s="48"/>
      <c r="H10" s="48"/>
      <c r="I10" s="50"/>
      <c r="J10" s="52"/>
    </row>
    <row r="11" spans="1:10">
      <c r="A11" s="59" t="s">
        <v>492</v>
      </c>
      <c r="B11" s="47">
        <v>8766012</v>
      </c>
      <c r="C11" s="47">
        <v>8961029</v>
      </c>
      <c r="D11" s="47">
        <v>8922188</v>
      </c>
      <c r="E11" s="47">
        <v>8784407</v>
      </c>
      <c r="F11" s="47">
        <v>8596506</v>
      </c>
      <c r="G11" s="47">
        <v>8392290</v>
      </c>
      <c r="H11" s="47">
        <v>-204216</v>
      </c>
      <c r="I11" s="49">
        <v>-2.4E-2</v>
      </c>
      <c r="J11" s="51">
        <v>38</v>
      </c>
    </row>
    <row r="12" spans="1:10">
      <c r="A12" s="61"/>
      <c r="B12" s="56"/>
      <c r="C12" s="56"/>
      <c r="D12" s="56"/>
      <c r="E12" s="56"/>
      <c r="F12" s="56"/>
      <c r="G12" s="56"/>
      <c r="H12" s="56"/>
      <c r="I12" s="57"/>
      <c r="J12" s="58"/>
    </row>
    <row r="13" spans="1:10">
      <c r="A13" s="61"/>
      <c r="B13" s="56"/>
      <c r="C13" s="56"/>
      <c r="D13" s="56"/>
      <c r="E13" s="56"/>
      <c r="F13" s="56"/>
      <c r="G13" s="56"/>
      <c r="H13" s="56"/>
      <c r="I13" s="57"/>
      <c r="J13" s="58"/>
    </row>
    <row r="14" spans="1:10" ht="15.75" thickBot="1">
      <c r="A14" s="60"/>
      <c r="B14" s="48"/>
      <c r="C14" s="48"/>
      <c r="D14" s="48"/>
      <c r="E14" s="48"/>
      <c r="F14" s="48"/>
      <c r="G14" s="48"/>
      <c r="H14" s="48"/>
      <c r="I14" s="50"/>
      <c r="J14" s="52"/>
    </row>
    <row r="15" spans="1:10">
      <c r="A15" s="59" t="s">
        <v>493</v>
      </c>
      <c r="B15" s="47">
        <v>3081534</v>
      </c>
      <c r="C15" s="47">
        <v>3067345</v>
      </c>
      <c r="D15" s="47">
        <v>3180274</v>
      </c>
      <c r="E15" s="47">
        <v>3179087</v>
      </c>
      <c r="F15" s="47">
        <v>2954228</v>
      </c>
      <c r="G15" s="47">
        <v>2933140</v>
      </c>
      <c r="H15" s="47">
        <v>-21088</v>
      </c>
      <c r="I15" s="49">
        <v>-7.0000000000000001E-3</v>
      </c>
      <c r="J15" s="51">
        <v>165</v>
      </c>
    </row>
    <row r="16" spans="1:10" ht="15.75" thickBot="1">
      <c r="A16" s="60"/>
      <c r="B16" s="48"/>
      <c r="C16" s="48"/>
      <c r="D16" s="48"/>
      <c r="E16" s="48"/>
      <c r="F16" s="48"/>
      <c r="G16" s="48"/>
      <c r="H16" s="48"/>
      <c r="I16" s="50"/>
      <c r="J16" s="52"/>
    </row>
    <row r="17" spans="1:10">
      <c r="A17" s="62" t="s">
        <v>493</v>
      </c>
      <c r="B17" s="47">
        <v>3091289</v>
      </c>
      <c r="C17" s="47">
        <v>3245977</v>
      </c>
      <c r="D17" s="47">
        <v>3295032</v>
      </c>
      <c r="E17" s="47">
        <v>3365748</v>
      </c>
      <c r="F17" s="47">
        <v>3293451</v>
      </c>
      <c r="G17" s="47">
        <v>2022919</v>
      </c>
      <c r="H17" s="47">
        <v>-1270532</v>
      </c>
      <c r="I17" s="49">
        <v>-0.38600000000000001</v>
      </c>
      <c r="J17" s="51">
        <v>231</v>
      </c>
    </row>
    <row r="18" spans="1:10" ht="15.75" thickBot="1">
      <c r="A18" s="63"/>
      <c r="B18" s="48"/>
      <c r="C18" s="48"/>
      <c r="D18" s="48"/>
      <c r="E18" s="48"/>
      <c r="F18" s="48"/>
      <c r="G18" s="48"/>
      <c r="H18" s="48"/>
      <c r="I18" s="50"/>
      <c r="J18" s="52"/>
    </row>
    <row r="19" spans="1:10">
      <c r="A19" s="59" t="s">
        <v>494</v>
      </c>
      <c r="B19" s="47">
        <v>2961575</v>
      </c>
      <c r="C19" s="47">
        <v>2941958</v>
      </c>
      <c r="D19" s="47">
        <v>3045205</v>
      </c>
      <c r="E19" s="47">
        <v>3038777</v>
      </c>
      <c r="F19" s="47">
        <v>2785331</v>
      </c>
      <c r="G19" s="47">
        <v>2562443</v>
      </c>
      <c r="H19" s="47">
        <v>-222888</v>
      </c>
      <c r="I19" s="49">
        <v>-0.08</v>
      </c>
      <c r="J19" s="51">
        <v>183</v>
      </c>
    </row>
    <row r="20" spans="1:10" ht="15.75" thickBot="1">
      <c r="A20" s="60"/>
      <c r="B20" s="48"/>
      <c r="C20" s="48"/>
      <c r="D20" s="48"/>
      <c r="E20" s="48"/>
      <c r="F20" s="48"/>
      <c r="G20" s="48"/>
      <c r="H20" s="48"/>
      <c r="I20" s="50"/>
      <c r="J20" s="52"/>
    </row>
    <row r="21" spans="1:10">
      <c r="A21" s="59" t="s">
        <v>494</v>
      </c>
      <c r="B21" s="47">
        <v>2174082</v>
      </c>
      <c r="C21" s="47">
        <v>2297459</v>
      </c>
      <c r="D21" s="47">
        <v>2286670</v>
      </c>
      <c r="E21" s="47">
        <v>2317558</v>
      </c>
      <c r="F21" s="47">
        <v>2270027</v>
      </c>
      <c r="G21" s="47">
        <v>2454974</v>
      </c>
      <c r="H21" s="47">
        <v>184947</v>
      </c>
      <c r="I21" s="49">
        <v>8.1000000000000003E-2</v>
      </c>
      <c r="J21" s="51">
        <v>192</v>
      </c>
    </row>
    <row r="22" spans="1:10" ht="15.75" thickBot="1">
      <c r="A22" s="60"/>
      <c r="B22" s="48"/>
      <c r="C22" s="48"/>
      <c r="D22" s="48"/>
      <c r="E22" s="48"/>
      <c r="F22" s="48"/>
      <c r="G22" s="48"/>
      <c r="H22" s="48"/>
      <c r="I22" s="50"/>
      <c r="J22" s="52"/>
    </row>
    <row r="23" spans="1:10">
      <c r="A23" s="59" t="s">
        <v>495</v>
      </c>
      <c r="B23" s="47">
        <v>2301756</v>
      </c>
      <c r="C23" s="47">
        <v>2374812</v>
      </c>
      <c r="D23" s="47">
        <v>2313651</v>
      </c>
      <c r="E23" s="47">
        <v>2411413</v>
      </c>
      <c r="F23" s="47">
        <v>2334317</v>
      </c>
      <c r="G23" s="47">
        <v>2056692</v>
      </c>
      <c r="H23" s="47">
        <v>-277625</v>
      </c>
      <c r="I23" s="49">
        <v>-0.11899999999999999</v>
      </c>
      <c r="J23" s="51">
        <v>228</v>
      </c>
    </row>
    <row r="24" spans="1:10">
      <c r="A24" s="61"/>
      <c r="B24" s="56"/>
      <c r="C24" s="56"/>
      <c r="D24" s="56"/>
      <c r="E24" s="56"/>
      <c r="F24" s="56"/>
      <c r="G24" s="56"/>
      <c r="H24" s="56"/>
      <c r="I24" s="57"/>
      <c r="J24" s="58"/>
    </row>
    <row r="25" spans="1:10" ht="15.75" thickBot="1">
      <c r="A25" s="60"/>
      <c r="B25" s="48"/>
      <c r="C25" s="48"/>
      <c r="D25" s="48"/>
      <c r="E25" s="48"/>
      <c r="F25" s="48"/>
      <c r="G25" s="48"/>
      <c r="H25" s="48"/>
      <c r="I25" s="50"/>
      <c r="J25" s="52"/>
    </row>
    <row r="26" spans="1:10">
      <c r="A26" s="62" t="s">
        <v>241</v>
      </c>
      <c r="B26" s="47">
        <v>1598189</v>
      </c>
      <c r="C26" s="47">
        <v>1719504</v>
      </c>
      <c r="D26" s="47">
        <v>1695879</v>
      </c>
      <c r="E26" s="47">
        <v>1752387</v>
      </c>
      <c r="F26" s="47">
        <v>1735321</v>
      </c>
      <c r="G26" s="47">
        <v>1005075</v>
      </c>
      <c r="H26" s="47">
        <v>-730246</v>
      </c>
      <c r="I26" s="49">
        <v>-0.42099999999999999</v>
      </c>
      <c r="J26" s="51">
        <v>352</v>
      </c>
    </row>
    <row r="27" spans="1:10">
      <c r="A27" s="64"/>
      <c r="B27" s="56"/>
      <c r="C27" s="56"/>
      <c r="D27" s="56"/>
      <c r="E27" s="56"/>
      <c r="F27" s="56"/>
      <c r="G27" s="56"/>
      <c r="H27" s="56"/>
      <c r="I27" s="57"/>
      <c r="J27" s="58"/>
    </row>
    <row r="28" spans="1:10" ht="15.75" thickBot="1">
      <c r="A28" s="63"/>
      <c r="B28" s="48"/>
      <c r="C28" s="48"/>
      <c r="D28" s="48"/>
      <c r="E28" s="48"/>
      <c r="F28" s="48"/>
      <c r="G28" s="48"/>
      <c r="H28" s="48"/>
      <c r="I28" s="50"/>
      <c r="J28" s="52"/>
    </row>
    <row r="29" spans="1:10">
      <c r="A29" s="59" t="s">
        <v>496</v>
      </c>
      <c r="B29" s="47">
        <v>1837995</v>
      </c>
      <c r="C29" s="47">
        <v>1848854</v>
      </c>
      <c r="D29" s="47">
        <v>1969221</v>
      </c>
      <c r="E29" s="47">
        <v>2036529</v>
      </c>
      <c r="F29" s="47">
        <v>1943854</v>
      </c>
      <c r="G29" s="47">
        <v>1803691</v>
      </c>
      <c r="H29" s="47">
        <v>-140163</v>
      </c>
      <c r="I29" s="49">
        <v>-7.1999999999999995E-2</v>
      </c>
      <c r="J29" s="51">
        <v>258</v>
      </c>
    </row>
    <row r="30" spans="1:10" ht="15.75" thickBot="1">
      <c r="A30" s="60"/>
      <c r="B30" s="48"/>
      <c r="C30" s="48"/>
      <c r="D30" s="48"/>
      <c r="E30" s="48"/>
      <c r="F30" s="48"/>
      <c r="G30" s="48"/>
      <c r="H30" s="48"/>
      <c r="I30" s="50"/>
      <c r="J30" s="52"/>
    </row>
    <row r="31" spans="1:10">
      <c r="A31" s="59" t="s">
        <v>497</v>
      </c>
      <c r="B31" s="47">
        <v>1520856</v>
      </c>
      <c r="C31" s="47">
        <v>1604218</v>
      </c>
      <c r="D31" s="47">
        <v>1643266</v>
      </c>
      <c r="E31" s="47">
        <v>1682092</v>
      </c>
      <c r="F31" s="47">
        <v>1577144</v>
      </c>
      <c r="G31" s="47">
        <v>1502814</v>
      </c>
      <c r="H31" s="47">
        <v>-74330</v>
      </c>
      <c r="I31" s="49">
        <v>-4.7E-2</v>
      </c>
      <c r="J31" s="51">
        <v>293</v>
      </c>
    </row>
    <row r="32" spans="1:10">
      <c r="A32" s="61"/>
      <c r="B32" s="56"/>
      <c r="C32" s="56"/>
      <c r="D32" s="56"/>
      <c r="E32" s="56"/>
      <c r="F32" s="56"/>
      <c r="G32" s="56"/>
      <c r="H32" s="56"/>
      <c r="I32" s="57"/>
      <c r="J32" s="58"/>
    </row>
    <row r="33" spans="1:10" ht="15.75" thickBot="1">
      <c r="A33" s="60"/>
      <c r="B33" s="48"/>
      <c r="C33" s="48"/>
      <c r="D33" s="48"/>
      <c r="E33" s="48"/>
      <c r="F33" s="48"/>
      <c r="G33" s="48"/>
      <c r="H33" s="48"/>
      <c r="I33" s="50"/>
      <c r="J33" s="52"/>
    </row>
    <row r="34" spans="1:10">
      <c r="A34" s="59" t="s">
        <v>498</v>
      </c>
      <c r="B34" s="47">
        <v>2002633</v>
      </c>
      <c r="C34" s="47">
        <v>2007140</v>
      </c>
      <c r="D34" s="47">
        <v>2057944</v>
      </c>
      <c r="E34" s="47">
        <v>2071316</v>
      </c>
      <c r="F34" s="47">
        <v>2001410</v>
      </c>
      <c r="G34" s="47">
        <v>1831457</v>
      </c>
      <c r="H34" s="47">
        <v>-169953</v>
      </c>
      <c r="I34" s="49">
        <v>-8.5000000000000006E-2</v>
      </c>
      <c r="J34" s="51">
        <v>255</v>
      </c>
    </row>
    <row r="35" spans="1:10" ht="15.75" thickBot="1">
      <c r="A35" s="60"/>
      <c r="B35" s="48"/>
      <c r="C35" s="48"/>
      <c r="D35" s="48"/>
      <c r="E35" s="48"/>
      <c r="F35" s="48"/>
      <c r="G35" s="48"/>
      <c r="H35" s="48"/>
      <c r="I35" s="50"/>
      <c r="J35" s="52"/>
    </row>
    <row r="36" spans="1:10">
      <c r="A36" s="59" t="s">
        <v>499</v>
      </c>
      <c r="B36" s="47">
        <v>1099491</v>
      </c>
      <c r="C36" s="47">
        <v>1124522</v>
      </c>
      <c r="D36" s="47">
        <v>1108859</v>
      </c>
      <c r="E36" s="47">
        <v>1049128</v>
      </c>
      <c r="F36" s="47">
        <v>1044200</v>
      </c>
      <c r="G36" s="47">
        <v>1026894</v>
      </c>
      <c r="H36" s="47">
        <v>-17306</v>
      </c>
      <c r="I36" s="49">
        <v>-1.7000000000000001E-2</v>
      </c>
      <c r="J36" s="51">
        <v>348</v>
      </c>
    </row>
    <row r="37" spans="1:10">
      <c r="A37" s="61"/>
      <c r="B37" s="56"/>
      <c r="C37" s="56"/>
      <c r="D37" s="56"/>
      <c r="E37" s="56"/>
      <c r="F37" s="56"/>
      <c r="G37" s="56"/>
      <c r="H37" s="56"/>
      <c r="I37" s="57"/>
      <c r="J37" s="58"/>
    </row>
    <row r="38" spans="1:10" ht="15.75" thickBot="1">
      <c r="A38" s="60"/>
      <c r="B38" s="48"/>
      <c r="C38" s="48"/>
      <c r="D38" s="48"/>
      <c r="E38" s="48"/>
      <c r="F38" s="48"/>
      <c r="G38" s="48"/>
      <c r="H38" s="48"/>
      <c r="I38" s="50"/>
      <c r="J38" s="52"/>
    </row>
    <row r="39" spans="1:10">
      <c r="A39" s="59" t="s">
        <v>500</v>
      </c>
      <c r="B39" s="47">
        <v>1400377</v>
      </c>
      <c r="C39" s="47">
        <v>1445591</v>
      </c>
      <c r="D39" s="47">
        <v>1439495</v>
      </c>
      <c r="E39" s="47">
        <v>1365544</v>
      </c>
      <c r="F39" s="47">
        <v>1323910</v>
      </c>
      <c r="G39" s="47">
        <v>1224369</v>
      </c>
      <c r="H39" s="47">
        <v>-99541</v>
      </c>
      <c r="I39" s="49">
        <v>-7.4999999999999997E-2</v>
      </c>
      <c r="J39" s="51">
        <v>326</v>
      </c>
    </row>
    <row r="40" spans="1:10">
      <c r="A40" s="61"/>
      <c r="B40" s="56"/>
      <c r="C40" s="56"/>
      <c r="D40" s="56"/>
      <c r="E40" s="56"/>
      <c r="F40" s="56"/>
      <c r="G40" s="56"/>
      <c r="H40" s="56"/>
      <c r="I40" s="57"/>
      <c r="J40" s="58"/>
    </row>
    <row r="41" spans="1:10" ht="15.75" thickBot="1">
      <c r="A41" s="60"/>
      <c r="B41" s="48"/>
      <c r="C41" s="48"/>
      <c r="D41" s="48"/>
      <c r="E41" s="48"/>
      <c r="F41" s="48"/>
      <c r="G41" s="48"/>
      <c r="H41" s="48"/>
      <c r="I41" s="50"/>
      <c r="J41" s="52"/>
    </row>
    <row r="42" spans="1:10">
      <c r="A42" s="59" t="s">
        <v>501</v>
      </c>
      <c r="B42" s="47">
        <v>2757855</v>
      </c>
      <c r="C42" s="47">
        <v>2912283</v>
      </c>
      <c r="D42" s="47">
        <v>2966015</v>
      </c>
      <c r="E42" s="47">
        <v>3013521</v>
      </c>
      <c r="F42" s="47">
        <v>3013031</v>
      </c>
      <c r="G42" s="47">
        <v>3133231</v>
      </c>
      <c r="H42" s="47">
        <v>120200</v>
      </c>
      <c r="I42" s="49">
        <v>0.04</v>
      </c>
      <c r="J42" s="51">
        <v>158</v>
      </c>
    </row>
    <row r="43" spans="1:10" ht="15.75" thickBot="1">
      <c r="A43" s="60"/>
      <c r="B43" s="48"/>
      <c r="C43" s="48"/>
      <c r="D43" s="48"/>
      <c r="E43" s="48"/>
      <c r="F43" s="48"/>
      <c r="G43" s="48"/>
      <c r="H43" s="48"/>
      <c r="I43" s="50"/>
      <c r="J43" s="52"/>
    </row>
    <row r="44" spans="1:10">
      <c r="A44" s="59" t="s">
        <v>502</v>
      </c>
      <c r="B44" s="47">
        <v>1719181</v>
      </c>
      <c r="C44" s="47">
        <v>1803693</v>
      </c>
      <c r="D44" s="47">
        <v>1762923</v>
      </c>
      <c r="E44" s="47">
        <v>1688487</v>
      </c>
      <c r="F44" s="47">
        <v>1565455</v>
      </c>
      <c r="G44" s="47">
        <v>1496673</v>
      </c>
      <c r="H44" s="47">
        <v>-68782</v>
      </c>
      <c r="I44" s="49">
        <v>-4.3999999999999997E-2</v>
      </c>
      <c r="J44" s="51">
        <v>296</v>
      </c>
    </row>
    <row r="45" spans="1:10">
      <c r="A45" s="61"/>
      <c r="B45" s="56"/>
      <c r="C45" s="56"/>
      <c r="D45" s="56"/>
      <c r="E45" s="56"/>
      <c r="F45" s="56"/>
      <c r="G45" s="56"/>
      <c r="H45" s="56"/>
      <c r="I45" s="57"/>
      <c r="J45" s="58"/>
    </row>
    <row r="46" spans="1:10" ht="15.75" thickBot="1">
      <c r="A46" s="60"/>
      <c r="B46" s="48"/>
      <c r="C46" s="48"/>
      <c r="D46" s="48"/>
      <c r="E46" s="48"/>
      <c r="F46" s="48"/>
      <c r="G46" s="48"/>
      <c r="H46" s="48"/>
      <c r="I46" s="50"/>
      <c r="J46" s="52"/>
    </row>
    <row r="47" spans="1:10">
      <c r="A47" s="62" t="s">
        <v>503</v>
      </c>
      <c r="B47" s="47">
        <v>1092492</v>
      </c>
      <c r="C47" s="47">
        <v>1209623</v>
      </c>
      <c r="D47" s="47">
        <v>1240616</v>
      </c>
      <c r="E47" s="47">
        <v>1327862</v>
      </c>
      <c r="F47" s="47">
        <v>1335877</v>
      </c>
      <c r="G47" s="47">
        <v>960970</v>
      </c>
      <c r="H47" s="47">
        <v>-374907</v>
      </c>
      <c r="I47" s="49">
        <v>-0.28100000000000003</v>
      </c>
      <c r="J47" s="51">
        <v>362</v>
      </c>
    </row>
    <row r="48" spans="1:10" ht="15.75" thickBot="1">
      <c r="A48" s="63"/>
      <c r="B48" s="48"/>
      <c r="C48" s="48"/>
      <c r="D48" s="48"/>
      <c r="E48" s="48"/>
      <c r="F48" s="48"/>
      <c r="G48" s="48"/>
      <c r="H48" s="48"/>
      <c r="I48" s="50"/>
      <c r="J48" s="52"/>
    </row>
    <row r="49" spans="1:10">
      <c r="A49" s="59" t="s">
        <v>504</v>
      </c>
      <c r="B49" s="47">
        <v>2443326</v>
      </c>
      <c r="C49" s="47">
        <v>2534036</v>
      </c>
      <c r="D49" s="47">
        <v>2531974</v>
      </c>
      <c r="E49" s="47">
        <v>2509085</v>
      </c>
      <c r="F49" s="47">
        <v>2515479</v>
      </c>
      <c r="G49" s="47">
        <v>2451972</v>
      </c>
      <c r="H49" s="47">
        <v>-63507</v>
      </c>
      <c r="I49" s="49">
        <v>-2.5000000000000001E-2</v>
      </c>
      <c r="J49" s="51">
        <v>193</v>
      </c>
    </row>
    <row r="50" spans="1:10" ht="15.75" thickBot="1">
      <c r="A50" s="60"/>
      <c r="B50" s="48"/>
      <c r="C50" s="48"/>
      <c r="D50" s="48"/>
      <c r="E50" s="48"/>
      <c r="F50" s="48"/>
      <c r="G50" s="48"/>
      <c r="H50" s="48"/>
      <c r="I50" s="50"/>
      <c r="J50" s="52"/>
    </row>
    <row r="51" spans="1:10">
      <c r="A51" s="59" t="s">
        <v>505</v>
      </c>
      <c r="B51" s="47">
        <v>7310115</v>
      </c>
      <c r="C51" s="47">
        <v>7763151</v>
      </c>
      <c r="D51" s="47">
        <v>7363663</v>
      </c>
      <c r="E51" s="47">
        <v>7609968</v>
      </c>
      <c r="F51" s="47">
        <v>7458222</v>
      </c>
      <c r="G51" s="47">
        <v>6784053</v>
      </c>
      <c r="H51" s="47">
        <v>-674169</v>
      </c>
      <c r="I51" s="49">
        <v>-0.09</v>
      </c>
      <c r="J51" s="51">
        <v>58</v>
      </c>
    </row>
    <row r="52" spans="1:10">
      <c r="A52" s="61"/>
      <c r="B52" s="56"/>
      <c r="C52" s="56"/>
      <c r="D52" s="56"/>
      <c r="E52" s="56"/>
      <c r="F52" s="56"/>
      <c r="G52" s="56"/>
      <c r="H52" s="56"/>
      <c r="I52" s="57"/>
      <c r="J52" s="58"/>
    </row>
    <row r="53" spans="1:10" ht="15.75" thickBot="1">
      <c r="A53" s="60"/>
      <c r="B53" s="48"/>
      <c r="C53" s="48"/>
      <c r="D53" s="48"/>
      <c r="E53" s="48"/>
      <c r="F53" s="48"/>
      <c r="G53" s="48"/>
      <c r="H53" s="48"/>
      <c r="I53" s="50"/>
      <c r="J53" s="52"/>
    </row>
    <row r="54" spans="1:10">
      <c r="A54" s="59" t="s">
        <v>506</v>
      </c>
      <c r="B54" s="47">
        <v>1747352</v>
      </c>
      <c r="C54" s="47">
        <v>1829712</v>
      </c>
      <c r="D54" s="47">
        <v>1821628</v>
      </c>
      <c r="E54" s="47">
        <v>1733740</v>
      </c>
      <c r="F54" s="47">
        <v>1678247</v>
      </c>
      <c r="G54" s="47">
        <v>1603702</v>
      </c>
      <c r="H54" s="47">
        <v>-74545</v>
      </c>
      <c r="I54" s="49">
        <v>-4.3999999999999997E-2</v>
      </c>
      <c r="J54" s="51">
        <v>279</v>
      </c>
    </row>
    <row r="55" spans="1:10">
      <c r="A55" s="61"/>
      <c r="B55" s="56"/>
      <c r="C55" s="56"/>
      <c r="D55" s="56"/>
      <c r="E55" s="56"/>
      <c r="F55" s="56"/>
      <c r="G55" s="56"/>
      <c r="H55" s="56"/>
      <c r="I55" s="57"/>
      <c r="J55" s="58"/>
    </row>
    <row r="56" spans="1:10" ht="15.75" thickBot="1">
      <c r="A56" s="60"/>
      <c r="B56" s="48"/>
      <c r="C56" s="48"/>
      <c r="D56" s="48"/>
      <c r="E56" s="48"/>
      <c r="F56" s="48"/>
      <c r="G56" s="48"/>
      <c r="H56" s="48"/>
      <c r="I56" s="50"/>
      <c r="J56" s="52"/>
    </row>
    <row r="57" spans="1:10">
      <c r="A57" s="59" t="s">
        <v>507</v>
      </c>
      <c r="B57" s="47">
        <v>1234050</v>
      </c>
      <c r="C57" s="47">
        <v>1186372</v>
      </c>
      <c r="D57" s="47">
        <v>1137693</v>
      </c>
      <c r="E57" s="47">
        <v>1112259</v>
      </c>
      <c r="F57" s="47">
        <v>1054373</v>
      </c>
      <c r="G57" s="47">
        <v>1006343</v>
      </c>
      <c r="H57" s="47">
        <v>-48030</v>
      </c>
      <c r="I57" s="49">
        <v>-4.5999999999999999E-2</v>
      </c>
      <c r="J57" s="51">
        <v>351</v>
      </c>
    </row>
    <row r="58" spans="1:10" ht="15.75" thickBot="1">
      <c r="A58" s="60"/>
      <c r="B58" s="48"/>
      <c r="C58" s="48"/>
      <c r="D58" s="48"/>
      <c r="E58" s="48"/>
      <c r="F58" s="48"/>
      <c r="G58" s="48"/>
      <c r="H58" s="48"/>
      <c r="I58" s="50"/>
      <c r="J58" s="52"/>
    </row>
    <row r="59" spans="1:10">
      <c r="A59" s="59" t="s">
        <v>508</v>
      </c>
      <c r="B59" s="47">
        <v>2040887</v>
      </c>
      <c r="C59" s="47">
        <v>2136860</v>
      </c>
      <c r="D59" s="47">
        <v>2196065</v>
      </c>
      <c r="E59" s="47">
        <v>2240256</v>
      </c>
      <c r="F59" s="47">
        <v>2220298</v>
      </c>
      <c r="G59" s="47">
        <v>1984267</v>
      </c>
      <c r="H59" s="47">
        <v>-236031</v>
      </c>
      <c r="I59" s="49">
        <v>-0.106</v>
      </c>
      <c r="J59" s="51">
        <v>238</v>
      </c>
    </row>
    <row r="60" spans="1:10">
      <c r="A60" s="61"/>
      <c r="B60" s="56"/>
      <c r="C60" s="56"/>
      <c r="D60" s="56"/>
      <c r="E60" s="56"/>
      <c r="F60" s="56"/>
      <c r="G60" s="56"/>
      <c r="H60" s="56"/>
      <c r="I60" s="57"/>
      <c r="J60" s="58"/>
    </row>
    <row r="61" spans="1:10" ht="15.75" thickBot="1">
      <c r="A61" s="60"/>
      <c r="B61" s="48"/>
      <c r="C61" s="48"/>
      <c r="D61" s="48"/>
      <c r="E61" s="48"/>
      <c r="F61" s="48"/>
      <c r="G61" s="48"/>
      <c r="H61" s="48"/>
      <c r="I61" s="50"/>
      <c r="J61" s="52"/>
    </row>
    <row r="62" spans="1:10" ht="29.25" customHeight="1">
      <c r="A62" s="59" t="s">
        <v>509</v>
      </c>
      <c r="B62" s="47">
        <v>1853706</v>
      </c>
      <c r="C62" s="47">
        <v>1827260</v>
      </c>
      <c r="D62" s="47">
        <v>1863892</v>
      </c>
      <c r="E62" s="47">
        <v>1812036</v>
      </c>
      <c r="F62" s="47">
        <v>1716853</v>
      </c>
      <c r="G62" s="47">
        <v>1575555</v>
      </c>
      <c r="H62" s="47">
        <v>-141298</v>
      </c>
      <c r="I62" s="49">
        <v>-8.2000000000000003E-2</v>
      </c>
      <c r="J62" s="51">
        <v>281</v>
      </c>
    </row>
    <row r="63" spans="1:10" ht="15.75" thickBot="1">
      <c r="A63" s="60"/>
      <c r="B63" s="48"/>
      <c r="C63" s="48"/>
      <c r="D63" s="48"/>
      <c r="E63" s="48"/>
      <c r="F63" s="48"/>
      <c r="G63" s="48"/>
      <c r="H63" s="48"/>
      <c r="I63" s="50"/>
      <c r="J63" s="52"/>
    </row>
    <row r="64" spans="1:10">
      <c r="A64" s="59" t="s">
        <v>510</v>
      </c>
      <c r="B64" s="47">
        <v>914831</v>
      </c>
      <c r="C64" s="47">
        <v>933109</v>
      </c>
      <c r="D64" s="47">
        <v>877311</v>
      </c>
      <c r="E64" s="47">
        <v>841547</v>
      </c>
      <c r="F64" s="47">
        <v>799927</v>
      </c>
      <c r="G64" s="47">
        <v>752916</v>
      </c>
      <c r="H64" s="47">
        <v>-47011</v>
      </c>
      <c r="I64" s="49">
        <v>-5.8999999999999997E-2</v>
      </c>
      <c r="J64" s="51">
        <v>384</v>
      </c>
    </row>
    <row r="65" spans="1:10">
      <c r="A65" s="61"/>
      <c r="B65" s="56"/>
      <c r="C65" s="56"/>
      <c r="D65" s="56"/>
      <c r="E65" s="56"/>
      <c r="F65" s="56"/>
      <c r="G65" s="56"/>
      <c r="H65" s="56"/>
      <c r="I65" s="57"/>
      <c r="J65" s="58"/>
    </row>
    <row r="66" spans="1:10" ht="15.75" thickBot="1">
      <c r="A66" s="60"/>
      <c r="B66" s="48"/>
      <c r="C66" s="48"/>
      <c r="D66" s="48"/>
      <c r="E66" s="48"/>
      <c r="F66" s="48"/>
      <c r="G66" s="48"/>
      <c r="H66" s="48"/>
      <c r="I66" s="50"/>
      <c r="J66" s="52"/>
    </row>
    <row r="67" spans="1:10">
      <c r="A67" s="59" t="s">
        <v>511</v>
      </c>
      <c r="B67" s="47">
        <v>1970010</v>
      </c>
      <c r="C67" s="47">
        <v>2002825</v>
      </c>
      <c r="D67" s="47">
        <v>1981721</v>
      </c>
      <c r="E67" s="47">
        <v>1964831</v>
      </c>
      <c r="F67" s="47">
        <v>1938814</v>
      </c>
      <c r="G67" s="47">
        <v>1895570</v>
      </c>
      <c r="H67" s="47">
        <v>-43244</v>
      </c>
      <c r="I67" s="49">
        <v>-2.1999999999999999E-2</v>
      </c>
      <c r="J67" s="51">
        <v>248</v>
      </c>
    </row>
    <row r="68" spans="1:10" ht="15.75" thickBot="1">
      <c r="A68" s="60"/>
      <c r="B68" s="48"/>
      <c r="C68" s="48"/>
      <c r="D68" s="48"/>
      <c r="E68" s="48"/>
      <c r="F68" s="48"/>
      <c r="G68" s="48"/>
      <c r="H68" s="48"/>
      <c r="I68" s="50"/>
      <c r="J68" s="52"/>
    </row>
    <row r="69" spans="1:10">
      <c r="A69" s="62" t="s">
        <v>512</v>
      </c>
      <c r="B69" s="47">
        <v>1111659</v>
      </c>
      <c r="C69" s="47">
        <v>637600</v>
      </c>
      <c r="D69" s="47">
        <v>661527</v>
      </c>
      <c r="E69" s="47">
        <v>1048776</v>
      </c>
      <c r="F69" s="47">
        <v>1094122</v>
      </c>
      <c r="G69" s="47">
        <v>1110307</v>
      </c>
      <c r="H69" s="47">
        <v>16185</v>
      </c>
      <c r="I69" s="49">
        <v>1.4999999999999999E-2</v>
      </c>
      <c r="J69" s="51">
        <v>339</v>
      </c>
    </row>
    <row r="70" spans="1:10" ht="15.75" thickBot="1">
      <c r="A70" s="63"/>
      <c r="B70" s="48"/>
      <c r="C70" s="48"/>
      <c r="D70" s="48"/>
      <c r="E70" s="48"/>
      <c r="F70" s="48"/>
      <c r="G70" s="48"/>
      <c r="H70" s="48"/>
      <c r="I70" s="50"/>
      <c r="J70" s="52"/>
    </row>
    <row r="71" spans="1:10">
      <c r="A71" s="59" t="s">
        <v>513</v>
      </c>
      <c r="B71" s="47">
        <v>1133298</v>
      </c>
      <c r="C71" s="47">
        <v>1158787</v>
      </c>
      <c r="D71" s="47">
        <v>1139826</v>
      </c>
      <c r="E71" s="47">
        <v>1099582</v>
      </c>
      <c r="F71" s="47">
        <v>1064119</v>
      </c>
      <c r="G71" s="47">
        <v>997617</v>
      </c>
      <c r="H71" s="47">
        <v>-66502</v>
      </c>
      <c r="I71" s="49">
        <v>-6.2E-2</v>
      </c>
      <c r="J71" s="51">
        <v>354</v>
      </c>
    </row>
    <row r="72" spans="1:10">
      <c r="A72" s="61"/>
      <c r="B72" s="56"/>
      <c r="C72" s="56"/>
      <c r="D72" s="56"/>
      <c r="E72" s="56"/>
      <c r="F72" s="56"/>
      <c r="G72" s="56"/>
      <c r="H72" s="56"/>
      <c r="I72" s="57"/>
      <c r="J72" s="58"/>
    </row>
    <row r="73" spans="1:10" ht="15.75" thickBot="1">
      <c r="A73" s="60"/>
      <c r="B73" s="48"/>
      <c r="C73" s="48"/>
      <c r="D73" s="48"/>
      <c r="E73" s="48"/>
      <c r="F73" s="48"/>
      <c r="G73" s="48"/>
      <c r="H73" s="48"/>
      <c r="I73" s="50"/>
      <c r="J73" s="52"/>
    </row>
    <row r="74" spans="1:10">
      <c r="A74" s="59" t="s">
        <v>514</v>
      </c>
      <c r="B74" s="47">
        <v>3560191</v>
      </c>
      <c r="C74" s="47">
        <v>3558297</v>
      </c>
      <c r="D74" s="47">
        <v>3641720</v>
      </c>
      <c r="E74" s="47">
        <v>3617308</v>
      </c>
      <c r="F74" s="47">
        <v>3442348</v>
      </c>
      <c r="G74" s="47">
        <v>3198218</v>
      </c>
      <c r="H74" s="47">
        <v>-244130</v>
      </c>
      <c r="I74" s="49">
        <v>-7.0999999999999994E-2</v>
      </c>
      <c r="J74" s="51">
        <v>155</v>
      </c>
    </row>
    <row r="75" spans="1:10" ht="15.75" thickBot="1">
      <c r="A75" s="60"/>
      <c r="B75" s="48"/>
      <c r="C75" s="48"/>
      <c r="D75" s="48"/>
      <c r="E75" s="48"/>
      <c r="F75" s="48"/>
      <c r="G75" s="48"/>
      <c r="H75" s="48"/>
      <c r="I75" s="50"/>
      <c r="J75" s="52"/>
    </row>
    <row r="76" spans="1:10">
      <c r="A76" s="62" t="s">
        <v>515</v>
      </c>
      <c r="B76" s="47">
        <v>1756879</v>
      </c>
      <c r="C76" s="47">
        <v>1491030</v>
      </c>
      <c r="D76" s="47">
        <v>2174412</v>
      </c>
      <c r="E76" s="47">
        <v>2100194</v>
      </c>
      <c r="F76" s="47">
        <v>2071819</v>
      </c>
      <c r="G76" s="47">
        <v>2000084</v>
      </c>
      <c r="H76" s="47">
        <v>-71735</v>
      </c>
      <c r="I76" s="49">
        <v>-3.5000000000000003E-2</v>
      </c>
      <c r="J76" s="51">
        <v>235</v>
      </c>
    </row>
    <row r="77" spans="1:10" ht="15.75" thickBot="1">
      <c r="A77" s="63"/>
      <c r="B77" s="48"/>
      <c r="C77" s="48"/>
      <c r="D77" s="48"/>
      <c r="E77" s="48"/>
      <c r="F77" s="48"/>
      <c r="G77" s="48"/>
      <c r="H77" s="48"/>
      <c r="I77" s="50"/>
      <c r="J77" s="52"/>
    </row>
    <row r="78" spans="1:10">
      <c r="A78" s="59" t="s">
        <v>516</v>
      </c>
      <c r="B78" s="47">
        <v>1186696</v>
      </c>
      <c r="C78" s="47">
        <v>1226878</v>
      </c>
      <c r="D78" s="47">
        <v>1228311</v>
      </c>
      <c r="E78" s="47">
        <v>1265930</v>
      </c>
      <c r="F78" s="47">
        <v>1230910</v>
      </c>
      <c r="G78" s="47">
        <v>1113667</v>
      </c>
      <c r="H78" s="47">
        <v>-117243</v>
      </c>
      <c r="I78" s="49">
        <v>-9.5000000000000001E-2</v>
      </c>
      <c r="J78" s="51">
        <v>338</v>
      </c>
    </row>
    <row r="79" spans="1:10" ht="15.75" thickBot="1">
      <c r="A79" s="60"/>
      <c r="B79" s="48"/>
      <c r="C79" s="48"/>
      <c r="D79" s="48"/>
      <c r="E79" s="48"/>
      <c r="F79" s="48"/>
      <c r="G79" s="48"/>
      <c r="H79" s="48"/>
      <c r="I79" s="50"/>
      <c r="J79" s="52"/>
    </row>
    <row r="80" spans="1:10">
      <c r="A80" s="59" t="s">
        <v>517</v>
      </c>
      <c r="B80" s="47">
        <v>273895</v>
      </c>
      <c r="C80" s="47">
        <v>279012</v>
      </c>
      <c r="D80" s="47">
        <v>298462</v>
      </c>
      <c r="E80" s="47">
        <v>313386</v>
      </c>
      <c r="F80" s="47">
        <v>285667</v>
      </c>
      <c r="G80" s="47">
        <v>301240</v>
      </c>
      <c r="H80" s="47">
        <v>15573</v>
      </c>
      <c r="I80" s="49">
        <v>5.5E-2</v>
      </c>
      <c r="J80" s="51">
        <v>416</v>
      </c>
    </row>
    <row r="81" spans="1:10" ht="15.75" thickBot="1">
      <c r="A81" s="60"/>
      <c r="B81" s="48"/>
      <c r="C81" s="48"/>
      <c r="D81" s="48"/>
      <c r="E81" s="48"/>
      <c r="F81" s="48"/>
      <c r="G81" s="48"/>
      <c r="H81" s="48"/>
      <c r="I81" s="50"/>
      <c r="J81" s="52"/>
    </row>
    <row r="82" spans="1:10">
      <c r="A82" s="59" t="s">
        <v>518</v>
      </c>
      <c r="B82" s="47">
        <v>1457795</v>
      </c>
      <c r="C82" s="47">
        <v>1460311</v>
      </c>
      <c r="D82" s="47">
        <v>1479241</v>
      </c>
      <c r="E82" s="47">
        <v>1518946</v>
      </c>
      <c r="F82" s="47">
        <v>1531045</v>
      </c>
      <c r="G82" s="47">
        <v>1508022</v>
      </c>
      <c r="H82" s="47">
        <v>-23023</v>
      </c>
      <c r="I82" s="49">
        <v>-1.4999999999999999E-2</v>
      </c>
      <c r="J82" s="51">
        <v>291</v>
      </c>
    </row>
    <row r="83" spans="1:10" ht="15.75" thickBot="1">
      <c r="A83" s="60"/>
      <c r="B83" s="48"/>
      <c r="C83" s="48"/>
      <c r="D83" s="48"/>
      <c r="E83" s="48"/>
      <c r="F83" s="48"/>
      <c r="G83" s="48"/>
      <c r="H83" s="48"/>
      <c r="I83" s="50"/>
      <c r="J83" s="52"/>
    </row>
    <row r="84" spans="1:10">
      <c r="A84" s="59" t="s">
        <v>519</v>
      </c>
      <c r="B84" s="47">
        <v>2152570</v>
      </c>
      <c r="C84" s="47">
        <v>2445421</v>
      </c>
      <c r="D84" s="47">
        <v>2368031</v>
      </c>
      <c r="E84" s="47">
        <v>2518622</v>
      </c>
      <c r="F84" s="47">
        <v>2589024</v>
      </c>
      <c r="G84" s="47">
        <v>2249646</v>
      </c>
      <c r="H84" s="47">
        <v>-339378</v>
      </c>
      <c r="I84" s="49">
        <v>-0.13100000000000001</v>
      </c>
      <c r="J84" s="51">
        <v>208</v>
      </c>
    </row>
    <row r="85" spans="1:10">
      <c r="A85" s="61"/>
      <c r="B85" s="56"/>
      <c r="C85" s="56"/>
      <c r="D85" s="56"/>
      <c r="E85" s="56"/>
      <c r="F85" s="56"/>
      <c r="G85" s="56"/>
      <c r="H85" s="56"/>
      <c r="I85" s="57"/>
      <c r="J85" s="58"/>
    </row>
    <row r="86" spans="1:10" ht="15.75" thickBot="1">
      <c r="A86" s="60"/>
      <c r="B86" s="48"/>
      <c r="C86" s="48"/>
      <c r="D86" s="48"/>
      <c r="E86" s="48"/>
      <c r="F86" s="48"/>
      <c r="G86" s="48"/>
      <c r="H86" s="48"/>
      <c r="I86" s="50"/>
      <c r="J86" s="52"/>
    </row>
    <row r="87" spans="1:10">
      <c r="A87" s="59" t="s">
        <v>520</v>
      </c>
      <c r="B87" s="47">
        <v>1441375</v>
      </c>
      <c r="C87" s="47">
        <v>1380334</v>
      </c>
      <c r="D87" s="47">
        <v>1330123</v>
      </c>
      <c r="E87" s="47">
        <v>1293411</v>
      </c>
      <c r="F87" s="47">
        <v>1261041</v>
      </c>
      <c r="G87" s="47">
        <v>1259009</v>
      </c>
      <c r="H87" s="47">
        <v>-2032</v>
      </c>
      <c r="I87" s="49">
        <v>-2E-3</v>
      </c>
      <c r="J87" s="51">
        <v>321</v>
      </c>
    </row>
    <row r="88" spans="1:10" ht="15.75" thickBot="1">
      <c r="A88" s="60"/>
      <c r="B88" s="48"/>
      <c r="C88" s="48"/>
      <c r="D88" s="48"/>
      <c r="E88" s="48"/>
      <c r="F88" s="48"/>
      <c r="G88" s="48"/>
      <c r="H88" s="48"/>
      <c r="I88" s="50"/>
      <c r="J88" s="52"/>
    </row>
    <row r="89" spans="1:10">
      <c r="A89" s="59" t="s">
        <v>521</v>
      </c>
      <c r="B89" s="47">
        <v>2041453</v>
      </c>
      <c r="C89" s="47">
        <v>2084044</v>
      </c>
      <c r="D89" s="47">
        <v>2080228</v>
      </c>
      <c r="E89" s="47">
        <v>2117178</v>
      </c>
      <c r="F89" s="47">
        <v>2107677</v>
      </c>
      <c r="G89" s="47">
        <v>2000985</v>
      </c>
      <c r="H89" s="47">
        <v>-106692</v>
      </c>
      <c r="I89" s="49">
        <v>-5.0999999999999997E-2</v>
      </c>
      <c r="J89" s="51">
        <v>234</v>
      </c>
    </row>
    <row r="90" spans="1:10" ht="15.75" thickBot="1">
      <c r="A90" s="60"/>
      <c r="B90" s="48"/>
      <c r="C90" s="48"/>
      <c r="D90" s="48"/>
      <c r="E90" s="48"/>
      <c r="F90" s="48"/>
      <c r="G90" s="48"/>
      <c r="H90" s="48"/>
      <c r="I90" s="50"/>
      <c r="J90" s="52"/>
    </row>
    <row r="91" spans="1:10">
      <c r="A91" s="59" t="s">
        <v>522</v>
      </c>
      <c r="B91" s="47">
        <v>3946955</v>
      </c>
      <c r="C91" s="47">
        <v>3857749</v>
      </c>
      <c r="D91" s="47">
        <v>3892140</v>
      </c>
      <c r="E91" s="47">
        <v>3858183</v>
      </c>
      <c r="F91" s="47">
        <v>3656367</v>
      </c>
      <c r="G91" s="47">
        <v>3321215</v>
      </c>
      <c r="H91" s="47">
        <v>-335152</v>
      </c>
      <c r="I91" s="49">
        <v>-9.1999999999999998E-2</v>
      </c>
      <c r="J91" s="51">
        <v>147</v>
      </c>
    </row>
    <row r="92" spans="1:10" ht="15.75" thickBot="1">
      <c r="A92" s="60"/>
      <c r="B92" s="48"/>
      <c r="C92" s="48"/>
      <c r="D92" s="48"/>
      <c r="E92" s="48"/>
      <c r="F92" s="48"/>
      <c r="G92" s="48"/>
      <c r="H92" s="48"/>
      <c r="I92" s="50"/>
      <c r="J92" s="52"/>
    </row>
    <row r="93" spans="1:10">
      <c r="A93" s="59" t="s">
        <v>522</v>
      </c>
      <c r="B93" s="47">
        <v>3876601</v>
      </c>
      <c r="C93" s="47">
        <v>4028205</v>
      </c>
      <c r="D93" s="47">
        <v>3905346</v>
      </c>
      <c r="E93" s="47">
        <v>3890986</v>
      </c>
      <c r="F93" s="47">
        <v>3843008</v>
      </c>
      <c r="G93" s="47">
        <v>3596416</v>
      </c>
      <c r="H93" s="47">
        <v>-246592</v>
      </c>
      <c r="I93" s="49">
        <v>-6.4000000000000001E-2</v>
      </c>
      <c r="J93" s="51">
        <v>134</v>
      </c>
    </row>
    <row r="94" spans="1:10">
      <c r="A94" s="61"/>
      <c r="B94" s="56"/>
      <c r="C94" s="56"/>
      <c r="D94" s="56"/>
      <c r="E94" s="56"/>
      <c r="F94" s="56"/>
      <c r="G94" s="56"/>
      <c r="H94" s="56"/>
      <c r="I94" s="57"/>
      <c r="J94" s="58"/>
    </row>
    <row r="95" spans="1:10" ht="15.75" thickBot="1">
      <c r="A95" s="60"/>
      <c r="B95" s="48"/>
      <c r="C95" s="48"/>
      <c r="D95" s="48"/>
      <c r="E95" s="48"/>
      <c r="F95" s="48"/>
      <c r="G95" s="48"/>
      <c r="H95" s="48"/>
      <c r="I95" s="50"/>
      <c r="J95" s="52"/>
    </row>
    <row r="96" spans="1:10">
      <c r="A96" s="59" t="s">
        <v>523</v>
      </c>
      <c r="B96" s="47">
        <v>1486965</v>
      </c>
      <c r="C96" s="47">
        <v>1517066</v>
      </c>
      <c r="D96" s="47">
        <v>1492757</v>
      </c>
      <c r="E96" s="47">
        <v>1588448</v>
      </c>
      <c r="F96" s="47">
        <v>1556949</v>
      </c>
      <c r="G96" s="47">
        <v>1354453</v>
      </c>
      <c r="H96" s="47">
        <v>-202496</v>
      </c>
      <c r="I96" s="49">
        <v>-0.13</v>
      </c>
      <c r="J96" s="51">
        <v>314</v>
      </c>
    </row>
    <row r="97" spans="1:10">
      <c r="A97" s="61"/>
      <c r="B97" s="56"/>
      <c r="C97" s="56"/>
      <c r="D97" s="56"/>
      <c r="E97" s="56"/>
      <c r="F97" s="56"/>
      <c r="G97" s="56"/>
      <c r="H97" s="56"/>
      <c r="I97" s="57"/>
      <c r="J97" s="58"/>
    </row>
    <row r="98" spans="1:10" ht="15.75" thickBot="1">
      <c r="A98" s="60"/>
      <c r="B98" s="48"/>
      <c r="C98" s="48"/>
      <c r="D98" s="48"/>
      <c r="E98" s="48"/>
      <c r="F98" s="48"/>
      <c r="G98" s="48"/>
      <c r="H98" s="48"/>
      <c r="I98" s="50"/>
      <c r="J98" s="52"/>
    </row>
    <row r="99" spans="1:10">
      <c r="A99" s="59" t="s">
        <v>524</v>
      </c>
      <c r="B99" s="47">
        <v>2304780</v>
      </c>
      <c r="C99" s="47">
        <v>2477798</v>
      </c>
      <c r="D99" s="47">
        <v>2449555</v>
      </c>
      <c r="E99" s="47">
        <v>2473814</v>
      </c>
      <c r="F99" s="47">
        <v>2429804</v>
      </c>
      <c r="G99" s="47">
        <v>2197147</v>
      </c>
      <c r="H99" s="47">
        <v>-232657</v>
      </c>
      <c r="I99" s="49">
        <v>-9.6000000000000002E-2</v>
      </c>
      <c r="J99" s="51">
        <v>215</v>
      </c>
    </row>
    <row r="100" spans="1:10">
      <c r="A100" s="61"/>
      <c r="B100" s="56"/>
      <c r="C100" s="56"/>
      <c r="D100" s="56"/>
      <c r="E100" s="56"/>
      <c r="F100" s="56"/>
      <c r="G100" s="56"/>
      <c r="H100" s="56"/>
      <c r="I100" s="57"/>
      <c r="J100" s="58"/>
    </row>
    <row r="101" spans="1:10" ht="15.75" thickBot="1">
      <c r="A101" s="60"/>
      <c r="B101" s="48"/>
      <c r="C101" s="48"/>
      <c r="D101" s="48"/>
      <c r="E101" s="48"/>
      <c r="F101" s="48"/>
      <c r="G101" s="48"/>
      <c r="H101" s="48"/>
      <c r="I101" s="50"/>
      <c r="J101" s="52"/>
    </row>
    <row r="102" spans="1:10">
      <c r="A102" s="59" t="s">
        <v>524</v>
      </c>
      <c r="B102" s="47">
        <v>1792707</v>
      </c>
      <c r="C102" s="47">
        <v>1716952</v>
      </c>
      <c r="D102" s="47">
        <v>1639924</v>
      </c>
      <c r="E102" s="47">
        <v>1619073</v>
      </c>
      <c r="F102" s="47">
        <v>1555601</v>
      </c>
      <c r="G102" s="47">
        <v>1521987</v>
      </c>
      <c r="H102" s="47">
        <v>-33614</v>
      </c>
      <c r="I102" s="49">
        <v>-2.1999999999999999E-2</v>
      </c>
      <c r="J102" s="51">
        <v>288</v>
      </c>
    </row>
    <row r="103" spans="1:10" ht="15.75" thickBot="1">
      <c r="A103" s="60"/>
      <c r="B103" s="48"/>
      <c r="C103" s="48"/>
      <c r="D103" s="48"/>
      <c r="E103" s="48"/>
      <c r="F103" s="48"/>
      <c r="G103" s="48"/>
      <c r="H103" s="48"/>
      <c r="I103" s="50"/>
      <c r="J103" s="52"/>
    </row>
    <row r="104" spans="1:10">
      <c r="A104" s="59" t="s">
        <v>525</v>
      </c>
      <c r="B104" s="47">
        <v>3158343</v>
      </c>
      <c r="C104" s="47">
        <v>3138131</v>
      </c>
      <c r="D104" s="47">
        <v>3305563</v>
      </c>
      <c r="E104" s="47">
        <v>3269585</v>
      </c>
      <c r="F104" s="47">
        <v>3243725</v>
      </c>
      <c r="G104" s="47">
        <v>3216569</v>
      </c>
      <c r="H104" s="47">
        <v>-27156</v>
      </c>
      <c r="I104" s="49">
        <v>-8.0000000000000002E-3</v>
      </c>
      <c r="J104" s="51">
        <v>153</v>
      </c>
    </row>
    <row r="105" spans="1:10" ht="15.75" thickBot="1">
      <c r="A105" s="60"/>
      <c r="B105" s="48"/>
      <c r="C105" s="48"/>
      <c r="D105" s="48"/>
      <c r="E105" s="48"/>
      <c r="F105" s="48"/>
      <c r="G105" s="48"/>
      <c r="H105" s="48"/>
      <c r="I105" s="50"/>
      <c r="J105" s="52"/>
    </row>
    <row r="106" spans="1:10">
      <c r="A106" s="59" t="s">
        <v>526</v>
      </c>
      <c r="B106" s="47">
        <v>1048501</v>
      </c>
      <c r="C106" s="47">
        <v>1095221</v>
      </c>
      <c r="D106" s="47">
        <v>1039265</v>
      </c>
      <c r="E106" s="47">
        <v>1061240</v>
      </c>
      <c r="F106" s="47">
        <v>1045483</v>
      </c>
      <c r="G106" s="47">
        <v>943016</v>
      </c>
      <c r="H106" s="47">
        <v>-102467</v>
      </c>
      <c r="I106" s="49">
        <v>-9.8000000000000004E-2</v>
      </c>
      <c r="J106" s="51">
        <v>366</v>
      </c>
    </row>
    <row r="107" spans="1:10">
      <c r="A107" s="61"/>
      <c r="B107" s="56"/>
      <c r="C107" s="56"/>
      <c r="D107" s="56"/>
      <c r="E107" s="56"/>
      <c r="F107" s="56"/>
      <c r="G107" s="56"/>
      <c r="H107" s="56"/>
      <c r="I107" s="57"/>
      <c r="J107" s="58"/>
    </row>
    <row r="108" spans="1:10" ht="15.75" thickBot="1">
      <c r="A108" s="60"/>
      <c r="B108" s="48"/>
      <c r="C108" s="48"/>
      <c r="D108" s="48"/>
      <c r="E108" s="48"/>
      <c r="F108" s="48"/>
      <c r="G108" s="48"/>
      <c r="H108" s="48"/>
      <c r="I108" s="50"/>
      <c r="J108" s="52"/>
    </row>
    <row r="109" spans="1:10">
      <c r="A109" s="59" t="s">
        <v>527</v>
      </c>
      <c r="B109" s="47">
        <v>1686061</v>
      </c>
      <c r="C109" s="47">
        <v>1753555</v>
      </c>
      <c r="D109" s="47">
        <v>1731638</v>
      </c>
      <c r="E109" s="47">
        <v>1802193</v>
      </c>
      <c r="F109" s="47">
        <v>1794781</v>
      </c>
      <c r="G109" s="47">
        <v>1597307</v>
      </c>
      <c r="H109" s="47">
        <v>-197474</v>
      </c>
      <c r="I109" s="49">
        <v>-0.11</v>
      </c>
      <c r="J109" s="51">
        <v>280</v>
      </c>
    </row>
    <row r="110" spans="1:10">
      <c r="A110" s="61"/>
      <c r="B110" s="56"/>
      <c r="C110" s="56"/>
      <c r="D110" s="56"/>
      <c r="E110" s="56"/>
      <c r="F110" s="56"/>
      <c r="G110" s="56"/>
      <c r="H110" s="56"/>
      <c r="I110" s="57"/>
      <c r="J110" s="58"/>
    </row>
    <row r="111" spans="1:10" ht="15.75" thickBot="1">
      <c r="A111" s="60"/>
      <c r="B111" s="48"/>
      <c r="C111" s="48"/>
      <c r="D111" s="48"/>
      <c r="E111" s="48"/>
      <c r="F111" s="48"/>
      <c r="G111" s="48"/>
      <c r="H111" s="48"/>
      <c r="I111" s="50"/>
      <c r="J111" s="52"/>
    </row>
    <row r="112" spans="1:10">
      <c r="A112" s="59" t="s">
        <v>528</v>
      </c>
      <c r="B112" s="47">
        <v>3198725</v>
      </c>
      <c r="C112" s="47">
        <v>3149605</v>
      </c>
      <c r="D112" s="47">
        <v>3171646</v>
      </c>
      <c r="E112" s="47">
        <v>3126119</v>
      </c>
      <c r="F112" s="47">
        <v>3024692</v>
      </c>
      <c r="G112" s="47">
        <v>2783082</v>
      </c>
      <c r="H112" s="47">
        <v>-241610</v>
      </c>
      <c r="I112" s="49">
        <v>-0.08</v>
      </c>
      <c r="J112" s="51">
        <v>173</v>
      </c>
    </row>
    <row r="113" spans="1:10" ht="15.75" thickBot="1">
      <c r="A113" s="60"/>
      <c r="B113" s="48"/>
      <c r="C113" s="48"/>
      <c r="D113" s="48"/>
      <c r="E113" s="48"/>
      <c r="F113" s="48"/>
      <c r="G113" s="48"/>
      <c r="H113" s="48"/>
      <c r="I113" s="50"/>
      <c r="J113" s="52"/>
    </row>
    <row r="114" spans="1:10">
      <c r="A114" s="59" t="s">
        <v>528</v>
      </c>
      <c r="B114" s="47">
        <v>2390749</v>
      </c>
      <c r="C114" s="47">
        <v>2562374</v>
      </c>
      <c r="D114" s="47">
        <v>2530782</v>
      </c>
      <c r="E114" s="47">
        <v>2566076</v>
      </c>
      <c r="F114" s="47">
        <v>2589970</v>
      </c>
      <c r="G114" s="47">
        <v>2475107</v>
      </c>
      <c r="H114" s="47">
        <v>-114863</v>
      </c>
      <c r="I114" s="49">
        <v>-4.3999999999999997E-2</v>
      </c>
      <c r="J114" s="51">
        <v>189</v>
      </c>
    </row>
    <row r="115" spans="1:10">
      <c r="A115" s="61"/>
      <c r="B115" s="56"/>
      <c r="C115" s="56"/>
      <c r="D115" s="56"/>
      <c r="E115" s="56"/>
      <c r="F115" s="56"/>
      <c r="G115" s="56"/>
      <c r="H115" s="56"/>
      <c r="I115" s="57"/>
      <c r="J115" s="58"/>
    </row>
    <row r="116" spans="1:10" ht="15.75" thickBot="1">
      <c r="A116" s="60"/>
      <c r="B116" s="48"/>
      <c r="C116" s="48"/>
      <c r="D116" s="48"/>
      <c r="E116" s="48"/>
      <c r="F116" s="48"/>
      <c r="G116" s="48"/>
      <c r="H116" s="48"/>
      <c r="I116" s="50"/>
      <c r="J116" s="52"/>
    </row>
    <row r="117" spans="1:10">
      <c r="A117" s="59" t="s">
        <v>529</v>
      </c>
      <c r="B117" s="47">
        <v>1087990</v>
      </c>
      <c r="C117" s="47">
        <v>1098022</v>
      </c>
      <c r="D117" s="47">
        <v>1088970</v>
      </c>
      <c r="E117" s="47">
        <v>1081519</v>
      </c>
      <c r="F117" s="47">
        <v>1084049</v>
      </c>
      <c r="G117" s="47">
        <v>1040934</v>
      </c>
      <c r="H117" s="47">
        <v>-43115</v>
      </c>
      <c r="I117" s="49">
        <v>-0.04</v>
      </c>
      <c r="J117" s="51">
        <v>344</v>
      </c>
    </row>
    <row r="118" spans="1:10" ht="15.75" thickBot="1">
      <c r="A118" s="60"/>
      <c r="B118" s="48"/>
      <c r="C118" s="48"/>
      <c r="D118" s="48"/>
      <c r="E118" s="48"/>
      <c r="F118" s="48"/>
      <c r="G118" s="48"/>
      <c r="H118" s="48"/>
      <c r="I118" s="50"/>
      <c r="J118" s="52"/>
    </row>
    <row r="119" spans="1:10" ht="30">
      <c r="A119" s="45" t="s">
        <v>530</v>
      </c>
      <c r="B119" s="47">
        <v>441950</v>
      </c>
      <c r="C119" s="47">
        <v>661242</v>
      </c>
      <c r="D119" s="47">
        <v>795762</v>
      </c>
      <c r="E119" s="47">
        <v>598447</v>
      </c>
      <c r="F119" s="47">
        <v>609861</v>
      </c>
      <c r="G119" s="47">
        <v>595044</v>
      </c>
      <c r="H119" s="47">
        <v>-14817</v>
      </c>
      <c r="I119" s="49">
        <v>-2.4E-2</v>
      </c>
      <c r="J119" s="51">
        <v>398</v>
      </c>
    </row>
    <row r="120" spans="1:10" ht="15.75" thickBot="1">
      <c r="A120" s="44" t="s">
        <v>531</v>
      </c>
      <c r="B120" s="48"/>
      <c r="C120" s="48"/>
      <c r="D120" s="48"/>
      <c r="E120" s="48"/>
      <c r="F120" s="48"/>
      <c r="G120" s="48"/>
      <c r="H120" s="48"/>
      <c r="I120" s="50"/>
      <c r="J120" s="52"/>
    </row>
    <row r="121" spans="1:10">
      <c r="A121" s="59" t="s">
        <v>532</v>
      </c>
      <c r="B121" s="47">
        <v>631930</v>
      </c>
      <c r="C121" s="47">
        <v>621945</v>
      </c>
      <c r="D121" s="47">
        <v>629282</v>
      </c>
      <c r="E121" s="47">
        <v>677899</v>
      </c>
      <c r="F121" s="47">
        <v>685577</v>
      </c>
      <c r="G121" s="47">
        <v>668423</v>
      </c>
      <c r="H121" s="47">
        <v>-17154</v>
      </c>
      <c r="I121" s="49">
        <v>-2.5000000000000001E-2</v>
      </c>
      <c r="J121" s="51">
        <v>389</v>
      </c>
    </row>
    <row r="122" spans="1:10" ht="15.75" thickBot="1">
      <c r="A122" s="60"/>
      <c r="B122" s="48"/>
      <c r="C122" s="48"/>
      <c r="D122" s="48"/>
      <c r="E122" s="48"/>
      <c r="F122" s="48"/>
      <c r="G122" s="48"/>
      <c r="H122" s="48"/>
      <c r="I122" s="50"/>
      <c r="J122" s="52"/>
    </row>
    <row r="123" spans="1:10">
      <c r="A123" s="59" t="s">
        <v>533</v>
      </c>
      <c r="B123" s="47">
        <v>2096942</v>
      </c>
      <c r="C123" s="47">
        <v>2125383</v>
      </c>
      <c r="D123" s="47">
        <v>2097203</v>
      </c>
      <c r="E123" s="47">
        <v>2135920</v>
      </c>
      <c r="F123" s="47">
        <v>2125767</v>
      </c>
      <c r="G123" s="47">
        <v>1988053</v>
      </c>
      <c r="H123" s="47">
        <v>-137714</v>
      </c>
      <c r="I123" s="49">
        <v>-6.5000000000000002E-2</v>
      </c>
      <c r="J123" s="51">
        <v>237</v>
      </c>
    </row>
    <row r="124" spans="1:10" ht="15.75" thickBot="1">
      <c r="A124" s="60"/>
      <c r="B124" s="48"/>
      <c r="C124" s="48"/>
      <c r="D124" s="48"/>
      <c r="E124" s="48"/>
      <c r="F124" s="48"/>
      <c r="G124" s="48"/>
      <c r="H124" s="48"/>
      <c r="I124" s="50"/>
      <c r="J124" s="52"/>
    </row>
    <row r="125" spans="1:10">
      <c r="A125" s="59" t="s">
        <v>534</v>
      </c>
      <c r="B125" s="47">
        <v>2917501</v>
      </c>
      <c r="C125" s="47">
        <v>2886764</v>
      </c>
      <c r="D125" s="47">
        <v>2891451</v>
      </c>
      <c r="E125" s="47">
        <v>2836370</v>
      </c>
      <c r="F125" s="47">
        <v>2695090</v>
      </c>
      <c r="G125" s="47">
        <v>2531607</v>
      </c>
      <c r="H125" s="47">
        <v>-163483</v>
      </c>
      <c r="I125" s="49">
        <v>-6.0999999999999999E-2</v>
      </c>
      <c r="J125" s="51">
        <v>185</v>
      </c>
    </row>
    <row r="126" spans="1:10" ht="15.75" thickBot="1">
      <c r="A126" s="60"/>
      <c r="B126" s="48"/>
      <c r="C126" s="48"/>
      <c r="D126" s="48"/>
      <c r="E126" s="48"/>
      <c r="F126" s="48"/>
      <c r="G126" s="48"/>
      <c r="H126" s="48"/>
      <c r="I126" s="50"/>
      <c r="J126" s="52"/>
    </row>
    <row r="127" spans="1:10">
      <c r="A127" s="59" t="s">
        <v>535</v>
      </c>
      <c r="B127" s="47">
        <v>1848483</v>
      </c>
      <c r="C127" s="47">
        <v>1824861</v>
      </c>
      <c r="D127" s="47">
        <v>1844131</v>
      </c>
      <c r="E127" s="47">
        <v>1824478</v>
      </c>
      <c r="F127" s="47">
        <v>1708790</v>
      </c>
      <c r="G127" s="47">
        <v>1652407</v>
      </c>
      <c r="H127" s="47">
        <v>-56383</v>
      </c>
      <c r="I127" s="49">
        <v>-3.3000000000000002E-2</v>
      </c>
      <c r="J127" s="51">
        <v>272</v>
      </c>
    </row>
    <row r="128" spans="1:10" ht="15.75" thickBot="1">
      <c r="A128" s="60"/>
      <c r="B128" s="48"/>
      <c r="C128" s="48"/>
      <c r="D128" s="48"/>
      <c r="E128" s="48"/>
      <c r="F128" s="48"/>
      <c r="G128" s="48"/>
      <c r="H128" s="48"/>
      <c r="I128" s="50"/>
      <c r="J128" s="52"/>
    </row>
    <row r="129" spans="1:10">
      <c r="A129" s="59" t="s">
        <v>536</v>
      </c>
      <c r="B129" s="47">
        <v>1195804</v>
      </c>
      <c r="C129" s="47">
        <v>1183733</v>
      </c>
      <c r="D129" s="47">
        <v>1162973</v>
      </c>
      <c r="E129" s="47">
        <v>1131328</v>
      </c>
      <c r="F129" s="47">
        <v>1085289</v>
      </c>
      <c r="G129" s="47">
        <v>1034335</v>
      </c>
      <c r="H129" s="47">
        <v>-50954</v>
      </c>
      <c r="I129" s="49">
        <v>-4.7E-2</v>
      </c>
      <c r="J129" s="51">
        <v>345</v>
      </c>
    </row>
    <row r="130" spans="1:10">
      <c r="A130" s="61"/>
      <c r="B130" s="56"/>
      <c r="C130" s="56"/>
      <c r="D130" s="56"/>
      <c r="E130" s="56"/>
      <c r="F130" s="56"/>
      <c r="G130" s="56"/>
      <c r="H130" s="56"/>
      <c r="I130" s="57"/>
      <c r="J130" s="58"/>
    </row>
    <row r="131" spans="1:10" ht="15.75" thickBot="1">
      <c r="A131" s="60"/>
      <c r="B131" s="48"/>
      <c r="C131" s="48"/>
      <c r="D131" s="48"/>
      <c r="E131" s="48"/>
      <c r="F131" s="48"/>
      <c r="G131" s="48"/>
      <c r="H131" s="48"/>
      <c r="I131" s="50"/>
      <c r="J131" s="52"/>
    </row>
    <row r="132" spans="1:10">
      <c r="A132" s="59" t="s">
        <v>537</v>
      </c>
      <c r="B132" s="47">
        <v>2569581</v>
      </c>
      <c r="C132" s="47">
        <v>2709761</v>
      </c>
      <c r="D132" s="47">
        <v>2750124</v>
      </c>
      <c r="E132" s="47">
        <v>2805984</v>
      </c>
      <c r="F132" s="47">
        <v>2723506</v>
      </c>
      <c r="G132" s="47">
        <v>2611874</v>
      </c>
      <c r="H132" s="47">
        <v>-111632</v>
      </c>
      <c r="I132" s="49">
        <v>-4.1000000000000002E-2</v>
      </c>
      <c r="J132" s="51">
        <v>180</v>
      </c>
    </row>
    <row r="133" spans="1:10" ht="15.75" thickBot="1">
      <c r="A133" s="60"/>
      <c r="B133" s="48"/>
      <c r="C133" s="48"/>
      <c r="D133" s="48"/>
      <c r="E133" s="48"/>
      <c r="F133" s="48"/>
      <c r="G133" s="48"/>
      <c r="H133" s="48"/>
      <c r="I133" s="50"/>
      <c r="J133" s="52"/>
    </row>
    <row r="134" spans="1:10">
      <c r="A134" s="59" t="s">
        <v>352</v>
      </c>
      <c r="B134" s="47">
        <v>5215409</v>
      </c>
      <c r="C134" s="47">
        <v>5586943</v>
      </c>
      <c r="D134" s="47">
        <v>5224959</v>
      </c>
      <c r="E134" s="47">
        <v>5201901</v>
      </c>
      <c r="F134" s="47">
        <v>5071740</v>
      </c>
      <c r="G134" s="47">
        <v>4836244</v>
      </c>
      <c r="H134" s="47">
        <v>-235496</v>
      </c>
      <c r="I134" s="49">
        <v>-4.5999999999999999E-2</v>
      </c>
      <c r="J134" s="51">
        <v>93</v>
      </c>
    </row>
    <row r="135" spans="1:10" ht="15.75" thickBot="1">
      <c r="A135" s="60"/>
      <c r="B135" s="48"/>
      <c r="C135" s="48"/>
      <c r="D135" s="48"/>
      <c r="E135" s="48"/>
      <c r="F135" s="48"/>
      <c r="G135" s="48"/>
      <c r="H135" s="48"/>
      <c r="I135" s="50"/>
      <c r="J135" s="52"/>
    </row>
    <row r="136" spans="1:10">
      <c r="A136" s="59" t="s">
        <v>538</v>
      </c>
      <c r="B136" s="47">
        <v>2096130</v>
      </c>
      <c r="C136" s="47">
        <v>2318533</v>
      </c>
      <c r="D136" s="47">
        <v>2337689</v>
      </c>
      <c r="E136" s="47">
        <v>2208725</v>
      </c>
      <c r="F136" s="47">
        <v>2207720</v>
      </c>
      <c r="G136" s="47">
        <v>2146552</v>
      </c>
      <c r="H136" s="47">
        <v>-61168</v>
      </c>
      <c r="I136" s="49">
        <v>-2.8000000000000001E-2</v>
      </c>
      <c r="J136" s="51">
        <v>219</v>
      </c>
    </row>
    <row r="137" spans="1:10" ht="15.75" thickBot="1">
      <c r="A137" s="60"/>
      <c r="B137" s="48"/>
      <c r="C137" s="48"/>
      <c r="D137" s="48"/>
      <c r="E137" s="48"/>
      <c r="F137" s="48"/>
      <c r="G137" s="48"/>
      <c r="H137" s="48"/>
      <c r="I137" s="50"/>
      <c r="J137" s="52"/>
    </row>
    <row r="138" spans="1:10">
      <c r="A138" s="59" t="s">
        <v>539</v>
      </c>
      <c r="B138" s="47">
        <v>3028494</v>
      </c>
      <c r="C138" s="47">
        <v>3084862</v>
      </c>
      <c r="D138" s="47">
        <v>3066190</v>
      </c>
      <c r="E138" s="47">
        <v>2955589</v>
      </c>
      <c r="F138" s="47">
        <v>2849210</v>
      </c>
      <c r="G138" s="47">
        <v>2639586</v>
      </c>
      <c r="H138" s="47">
        <v>-209624</v>
      </c>
      <c r="I138" s="49">
        <v>-7.3999999999999996E-2</v>
      </c>
      <c r="J138" s="51">
        <v>178</v>
      </c>
    </row>
    <row r="139" spans="1:10">
      <c r="A139" s="61"/>
      <c r="B139" s="56"/>
      <c r="C139" s="56"/>
      <c r="D139" s="56"/>
      <c r="E139" s="56"/>
      <c r="F139" s="56"/>
      <c r="G139" s="56"/>
      <c r="H139" s="56"/>
      <c r="I139" s="57"/>
      <c r="J139" s="58"/>
    </row>
    <row r="140" spans="1:10" ht="15.75" thickBot="1">
      <c r="A140" s="60"/>
      <c r="B140" s="48"/>
      <c r="C140" s="48"/>
      <c r="D140" s="48"/>
      <c r="E140" s="48"/>
      <c r="F140" s="48"/>
      <c r="G140" s="48"/>
      <c r="H140" s="48"/>
      <c r="I140" s="50"/>
      <c r="J140" s="52"/>
    </row>
    <row r="141" spans="1:10">
      <c r="A141" s="59" t="s">
        <v>539</v>
      </c>
      <c r="B141" s="47">
        <v>919689</v>
      </c>
      <c r="C141" s="47">
        <v>907735</v>
      </c>
      <c r="D141" s="47">
        <v>894727</v>
      </c>
      <c r="E141" s="47">
        <v>897374</v>
      </c>
      <c r="F141" s="47">
        <v>869177</v>
      </c>
      <c r="G141" s="47">
        <v>844884</v>
      </c>
      <c r="H141" s="47">
        <v>-24293</v>
      </c>
      <c r="I141" s="49">
        <v>-2.8000000000000001E-2</v>
      </c>
      <c r="J141" s="51">
        <v>373</v>
      </c>
    </row>
    <row r="142" spans="1:10" ht="15.75" thickBot="1">
      <c r="A142" s="60"/>
      <c r="B142" s="48"/>
      <c r="C142" s="48"/>
      <c r="D142" s="48"/>
      <c r="E142" s="48"/>
      <c r="F142" s="48"/>
      <c r="G142" s="48"/>
      <c r="H142" s="48"/>
      <c r="I142" s="50"/>
      <c r="J142" s="52"/>
    </row>
    <row r="143" spans="1:10">
      <c r="A143" s="59" t="s">
        <v>540</v>
      </c>
      <c r="B143" s="47">
        <v>2311798</v>
      </c>
      <c r="C143" s="47">
        <v>2445131</v>
      </c>
      <c r="D143" s="47">
        <v>2394820</v>
      </c>
      <c r="E143" s="47">
        <v>2513169</v>
      </c>
      <c r="F143" s="47">
        <v>2413743</v>
      </c>
      <c r="G143" s="47">
        <v>2142697</v>
      </c>
      <c r="H143" s="47">
        <v>-271046</v>
      </c>
      <c r="I143" s="49">
        <v>-0.112</v>
      </c>
      <c r="J143" s="51">
        <v>220</v>
      </c>
    </row>
    <row r="144" spans="1:10">
      <c r="A144" s="61"/>
      <c r="B144" s="56"/>
      <c r="C144" s="56"/>
      <c r="D144" s="56"/>
      <c r="E144" s="56"/>
      <c r="F144" s="56"/>
      <c r="G144" s="56"/>
      <c r="H144" s="56"/>
      <c r="I144" s="57"/>
      <c r="J144" s="58"/>
    </row>
    <row r="145" spans="1:10" ht="15.75" thickBot="1">
      <c r="A145" s="60"/>
      <c r="B145" s="48"/>
      <c r="C145" s="48"/>
      <c r="D145" s="48"/>
      <c r="E145" s="48"/>
      <c r="F145" s="48"/>
      <c r="G145" s="48"/>
      <c r="H145" s="48"/>
      <c r="I145" s="50"/>
      <c r="J145" s="52"/>
    </row>
    <row r="146" spans="1:10">
      <c r="A146" s="59" t="s">
        <v>541</v>
      </c>
      <c r="B146" s="47">
        <v>3027856</v>
      </c>
      <c r="C146" s="47">
        <v>3121036</v>
      </c>
      <c r="D146" s="47">
        <v>3048014</v>
      </c>
      <c r="E146" s="47">
        <v>3046838</v>
      </c>
      <c r="F146" s="47">
        <v>2965807</v>
      </c>
      <c r="G146" s="47">
        <v>2585974</v>
      </c>
      <c r="H146" s="47">
        <v>-379833</v>
      </c>
      <c r="I146" s="49">
        <v>-0.128</v>
      </c>
      <c r="J146" s="51">
        <v>182</v>
      </c>
    </row>
    <row r="147" spans="1:10">
      <c r="A147" s="61"/>
      <c r="B147" s="56"/>
      <c r="C147" s="56"/>
      <c r="D147" s="56"/>
      <c r="E147" s="56"/>
      <c r="F147" s="56"/>
      <c r="G147" s="56"/>
      <c r="H147" s="56"/>
      <c r="I147" s="57"/>
      <c r="J147" s="58"/>
    </row>
    <row r="148" spans="1:10" ht="15.75" thickBot="1">
      <c r="A148" s="60"/>
      <c r="B148" s="48"/>
      <c r="C148" s="48"/>
      <c r="D148" s="48"/>
      <c r="E148" s="48"/>
      <c r="F148" s="48"/>
      <c r="G148" s="48"/>
      <c r="H148" s="48"/>
      <c r="I148" s="50"/>
      <c r="J148" s="52"/>
    </row>
    <row r="149" spans="1:10">
      <c r="A149" s="59" t="s">
        <v>542</v>
      </c>
      <c r="B149" s="47">
        <v>1280074</v>
      </c>
      <c r="C149" s="47">
        <v>1315456</v>
      </c>
      <c r="D149" s="47">
        <v>1320571</v>
      </c>
      <c r="E149" s="47">
        <v>1329758</v>
      </c>
      <c r="F149" s="47">
        <v>1334387</v>
      </c>
      <c r="G149" s="47">
        <v>1273609</v>
      </c>
      <c r="H149" s="47">
        <v>-60778</v>
      </c>
      <c r="I149" s="49">
        <v>-4.5999999999999999E-2</v>
      </c>
      <c r="J149" s="51">
        <v>320</v>
      </c>
    </row>
    <row r="150" spans="1:10" ht="15.75" thickBot="1">
      <c r="A150" s="60"/>
      <c r="B150" s="48"/>
      <c r="C150" s="48"/>
      <c r="D150" s="48"/>
      <c r="E150" s="48"/>
      <c r="F150" s="48"/>
      <c r="G150" s="48"/>
      <c r="H150" s="48"/>
      <c r="I150" s="50"/>
      <c r="J150" s="52"/>
    </row>
    <row r="151" spans="1:10">
      <c r="A151" s="59" t="s">
        <v>543</v>
      </c>
      <c r="B151" s="47">
        <v>2952385</v>
      </c>
      <c r="C151" s="47">
        <v>3130848</v>
      </c>
      <c r="D151" s="47">
        <v>3155197</v>
      </c>
      <c r="E151" s="47">
        <v>3213396</v>
      </c>
      <c r="F151" s="47">
        <v>3154608</v>
      </c>
      <c r="G151" s="47">
        <v>3246064</v>
      </c>
      <c r="H151" s="47">
        <v>91456</v>
      </c>
      <c r="I151" s="49">
        <v>2.9000000000000001E-2</v>
      </c>
      <c r="J151" s="51">
        <v>152</v>
      </c>
    </row>
    <row r="152" spans="1:10">
      <c r="A152" s="61"/>
      <c r="B152" s="56"/>
      <c r="C152" s="56"/>
      <c r="D152" s="56"/>
      <c r="E152" s="56"/>
      <c r="F152" s="56"/>
      <c r="G152" s="56"/>
      <c r="H152" s="56"/>
      <c r="I152" s="57"/>
      <c r="J152" s="58"/>
    </row>
    <row r="153" spans="1:10" ht="15.75" thickBot="1">
      <c r="A153" s="60"/>
      <c r="B153" s="48"/>
      <c r="C153" s="48"/>
      <c r="D153" s="48"/>
      <c r="E153" s="48"/>
      <c r="F153" s="48"/>
      <c r="G153" s="48"/>
      <c r="H153" s="48"/>
      <c r="I153" s="50"/>
      <c r="J153" s="52"/>
    </row>
    <row r="154" spans="1:10" ht="18" customHeight="1">
      <c r="A154" s="59" t="s">
        <v>544</v>
      </c>
      <c r="B154" s="47">
        <v>2148667</v>
      </c>
      <c r="C154" s="47">
        <v>2188428</v>
      </c>
      <c r="D154" s="47">
        <v>2266986</v>
      </c>
      <c r="E154" s="47">
        <v>2294482</v>
      </c>
      <c r="F154" s="47">
        <v>2249314</v>
      </c>
      <c r="G154" s="47">
        <v>2333136</v>
      </c>
      <c r="H154" s="47">
        <v>83822</v>
      </c>
      <c r="I154" s="49">
        <v>3.6999999999999998E-2</v>
      </c>
      <c r="J154" s="51">
        <v>199</v>
      </c>
    </row>
    <row r="155" spans="1:10" ht="15.75" thickBot="1">
      <c r="A155" s="60"/>
      <c r="B155" s="48"/>
      <c r="C155" s="48"/>
      <c r="D155" s="48"/>
      <c r="E155" s="48"/>
      <c r="F155" s="48"/>
      <c r="G155" s="48"/>
      <c r="H155" s="48"/>
      <c r="I155" s="50"/>
      <c r="J155" s="52"/>
    </row>
    <row r="156" spans="1:10">
      <c r="A156" s="62" t="s">
        <v>545</v>
      </c>
      <c r="B156" s="47">
        <v>1528793</v>
      </c>
      <c r="C156" s="47">
        <v>1669608</v>
      </c>
      <c r="D156" s="47">
        <v>1654707</v>
      </c>
      <c r="E156" s="47">
        <v>1662337</v>
      </c>
      <c r="F156" s="47">
        <v>1578125</v>
      </c>
      <c r="G156" s="47">
        <v>1484478</v>
      </c>
      <c r="H156" s="47">
        <v>-93647</v>
      </c>
      <c r="I156" s="49">
        <v>-5.8999999999999997E-2</v>
      </c>
      <c r="J156" s="51">
        <v>298</v>
      </c>
    </row>
    <row r="157" spans="1:10" ht="15.75" thickBot="1">
      <c r="A157" s="63"/>
      <c r="B157" s="48"/>
      <c r="C157" s="48"/>
      <c r="D157" s="48"/>
      <c r="E157" s="48"/>
      <c r="F157" s="48"/>
      <c r="G157" s="48"/>
      <c r="H157" s="48"/>
      <c r="I157" s="50"/>
      <c r="J157" s="52"/>
    </row>
    <row r="158" spans="1:10">
      <c r="A158" s="59" t="s">
        <v>546</v>
      </c>
      <c r="B158" s="47">
        <v>2514240</v>
      </c>
      <c r="C158" s="47">
        <v>2567773</v>
      </c>
      <c r="D158" s="47">
        <v>2437882</v>
      </c>
      <c r="E158" s="47">
        <v>2465907</v>
      </c>
      <c r="F158" s="47">
        <v>2388659</v>
      </c>
      <c r="G158" s="47">
        <v>2094751</v>
      </c>
      <c r="H158" s="47">
        <v>-293908</v>
      </c>
      <c r="I158" s="49">
        <v>-0.123</v>
      </c>
      <c r="J158" s="51">
        <v>225</v>
      </c>
    </row>
    <row r="159" spans="1:10">
      <c r="A159" s="61"/>
      <c r="B159" s="56"/>
      <c r="C159" s="56"/>
      <c r="D159" s="56"/>
      <c r="E159" s="56"/>
      <c r="F159" s="56"/>
      <c r="G159" s="56"/>
      <c r="H159" s="56"/>
      <c r="I159" s="57"/>
      <c r="J159" s="58"/>
    </row>
    <row r="160" spans="1:10" ht="15.75" thickBot="1">
      <c r="A160" s="60"/>
      <c r="B160" s="48"/>
      <c r="C160" s="48"/>
      <c r="D160" s="48"/>
      <c r="E160" s="48"/>
      <c r="F160" s="48"/>
      <c r="G160" s="48"/>
      <c r="H160" s="48"/>
      <c r="I160" s="50"/>
      <c r="J160" s="52"/>
    </row>
    <row r="161" spans="1:10" ht="18" customHeight="1">
      <c r="A161" s="59" t="s">
        <v>547</v>
      </c>
      <c r="B161" s="47">
        <v>2043649</v>
      </c>
      <c r="C161" s="47">
        <v>2177402</v>
      </c>
      <c r="D161" s="47">
        <v>2056555</v>
      </c>
      <c r="E161" s="47">
        <v>1952473</v>
      </c>
      <c r="F161" s="47">
        <v>1917007</v>
      </c>
      <c r="G161" s="47">
        <v>1817925</v>
      </c>
      <c r="H161" s="47">
        <v>-99082</v>
      </c>
      <c r="I161" s="49">
        <v>-5.1999999999999998E-2</v>
      </c>
      <c r="J161" s="51">
        <v>256</v>
      </c>
    </row>
    <row r="162" spans="1:10" ht="15.75" thickBot="1">
      <c r="A162" s="60"/>
      <c r="B162" s="48"/>
      <c r="C162" s="48"/>
      <c r="D162" s="48"/>
      <c r="E162" s="48"/>
      <c r="F162" s="48"/>
      <c r="G162" s="48"/>
      <c r="H162" s="48"/>
      <c r="I162" s="50"/>
      <c r="J162" s="52"/>
    </row>
    <row r="163" spans="1:10">
      <c r="A163" s="59" t="s">
        <v>548</v>
      </c>
      <c r="B163" s="47">
        <v>534489</v>
      </c>
      <c r="C163" s="47">
        <v>543798</v>
      </c>
      <c r="D163" s="47">
        <v>545079</v>
      </c>
      <c r="E163" s="47">
        <v>571352</v>
      </c>
      <c r="F163" s="47">
        <v>595385</v>
      </c>
      <c r="G163" s="47">
        <v>592103</v>
      </c>
      <c r="H163" s="47">
        <v>-3282</v>
      </c>
      <c r="I163" s="49">
        <v>-6.0000000000000001E-3</v>
      </c>
      <c r="J163" s="51">
        <v>399</v>
      </c>
    </row>
    <row r="164" spans="1:10" ht="15.75" thickBot="1">
      <c r="A164" s="60"/>
      <c r="B164" s="48"/>
      <c r="C164" s="48"/>
      <c r="D164" s="48"/>
      <c r="E164" s="48"/>
      <c r="F164" s="48"/>
      <c r="G164" s="48"/>
      <c r="H164" s="48"/>
      <c r="I164" s="50"/>
      <c r="J164" s="52"/>
    </row>
    <row r="165" spans="1:10">
      <c r="A165" s="59" t="s">
        <v>549</v>
      </c>
      <c r="B165" s="47">
        <v>2423278</v>
      </c>
      <c r="C165" s="47">
        <v>2375663</v>
      </c>
      <c r="D165" s="47">
        <v>2418890</v>
      </c>
      <c r="E165" s="47">
        <v>2380900</v>
      </c>
      <c r="F165" s="47">
        <v>2242100</v>
      </c>
      <c r="G165" s="47">
        <v>2160859</v>
      </c>
      <c r="H165" s="47">
        <v>-81241</v>
      </c>
      <c r="I165" s="49">
        <v>-3.5999999999999997E-2</v>
      </c>
      <c r="J165" s="51">
        <v>217</v>
      </c>
    </row>
    <row r="166" spans="1:10" ht="15.75" thickBot="1">
      <c r="A166" s="60"/>
      <c r="B166" s="48"/>
      <c r="C166" s="48"/>
      <c r="D166" s="48"/>
      <c r="E166" s="48"/>
      <c r="F166" s="48"/>
      <c r="G166" s="48"/>
      <c r="H166" s="48"/>
      <c r="I166" s="50"/>
      <c r="J166" s="52"/>
    </row>
    <row r="167" spans="1:10">
      <c r="A167" s="62" t="s">
        <v>350</v>
      </c>
      <c r="B167" s="47">
        <v>985388</v>
      </c>
      <c r="C167" s="47">
        <v>599478</v>
      </c>
      <c r="D167" s="47">
        <v>492883</v>
      </c>
      <c r="E167" s="47">
        <v>784314</v>
      </c>
      <c r="F167" s="47">
        <v>799739</v>
      </c>
      <c r="G167" s="47">
        <v>792928</v>
      </c>
      <c r="H167" s="47">
        <v>-6811</v>
      </c>
      <c r="I167" s="49">
        <v>-8.9999999999999993E-3</v>
      </c>
      <c r="J167" s="51">
        <v>380</v>
      </c>
    </row>
    <row r="168" spans="1:10" ht="15.75" thickBot="1">
      <c r="A168" s="63"/>
      <c r="B168" s="48"/>
      <c r="C168" s="48"/>
      <c r="D168" s="48"/>
      <c r="E168" s="48"/>
      <c r="F168" s="48"/>
      <c r="G168" s="48"/>
      <c r="H168" s="48"/>
      <c r="I168" s="50"/>
      <c r="J168" s="52"/>
    </row>
    <row r="169" spans="1:10" ht="15.75" thickBot="1">
      <c r="A169" s="68" t="s">
        <v>1</v>
      </c>
      <c r="B169" s="69"/>
      <c r="C169" s="69"/>
      <c r="D169" s="69"/>
      <c r="E169" s="69"/>
      <c r="F169" s="69"/>
      <c r="G169" s="69"/>
      <c r="H169" s="69"/>
      <c r="I169" s="69"/>
      <c r="J169" s="70"/>
    </row>
    <row r="170" spans="1:10">
      <c r="A170" s="71" t="s">
        <v>550</v>
      </c>
      <c r="B170" s="65">
        <v>2005424</v>
      </c>
      <c r="C170" s="65">
        <v>2017347</v>
      </c>
      <c r="D170" s="65">
        <v>2011237</v>
      </c>
      <c r="E170" s="65">
        <v>1958444</v>
      </c>
      <c r="F170" s="65">
        <v>1917454</v>
      </c>
      <c r="G170" s="65">
        <v>1867619</v>
      </c>
      <c r="H170" s="65">
        <v>-49835</v>
      </c>
      <c r="I170" s="66">
        <v>-2.5999999999999999E-2</v>
      </c>
      <c r="J170" s="67">
        <v>252</v>
      </c>
    </row>
    <row r="171" spans="1:10">
      <c r="A171" s="61"/>
      <c r="B171" s="56"/>
      <c r="C171" s="56"/>
      <c r="D171" s="56"/>
      <c r="E171" s="56"/>
      <c r="F171" s="56"/>
      <c r="G171" s="56"/>
      <c r="H171" s="56"/>
      <c r="I171" s="57"/>
      <c r="J171" s="58"/>
    </row>
    <row r="172" spans="1:10" ht="15.75" thickBot="1">
      <c r="A172" s="60"/>
      <c r="B172" s="48"/>
      <c r="C172" s="48"/>
      <c r="D172" s="48"/>
      <c r="E172" s="48"/>
      <c r="F172" s="48"/>
      <c r="G172" s="48"/>
      <c r="H172" s="48"/>
      <c r="I172" s="50"/>
      <c r="J172" s="52"/>
    </row>
    <row r="173" spans="1:10">
      <c r="A173" s="59" t="s">
        <v>551</v>
      </c>
      <c r="B173" s="47">
        <v>1954729</v>
      </c>
      <c r="C173" s="47">
        <v>1996205</v>
      </c>
      <c r="D173" s="47">
        <v>1925239</v>
      </c>
      <c r="E173" s="47">
        <v>2003777</v>
      </c>
      <c r="F173" s="47">
        <v>1948610</v>
      </c>
      <c r="G173" s="47">
        <v>1909554</v>
      </c>
      <c r="H173" s="47">
        <v>-39056</v>
      </c>
      <c r="I173" s="49">
        <v>-0.02</v>
      </c>
      <c r="J173" s="51">
        <v>245</v>
      </c>
    </row>
    <row r="174" spans="1:10" ht="15.75" thickBot="1">
      <c r="A174" s="60"/>
      <c r="B174" s="48"/>
      <c r="C174" s="48"/>
      <c r="D174" s="48"/>
      <c r="E174" s="48"/>
      <c r="F174" s="48"/>
      <c r="G174" s="48"/>
      <c r="H174" s="48"/>
      <c r="I174" s="50"/>
      <c r="J174" s="52"/>
    </row>
    <row r="175" spans="1:10">
      <c r="A175" s="59" t="s">
        <v>551</v>
      </c>
      <c r="B175" s="47">
        <v>1313344</v>
      </c>
      <c r="C175" s="47">
        <v>1277024</v>
      </c>
      <c r="D175" s="47">
        <v>1392552</v>
      </c>
      <c r="E175" s="47">
        <v>1344286</v>
      </c>
      <c r="F175" s="47">
        <v>1281041</v>
      </c>
      <c r="G175" s="47">
        <v>1163390</v>
      </c>
      <c r="H175" s="47">
        <v>-117651</v>
      </c>
      <c r="I175" s="49">
        <v>-9.1999999999999998E-2</v>
      </c>
      <c r="J175" s="51">
        <v>330</v>
      </c>
    </row>
    <row r="176" spans="1:10" ht="15.75" thickBot="1">
      <c r="A176" s="60"/>
      <c r="B176" s="48"/>
      <c r="C176" s="48"/>
      <c r="D176" s="48"/>
      <c r="E176" s="48"/>
      <c r="F176" s="48"/>
      <c r="G176" s="48"/>
      <c r="H176" s="48"/>
      <c r="I176" s="50"/>
      <c r="J176" s="52"/>
    </row>
    <row r="177" spans="1:10">
      <c r="A177" s="62" t="s">
        <v>551</v>
      </c>
      <c r="B177" s="47">
        <v>1641928</v>
      </c>
      <c r="C177" s="47">
        <v>1775695</v>
      </c>
      <c r="D177" s="47">
        <v>1784992</v>
      </c>
      <c r="E177" s="47">
        <v>723187</v>
      </c>
      <c r="F177" s="47">
        <v>992834</v>
      </c>
      <c r="G177" s="47">
        <v>981261</v>
      </c>
      <c r="H177" s="47">
        <v>-11573</v>
      </c>
      <c r="I177" s="49">
        <v>-1.2E-2</v>
      </c>
      <c r="J177" s="51">
        <v>358</v>
      </c>
    </row>
    <row r="178" spans="1:10" ht="15.75" thickBot="1">
      <c r="A178" s="63"/>
      <c r="B178" s="48"/>
      <c r="C178" s="48"/>
      <c r="D178" s="48"/>
      <c r="E178" s="48"/>
      <c r="F178" s="48"/>
      <c r="G178" s="48"/>
      <c r="H178" s="48"/>
      <c r="I178" s="50"/>
      <c r="J178" s="52"/>
    </row>
    <row r="179" spans="1:10">
      <c r="A179" s="59" t="s">
        <v>552</v>
      </c>
      <c r="B179" s="47">
        <v>1547029</v>
      </c>
      <c r="C179" s="47">
        <v>1564060</v>
      </c>
      <c r="D179" s="47">
        <v>1592525</v>
      </c>
      <c r="E179" s="47">
        <v>1656437</v>
      </c>
      <c r="F179" s="47">
        <v>1579804</v>
      </c>
      <c r="G179" s="47">
        <v>1534396</v>
      </c>
      <c r="H179" s="47">
        <v>-45408</v>
      </c>
      <c r="I179" s="49">
        <v>-2.9000000000000001E-2</v>
      </c>
      <c r="J179" s="51">
        <v>287</v>
      </c>
    </row>
    <row r="180" spans="1:10" ht="15.75" thickBot="1">
      <c r="A180" s="60"/>
      <c r="B180" s="48"/>
      <c r="C180" s="48"/>
      <c r="D180" s="48"/>
      <c r="E180" s="48"/>
      <c r="F180" s="48"/>
      <c r="G180" s="48"/>
      <c r="H180" s="48"/>
      <c r="I180" s="50"/>
      <c r="J180" s="52"/>
    </row>
    <row r="181" spans="1:10">
      <c r="A181" s="62" t="s">
        <v>552</v>
      </c>
      <c r="B181" s="47">
        <v>1286961</v>
      </c>
      <c r="C181" s="47">
        <v>1305487</v>
      </c>
      <c r="D181" s="47">
        <v>1279525</v>
      </c>
      <c r="E181" s="47">
        <v>409416</v>
      </c>
      <c r="F181" s="47">
        <v>664120</v>
      </c>
      <c r="G181" s="47">
        <v>1075077</v>
      </c>
      <c r="H181" s="47">
        <v>410957</v>
      </c>
      <c r="I181" s="49">
        <v>0.61899999999999999</v>
      </c>
      <c r="J181" s="51">
        <v>340</v>
      </c>
    </row>
    <row r="182" spans="1:10" ht="15.75" thickBot="1">
      <c r="A182" s="63"/>
      <c r="B182" s="48"/>
      <c r="C182" s="48"/>
      <c r="D182" s="48"/>
      <c r="E182" s="48"/>
      <c r="F182" s="48"/>
      <c r="G182" s="48"/>
      <c r="H182" s="48"/>
      <c r="I182" s="50"/>
      <c r="J182" s="52"/>
    </row>
    <row r="183" spans="1:10">
      <c r="A183" s="59" t="s">
        <v>553</v>
      </c>
      <c r="B183" s="47">
        <v>1421090</v>
      </c>
      <c r="C183" s="47">
        <v>1488192</v>
      </c>
      <c r="D183" s="47">
        <v>1508412</v>
      </c>
      <c r="E183" s="47">
        <v>1992945</v>
      </c>
      <c r="F183" s="47">
        <v>1789365</v>
      </c>
      <c r="G183" s="47">
        <v>1571134</v>
      </c>
      <c r="H183" s="47">
        <v>-218231</v>
      </c>
      <c r="I183" s="49">
        <v>-0.122</v>
      </c>
      <c r="J183" s="51">
        <v>282</v>
      </c>
    </row>
    <row r="184" spans="1:10" ht="15.75" thickBot="1">
      <c r="A184" s="60"/>
      <c r="B184" s="48"/>
      <c r="C184" s="48"/>
      <c r="D184" s="48"/>
      <c r="E184" s="48"/>
      <c r="F184" s="48"/>
      <c r="G184" s="48"/>
      <c r="H184" s="48"/>
      <c r="I184" s="50"/>
      <c r="J184" s="52"/>
    </row>
    <row r="185" spans="1:10">
      <c r="A185" s="59" t="s">
        <v>554</v>
      </c>
      <c r="B185" s="47">
        <v>1218842</v>
      </c>
      <c r="C185" s="47">
        <v>1274939</v>
      </c>
      <c r="D185" s="47">
        <v>1221949</v>
      </c>
      <c r="E185" s="47">
        <v>1188884</v>
      </c>
      <c r="F185" s="47">
        <v>1373521</v>
      </c>
      <c r="G185" s="47">
        <v>1149469</v>
      </c>
      <c r="H185" s="47">
        <v>-224052</v>
      </c>
      <c r="I185" s="49">
        <v>-0.16300000000000001</v>
      </c>
      <c r="J185" s="51">
        <v>333</v>
      </c>
    </row>
    <row r="186" spans="1:10" ht="15.75" thickBot="1">
      <c r="A186" s="60"/>
      <c r="B186" s="48"/>
      <c r="C186" s="48"/>
      <c r="D186" s="48"/>
      <c r="E186" s="48"/>
      <c r="F186" s="48"/>
      <c r="G186" s="48"/>
      <c r="H186" s="48"/>
      <c r="I186" s="50"/>
      <c r="J186" s="52"/>
    </row>
    <row r="187" spans="1:10">
      <c r="A187" s="59" t="s">
        <v>555</v>
      </c>
      <c r="B187" s="47">
        <v>3826400</v>
      </c>
      <c r="C187" s="47">
        <v>3970318</v>
      </c>
      <c r="D187" s="47">
        <v>4138929</v>
      </c>
      <c r="E187" s="47">
        <v>4235509</v>
      </c>
      <c r="F187" s="47">
        <v>4543305</v>
      </c>
      <c r="G187" s="47">
        <v>4293364</v>
      </c>
      <c r="H187" s="47">
        <v>-249941</v>
      </c>
      <c r="I187" s="49">
        <v>-5.5E-2</v>
      </c>
      <c r="J187" s="51">
        <v>109</v>
      </c>
    </row>
    <row r="188" spans="1:10">
      <c r="A188" s="61"/>
      <c r="B188" s="56"/>
      <c r="C188" s="56"/>
      <c r="D188" s="56"/>
      <c r="E188" s="56"/>
      <c r="F188" s="56"/>
      <c r="G188" s="56"/>
      <c r="H188" s="56"/>
      <c r="I188" s="57"/>
      <c r="J188" s="58"/>
    </row>
    <row r="189" spans="1:10">
      <c r="A189" s="61"/>
      <c r="B189" s="56"/>
      <c r="C189" s="56"/>
      <c r="D189" s="56"/>
      <c r="E189" s="56"/>
      <c r="F189" s="56"/>
      <c r="G189" s="56"/>
      <c r="H189" s="56"/>
      <c r="I189" s="57"/>
      <c r="J189" s="58"/>
    </row>
    <row r="190" spans="1:10" ht="15.75" thickBot="1">
      <c r="A190" s="60"/>
      <c r="B190" s="48"/>
      <c r="C190" s="48"/>
      <c r="D190" s="48"/>
      <c r="E190" s="48"/>
      <c r="F190" s="48"/>
      <c r="G190" s="48"/>
      <c r="H190" s="48"/>
      <c r="I190" s="50"/>
      <c r="J190" s="52"/>
    </row>
    <row r="191" spans="1:10">
      <c r="A191" s="42" t="s">
        <v>556</v>
      </c>
      <c r="B191" s="47">
        <v>4210873</v>
      </c>
      <c r="C191" s="47">
        <v>4120946</v>
      </c>
      <c r="D191" s="47">
        <v>4199208</v>
      </c>
      <c r="E191" s="47">
        <v>4138758</v>
      </c>
      <c r="F191" s="47">
        <v>4323467</v>
      </c>
      <c r="G191" s="47">
        <v>3906028</v>
      </c>
      <c r="H191" s="47">
        <v>-417439</v>
      </c>
      <c r="I191" s="49">
        <v>-9.7000000000000003E-2</v>
      </c>
      <c r="J191" s="51">
        <v>122</v>
      </c>
    </row>
    <row r="192" spans="1:10">
      <c r="A192" s="43"/>
      <c r="B192" s="56"/>
      <c r="C192" s="56"/>
      <c r="D192" s="56"/>
      <c r="E192" s="56"/>
      <c r="F192" s="56"/>
      <c r="G192" s="56"/>
      <c r="H192" s="56"/>
      <c r="I192" s="57"/>
      <c r="J192" s="58"/>
    </row>
    <row r="193" spans="1:10">
      <c r="A193" s="43" t="s">
        <v>557</v>
      </c>
      <c r="B193" s="56"/>
      <c r="C193" s="56"/>
      <c r="D193" s="56"/>
      <c r="E193" s="56"/>
      <c r="F193" s="56"/>
      <c r="G193" s="56"/>
      <c r="H193" s="56"/>
      <c r="I193" s="57"/>
      <c r="J193" s="58"/>
    </row>
    <row r="194" spans="1:10" ht="15.75" thickBot="1">
      <c r="A194" s="44"/>
      <c r="B194" s="48"/>
      <c r="C194" s="48"/>
      <c r="D194" s="48"/>
      <c r="E194" s="48"/>
      <c r="F194" s="48"/>
      <c r="G194" s="48"/>
      <c r="H194" s="48"/>
      <c r="I194" s="50"/>
      <c r="J194" s="52"/>
    </row>
    <row r="195" spans="1:10">
      <c r="A195" s="59" t="s">
        <v>558</v>
      </c>
      <c r="B195" s="47">
        <v>2251217</v>
      </c>
      <c r="C195" s="47">
        <v>2323521</v>
      </c>
      <c r="D195" s="47">
        <v>2321241</v>
      </c>
      <c r="E195" s="47">
        <v>2228315</v>
      </c>
      <c r="F195" s="47">
        <v>2390684</v>
      </c>
      <c r="G195" s="47">
        <v>2251921</v>
      </c>
      <c r="H195" s="47">
        <v>-138763</v>
      </c>
      <c r="I195" s="49">
        <v>-5.8000000000000003E-2</v>
      </c>
      <c r="J195" s="51">
        <v>207</v>
      </c>
    </row>
    <row r="196" spans="1:10" ht="15.75" thickBot="1">
      <c r="A196" s="60"/>
      <c r="B196" s="48"/>
      <c r="C196" s="48"/>
      <c r="D196" s="48"/>
      <c r="E196" s="48"/>
      <c r="F196" s="48"/>
      <c r="G196" s="48"/>
      <c r="H196" s="48"/>
      <c r="I196" s="50"/>
      <c r="J196" s="52"/>
    </row>
    <row r="197" spans="1:10">
      <c r="A197" s="59" t="s">
        <v>559</v>
      </c>
      <c r="B197" s="47">
        <v>1021409</v>
      </c>
      <c r="C197" s="47">
        <v>1009971</v>
      </c>
      <c r="D197" s="47">
        <v>968612</v>
      </c>
      <c r="E197" s="47">
        <v>1012356</v>
      </c>
      <c r="F197" s="47">
        <v>986060</v>
      </c>
      <c r="G197" s="47">
        <v>965643</v>
      </c>
      <c r="H197" s="47">
        <v>-20417</v>
      </c>
      <c r="I197" s="49">
        <v>-2.1000000000000001E-2</v>
      </c>
      <c r="J197" s="51">
        <v>361</v>
      </c>
    </row>
    <row r="198" spans="1:10" ht="15.75" thickBot="1">
      <c r="A198" s="60"/>
      <c r="B198" s="48"/>
      <c r="C198" s="48"/>
      <c r="D198" s="48"/>
      <c r="E198" s="48"/>
      <c r="F198" s="48"/>
      <c r="G198" s="48"/>
      <c r="H198" s="48"/>
      <c r="I198" s="50"/>
      <c r="J198" s="52"/>
    </row>
    <row r="199" spans="1:10">
      <c r="A199" s="62" t="s">
        <v>560</v>
      </c>
      <c r="B199" s="47">
        <v>2387370</v>
      </c>
      <c r="C199" s="47">
        <v>2405353</v>
      </c>
      <c r="D199" s="47">
        <v>2374338</v>
      </c>
      <c r="E199" s="47">
        <v>2334471</v>
      </c>
      <c r="F199" s="47">
        <v>1187907</v>
      </c>
      <c r="G199" s="47">
        <v>2378056</v>
      </c>
      <c r="H199" s="47">
        <v>1190149</v>
      </c>
      <c r="I199" s="49">
        <v>1.002</v>
      </c>
      <c r="J199" s="51">
        <v>196</v>
      </c>
    </row>
    <row r="200" spans="1:10" ht="15.75" thickBot="1">
      <c r="A200" s="63"/>
      <c r="B200" s="48"/>
      <c r="C200" s="48"/>
      <c r="D200" s="48"/>
      <c r="E200" s="48"/>
      <c r="F200" s="48"/>
      <c r="G200" s="48"/>
      <c r="H200" s="48"/>
      <c r="I200" s="50"/>
      <c r="J200" s="52"/>
    </row>
    <row r="201" spans="1:10">
      <c r="A201" s="59" t="s">
        <v>561</v>
      </c>
      <c r="B201" s="47">
        <v>601931</v>
      </c>
      <c r="C201" s="47">
        <v>603320</v>
      </c>
      <c r="D201" s="47">
        <v>595157</v>
      </c>
      <c r="E201" s="47">
        <v>665488</v>
      </c>
      <c r="F201" s="47">
        <v>632198</v>
      </c>
      <c r="G201" s="47">
        <v>650590</v>
      </c>
      <c r="H201" s="47">
        <v>18392</v>
      </c>
      <c r="I201" s="49">
        <v>2.9000000000000001E-2</v>
      </c>
      <c r="J201" s="51">
        <v>392</v>
      </c>
    </row>
    <row r="202" spans="1:10" ht="15.75" thickBot="1">
      <c r="A202" s="60"/>
      <c r="B202" s="48"/>
      <c r="C202" s="48"/>
      <c r="D202" s="48"/>
      <c r="E202" s="48"/>
      <c r="F202" s="48"/>
      <c r="G202" s="48"/>
      <c r="H202" s="48"/>
      <c r="I202" s="50"/>
      <c r="J202" s="52"/>
    </row>
    <row r="203" spans="1:10">
      <c r="A203" s="59" t="s">
        <v>562</v>
      </c>
      <c r="B203" s="47">
        <v>3968334</v>
      </c>
      <c r="C203" s="47">
        <v>4094658</v>
      </c>
      <c r="D203" s="47">
        <v>4158863</v>
      </c>
      <c r="E203" s="47">
        <v>4169280</v>
      </c>
      <c r="F203" s="47">
        <v>5326789</v>
      </c>
      <c r="G203" s="47">
        <v>3998207</v>
      </c>
      <c r="H203" s="47">
        <v>-1328582</v>
      </c>
      <c r="I203" s="49">
        <v>-0.249</v>
      </c>
      <c r="J203" s="51">
        <v>120</v>
      </c>
    </row>
    <row r="204" spans="1:10">
      <c r="A204" s="61"/>
      <c r="B204" s="56"/>
      <c r="C204" s="56"/>
      <c r="D204" s="56"/>
      <c r="E204" s="56"/>
      <c r="F204" s="56"/>
      <c r="G204" s="56"/>
      <c r="H204" s="56"/>
      <c r="I204" s="57"/>
      <c r="J204" s="58"/>
    </row>
    <row r="205" spans="1:10" ht="15.75" thickBot="1">
      <c r="A205" s="60"/>
      <c r="B205" s="48"/>
      <c r="C205" s="48"/>
      <c r="D205" s="48"/>
      <c r="E205" s="48"/>
      <c r="F205" s="48"/>
      <c r="G205" s="48"/>
      <c r="H205" s="48"/>
      <c r="I205" s="50"/>
      <c r="J205" s="52"/>
    </row>
    <row r="206" spans="1:10">
      <c r="A206" s="59" t="s">
        <v>563</v>
      </c>
      <c r="B206" s="47">
        <v>2905400</v>
      </c>
      <c r="C206" s="47">
        <v>2932926</v>
      </c>
      <c r="D206" s="47">
        <v>2980366</v>
      </c>
      <c r="E206" s="47">
        <v>2943272</v>
      </c>
      <c r="F206" s="47">
        <v>3236816</v>
      </c>
      <c r="G206" s="47">
        <v>3126475</v>
      </c>
      <c r="H206" s="47">
        <v>-110341</v>
      </c>
      <c r="I206" s="49">
        <v>-3.4000000000000002E-2</v>
      </c>
      <c r="J206" s="51">
        <v>159</v>
      </c>
    </row>
    <row r="207" spans="1:10">
      <c r="A207" s="61"/>
      <c r="B207" s="56"/>
      <c r="C207" s="56"/>
      <c r="D207" s="56"/>
      <c r="E207" s="56"/>
      <c r="F207" s="56"/>
      <c r="G207" s="56"/>
      <c r="H207" s="56"/>
      <c r="I207" s="57"/>
      <c r="J207" s="58"/>
    </row>
    <row r="208" spans="1:10" ht="15.75" thickBot="1">
      <c r="A208" s="60"/>
      <c r="B208" s="48"/>
      <c r="C208" s="48"/>
      <c r="D208" s="48"/>
      <c r="E208" s="48"/>
      <c r="F208" s="48"/>
      <c r="G208" s="48"/>
      <c r="H208" s="48"/>
      <c r="I208" s="50"/>
      <c r="J208" s="52"/>
    </row>
    <row r="209" spans="1:10">
      <c r="A209" s="59" t="s">
        <v>563</v>
      </c>
      <c r="B209" s="47">
        <v>3904986</v>
      </c>
      <c r="C209" s="47">
        <v>3886594</v>
      </c>
      <c r="D209" s="47">
        <v>3780126</v>
      </c>
      <c r="E209" s="47">
        <v>3700321</v>
      </c>
      <c r="F209" s="47">
        <v>3623053</v>
      </c>
      <c r="G209" s="47">
        <v>3572223</v>
      </c>
      <c r="H209" s="47">
        <v>-50830</v>
      </c>
      <c r="I209" s="49">
        <v>-1.4E-2</v>
      </c>
      <c r="J209" s="51">
        <v>135</v>
      </c>
    </row>
    <row r="210" spans="1:10">
      <c r="A210" s="61"/>
      <c r="B210" s="56"/>
      <c r="C210" s="56"/>
      <c r="D210" s="56"/>
      <c r="E210" s="56"/>
      <c r="F210" s="56"/>
      <c r="G210" s="56"/>
      <c r="H210" s="56"/>
      <c r="I210" s="57"/>
      <c r="J210" s="58"/>
    </row>
    <row r="211" spans="1:10" ht="15.75" thickBot="1">
      <c r="A211" s="60"/>
      <c r="B211" s="48"/>
      <c r="C211" s="48"/>
      <c r="D211" s="48"/>
      <c r="E211" s="48"/>
      <c r="F211" s="48"/>
      <c r="G211" s="48"/>
      <c r="H211" s="48"/>
      <c r="I211" s="50"/>
      <c r="J211" s="52"/>
    </row>
    <row r="212" spans="1:10">
      <c r="A212" s="59" t="s">
        <v>564</v>
      </c>
      <c r="B212" s="47">
        <v>1446020</v>
      </c>
      <c r="C212" s="47">
        <v>1481633</v>
      </c>
      <c r="D212" s="47">
        <v>1487929</v>
      </c>
      <c r="E212" s="47">
        <v>2029479</v>
      </c>
      <c r="F212" s="47">
        <v>1854361</v>
      </c>
      <c r="G212" s="47">
        <v>1746966</v>
      </c>
      <c r="H212" s="47">
        <v>-107395</v>
      </c>
      <c r="I212" s="49">
        <v>-5.8000000000000003E-2</v>
      </c>
      <c r="J212" s="51">
        <v>265</v>
      </c>
    </row>
    <row r="213" spans="1:10" ht="15.75" thickBot="1">
      <c r="A213" s="60"/>
      <c r="B213" s="48"/>
      <c r="C213" s="48"/>
      <c r="D213" s="48"/>
      <c r="E213" s="48"/>
      <c r="F213" s="48"/>
      <c r="G213" s="48"/>
      <c r="H213" s="48"/>
      <c r="I213" s="50"/>
      <c r="J213" s="52"/>
    </row>
    <row r="214" spans="1:10">
      <c r="A214" s="59" t="s">
        <v>565</v>
      </c>
      <c r="B214" s="47">
        <v>1645262</v>
      </c>
      <c r="C214" s="47">
        <v>1711410</v>
      </c>
      <c r="D214" s="47">
        <v>1723178</v>
      </c>
      <c r="E214" s="47">
        <v>1743795</v>
      </c>
      <c r="F214" s="47">
        <v>1980011</v>
      </c>
      <c r="G214" s="47">
        <v>1676402</v>
      </c>
      <c r="H214" s="47">
        <v>-303609</v>
      </c>
      <c r="I214" s="49">
        <v>-0.153</v>
      </c>
      <c r="J214" s="51">
        <v>270</v>
      </c>
    </row>
    <row r="215" spans="1:10" ht="15.75" thickBot="1">
      <c r="A215" s="60"/>
      <c r="B215" s="48"/>
      <c r="C215" s="48"/>
      <c r="D215" s="48"/>
      <c r="E215" s="48"/>
      <c r="F215" s="48"/>
      <c r="G215" s="48"/>
      <c r="H215" s="48"/>
      <c r="I215" s="50"/>
      <c r="J215" s="52"/>
    </row>
    <row r="216" spans="1:10">
      <c r="A216" s="59" t="s">
        <v>566</v>
      </c>
      <c r="B216" s="47">
        <v>1949861</v>
      </c>
      <c r="C216" s="47">
        <v>2041896</v>
      </c>
      <c r="D216" s="47">
        <v>2043471</v>
      </c>
      <c r="E216" s="47">
        <v>2137349</v>
      </c>
      <c r="F216" s="47">
        <v>2032937</v>
      </c>
      <c r="G216" s="47">
        <v>1901043</v>
      </c>
      <c r="H216" s="47">
        <v>-131894</v>
      </c>
      <c r="I216" s="49">
        <v>-6.5000000000000002E-2</v>
      </c>
      <c r="J216" s="51">
        <v>247</v>
      </c>
    </row>
    <row r="217" spans="1:10" ht="15.75" thickBot="1">
      <c r="A217" s="60"/>
      <c r="B217" s="48"/>
      <c r="C217" s="48"/>
      <c r="D217" s="48"/>
      <c r="E217" s="48"/>
      <c r="F217" s="48"/>
      <c r="G217" s="48"/>
      <c r="H217" s="48"/>
      <c r="I217" s="50"/>
      <c r="J217" s="52"/>
    </row>
    <row r="218" spans="1:10">
      <c r="A218" s="59" t="s">
        <v>567</v>
      </c>
      <c r="B218" s="47">
        <v>3677764</v>
      </c>
      <c r="C218" s="47">
        <v>3851372</v>
      </c>
      <c r="D218" s="47">
        <v>3796909</v>
      </c>
      <c r="E218" s="47">
        <v>4586559</v>
      </c>
      <c r="F218" s="47">
        <v>4088721</v>
      </c>
      <c r="G218" s="47">
        <v>3700661</v>
      </c>
      <c r="H218" s="47">
        <v>-388060</v>
      </c>
      <c r="I218" s="49">
        <v>-9.5000000000000001E-2</v>
      </c>
      <c r="J218" s="51">
        <v>129</v>
      </c>
    </row>
    <row r="219" spans="1:10" ht="15.75" thickBot="1">
      <c r="A219" s="60"/>
      <c r="B219" s="48"/>
      <c r="C219" s="48"/>
      <c r="D219" s="48"/>
      <c r="E219" s="48"/>
      <c r="F219" s="48"/>
      <c r="G219" s="48"/>
      <c r="H219" s="48"/>
      <c r="I219" s="50"/>
      <c r="J219" s="52"/>
    </row>
    <row r="220" spans="1:10">
      <c r="A220" s="62" t="s">
        <v>568</v>
      </c>
      <c r="B220" s="47">
        <v>801109</v>
      </c>
      <c r="C220" s="47">
        <v>837472</v>
      </c>
      <c r="D220" s="47">
        <v>859293</v>
      </c>
      <c r="E220" s="47">
        <v>419039</v>
      </c>
      <c r="F220" s="47">
        <v>494456</v>
      </c>
      <c r="G220" s="47">
        <v>609555</v>
      </c>
      <c r="H220" s="47">
        <v>115099</v>
      </c>
      <c r="I220" s="49">
        <v>0.23300000000000001</v>
      </c>
      <c r="J220" s="51">
        <v>397</v>
      </c>
    </row>
    <row r="221" spans="1:10" ht="15.75" thickBot="1">
      <c r="A221" s="63"/>
      <c r="B221" s="48"/>
      <c r="C221" s="48"/>
      <c r="D221" s="48"/>
      <c r="E221" s="48"/>
      <c r="F221" s="48"/>
      <c r="G221" s="48"/>
      <c r="H221" s="48"/>
      <c r="I221" s="50"/>
      <c r="J221" s="52"/>
    </row>
    <row r="222" spans="1:10">
      <c r="A222" s="59" t="s">
        <v>568</v>
      </c>
      <c r="B222" s="47">
        <v>3662602</v>
      </c>
      <c r="C222" s="47">
        <v>3753132</v>
      </c>
      <c r="D222" s="47">
        <v>3747601</v>
      </c>
      <c r="E222" s="47">
        <v>3752400</v>
      </c>
      <c r="F222" s="47">
        <v>3516712</v>
      </c>
      <c r="G222" s="47">
        <v>3470741</v>
      </c>
      <c r="H222" s="47">
        <v>-45971</v>
      </c>
      <c r="I222" s="49">
        <v>-1.2999999999999999E-2</v>
      </c>
      <c r="J222" s="51">
        <v>140</v>
      </c>
    </row>
    <row r="223" spans="1:10" ht="15.75" thickBot="1">
      <c r="A223" s="60"/>
      <c r="B223" s="48"/>
      <c r="C223" s="48"/>
      <c r="D223" s="48"/>
      <c r="E223" s="48"/>
      <c r="F223" s="48"/>
      <c r="G223" s="48"/>
      <c r="H223" s="48"/>
      <c r="I223" s="50"/>
      <c r="J223" s="52"/>
    </row>
    <row r="224" spans="1:10">
      <c r="A224" s="59" t="s">
        <v>569</v>
      </c>
      <c r="B224" s="47">
        <v>1896942</v>
      </c>
      <c r="C224" s="47">
        <v>1938987</v>
      </c>
      <c r="D224" s="47">
        <v>1843944</v>
      </c>
      <c r="E224" s="47">
        <v>1858368</v>
      </c>
      <c r="F224" s="47">
        <v>1737192</v>
      </c>
      <c r="G224" s="47">
        <v>1667200</v>
      </c>
      <c r="H224" s="47">
        <v>-69992</v>
      </c>
      <c r="I224" s="49">
        <v>-0.04</v>
      </c>
      <c r="J224" s="51">
        <v>271</v>
      </c>
    </row>
    <row r="225" spans="1:10" ht="15.75" thickBot="1">
      <c r="A225" s="60"/>
      <c r="B225" s="48"/>
      <c r="C225" s="48"/>
      <c r="D225" s="48"/>
      <c r="E225" s="48"/>
      <c r="F225" s="48"/>
      <c r="G225" s="48"/>
      <c r="H225" s="48"/>
      <c r="I225" s="50"/>
      <c r="J225" s="52"/>
    </row>
    <row r="226" spans="1:10">
      <c r="A226" s="59" t="s">
        <v>570</v>
      </c>
      <c r="B226" s="47">
        <v>770075</v>
      </c>
      <c r="C226" s="47">
        <v>784998</v>
      </c>
      <c r="D226" s="47">
        <v>814578</v>
      </c>
      <c r="E226" s="47">
        <v>834945</v>
      </c>
      <c r="F226" s="47">
        <v>755935</v>
      </c>
      <c r="G226" s="47">
        <v>652030</v>
      </c>
      <c r="H226" s="47">
        <v>-103905</v>
      </c>
      <c r="I226" s="49">
        <v>-0.13700000000000001</v>
      </c>
      <c r="J226" s="51">
        <v>391</v>
      </c>
    </row>
    <row r="227" spans="1:10" ht="15.75" thickBot="1">
      <c r="A227" s="60"/>
      <c r="B227" s="48"/>
      <c r="C227" s="48"/>
      <c r="D227" s="48"/>
      <c r="E227" s="48"/>
      <c r="F227" s="48"/>
      <c r="G227" s="48"/>
      <c r="H227" s="48"/>
      <c r="I227" s="50"/>
      <c r="J227" s="52"/>
    </row>
    <row r="228" spans="1:10">
      <c r="A228" s="62" t="s">
        <v>571</v>
      </c>
      <c r="B228" s="47">
        <v>482835</v>
      </c>
      <c r="C228" s="47">
        <v>535041</v>
      </c>
      <c r="D228" s="47">
        <v>422505</v>
      </c>
      <c r="E228" s="47">
        <v>436300</v>
      </c>
      <c r="F228" s="47">
        <v>557103</v>
      </c>
      <c r="G228" s="47">
        <v>559411</v>
      </c>
      <c r="H228" s="47">
        <v>2308</v>
      </c>
      <c r="I228" s="49">
        <v>4.0000000000000001E-3</v>
      </c>
      <c r="J228" s="51">
        <v>401</v>
      </c>
    </row>
    <row r="229" spans="1:10" ht="15.75" thickBot="1">
      <c r="A229" s="63"/>
      <c r="B229" s="48"/>
      <c r="C229" s="48"/>
      <c r="D229" s="48"/>
      <c r="E229" s="48"/>
      <c r="F229" s="48"/>
      <c r="G229" s="48"/>
      <c r="H229" s="48"/>
      <c r="I229" s="50"/>
      <c r="J229" s="52"/>
    </row>
    <row r="230" spans="1:10">
      <c r="A230" s="59" t="s">
        <v>572</v>
      </c>
      <c r="B230" s="47">
        <v>13122876</v>
      </c>
      <c r="C230" s="47">
        <v>13617153</v>
      </c>
      <c r="D230" s="47">
        <v>13690678</v>
      </c>
      <c r="E230" s="47">
        <v>13818168</v>
      </c>
      <c r="F230" s="47">
        <v>13571093</v>
      </c>
      <c r="G230" s="47">
        <v>13807282</v>
      </c>
      <c r="H230" s="47">
        <v>236189</v>
      </c>
      <c r="I230" s="49">
        <v>1.7000000000000001E-2</v>
      </c>
      <c r="J230" s="51">
        <v>19</v>
      </c>
    </row>
    <row r="231" spans="1:10">
      <c r="A231" s="61"/>
      <c r="B231" s="56"/>
      <c r="C231" s="56"/>
      <c r="D231" s="56"/>
      <c r="E231" s="56"/>
      <c r="F231" s="56"/>
      <c r="G231" s="56"/>
      <c r="H231" s="56"/>
      <c r="I231" s="57"/>
      <c r="J231" s="58"/>
    </row>
    <row r="232" spans="1:10">
      <c r="A232" s="61"/>
      <c r="B232" s="56"/>
      <c r="C232" s="56"/>
      <c r="D232" s="56"/>
      <c r="E232" s="56"/>
      <c r="F232" s="56"/>
      <c r="G232" s="56"/>
      <c r="H232" s="56"/>
      <c r="I232" s="57"/>
      <c r="J232" s="58"/>
    </row>
    <row r="233" spans="1:10">
      <c r="A233" s="61"/>
      <c r="B233" s="56"/>
      <c r="C233" s="56"/>
      <c r="D233" s="56"/>
      <c r="E233" s="56"/>
      <c r="F233" s="56"/>
      <c r="G233" s="56"/>
      <c r="H233" s="56"/>
      <c r="I233" s="57"/>
      <c r="J233" s="58"/>
    </row>
    <row r="234" spans="1:10">
      <c r="A234" s="61"/>
      <c r="B234" s="56"/>
      <c r="C234" s="56"/>
      <c r="D234" s="56"/>
      <c r="E234" s="56"/>
      <c r="F234" s="56"/>
      <c r="G234" s="56"/>
      <c r="H234" s="56"/>
      <c r="I234" s="57"/>
      <c r="J234" s="58"/>
    </row>
    <row r="235" spans="1:10">
      <c r="A235" s="61"/>
      <c r="B235" s="56"/>
      <c r="C235" s="56"/>
      <c r="D235" s="56"/>
      <c r="E235" s="56"/>
      <c r="F235" s="56"/>
      <c r="G235" s="56"/>
      <c r="H235" s="56"/>
      <c r="I235" s="57"/>
      <c r="J235" s="58"/>
    </row>
    <row r="236" spans="1:10" ht="15.75" thickBot="1">
      <c r="A236" s="60"/>
      <c r="B236" s="48"/>
      <c r="C236" s="48"/>
      <c r="D236" s="48"/>
      <c r="E236" s="48"/>
      <c r="F236" s="48"/>
      <c r="G236" s="48"/>
      <c r="H236" s="48"/>
      <c r="I236" s="50"/>
      <c r="J236" s="52"/>
    </row>
    <row r="237" spans="1:10">
      <c r="A237" s="59" t="s">
        <v>573</v>
      </c>
      <c r="B237" s="47">
        <v>875106</v>
      </c>
      <c r="C237" s="47">
        <v>896279</v>
      </c>
      <c r="D237" s="47">
        <v>899662</v>
      </c>
      <c r="E237" s="47">
        <v>952855</v>
      </c>
      <c r="F237" s="47">
        <v>1006747</v>
      </c>
      <c r="G237" s="47">
        <v>1034018</v>
      </c>
      <c r="H237" s="47">
        <v>27271</v>
      </c>
      <c r="I237" s="49">
        <v>2.7E-2</v>
      </c>
      <c r="J237" s="51">
        <v>346</v>
      </c>
    </row>
    <row r="238" spans="1:10" ht="15.75" thickBot="1">
      <c r="A238" s="60"/>
      <c r="B238" s="48"/>
      <c r="C238" s="48"/>
      <c r="D238" s="48"/>
      <c r="E238" s="48"/>
      <c r="F238" s="48"/>
      <c r="G238" s="48"/>
      <c r="H238" s="48"/>
      <c r="I238" s="50"/>
      <c r="J238" s="52"/>
    </row>
    <row r="239" spans="1:10">
      <c r="A239" s="62" t="s">
        <v>574</v>
      </c>
      <c r="B239" s="47">
        <v>699582</v>
      </c>
      <c r="C239" s="47">
        <v>696140</v>
      </c>
      <c r="D239" s="47">
        <v>672710</v>
      </c>
      <c r="E239" s="47">
        <v>585217</v>
      </c>
      <c r="F239" s="47">
        <v>326469</v>
      </c>
      <c r="G239" s="47">
        <v>326005</v>
      </c>
      <c r="H239" s="51">
        <v>-464</v>
      </c>
      <c r="I239" s="49">
        <v>-1E-3</v>
      </c>
      <c r="J239" s="51">
        <v>414</v>
      </c>
    </row>
    <row r="240" spans="1:10" ht="15.75" thickBot="1">
      <c r="A240" s="63"/>
      <c r="B240" s="48"/>
      <c r="C240" s="48"/>
      <c r="D240" s="48"/>
      <c r="E240" s="48"/>
      <c r="F240" s="48"/>
      <c r="G240" s="48"/>
      <c r="H240" s="52"/>
      <c r="I240" s="50"/>
      <c r="J240" s="52"/>
    </row>
    <row r="241" spans="1:10">
      <c r="A241" s="59" t="s">
        <v>575</v>
      </c>
      <c r="B241" s="47">
        <v>1867576</v>
      </c>
      <c r="C241" s="47">
        <v>1850087</v>
      </c>
      <c r="D241" s="47">
        <v>1848674</v>
      </c>
      <c r="E241" s="47">
        <v>1867727</v>
      </c>
      <c r="F241" s="47">
        <v>1912497</v>
      </c>
      <c r="G241" s="47">
        <v>1878547</v>
      </c>
      <c r="H241" s="47">
        <v>-33950</v>
      </c>
      <c r="I241" s="49">
        <v>-1.7999999999999999E-2</v>
      </c>
      <c r="J241" s="51">
        <v>251</v>
      </c>
    </row>
    <row r="242" spans="1:10" ht="15.75" thickBot="1">
      <c r="A242" s="60"/>
      <c r="B242" s="48"/>
      <c r="C242" s="48"/>
      <c r="D242" s="48"/>
      <c r="E242" s="48"/>
      <c r="F242" s="48"/>
      <c r="G242" s="48"/>
      <c r="H242" s="48"/>
      <c r="I242" s="50"/>
      <c r="J242" s="52"/>
    </row>
    <row r="243" spans="1:10">
      <c r="A243" s="59" t="s">
        <v>576</v>
      </c>
      <c r="B243" s="47">
        <v>1730576</v>
      </c>
      <c r="C243" s="47">
        <v>1731955</v>
      </c>
      <c r="D243" s="47">
        <v>1733583</v>
      </c>
      <c r="E243" s="47">
        <v>1776762</v>
      </c>
      <c r="F243" s="47">
        <v>1828941</v>
      </c>
      <c r="G243" s="47">
        <v>1808189</v>
      </c>
      <c r="H243" s="47">
        <v>-20752</v>
      </c>
      <c r="I243" s="49">
        <v>-1.0999999999999999E-2</v>
      </c>
      <c r="J243" s="51">
        <v>257</v>
      </c>
    </row>
    <row r="244" spans="1:10" ht="15.75" thickBot="1">
      <c r="A244" s="60"/>
      <c r="B244" s="48"/>
      <c r="C244" s="48"/>
      <c r="D244" s="48"/>
      <c r="E244" s="48"/>
      <c r="F244" s="48"/>
      <c r="G244" s="48"/>
      <c r="H244" s="48"/>
      <c r="I244" s="50"/>
      <c r="J244" s="52"/>
    </row>
    <row r="245" spans="1:10">
      <c r="A245" s="62" t="s">
        <v>577</v>
      </c>
      <c r="B245" s="47">
        <v>1044429</v>
      </c>
      <c r="C245" s="47">
        <v>1050916</v>
      </c>
      <c r="D245" s="47">
        <v>1027713</v>
      </c>
      <c r="E245" s="47">
        <v>941921</v>
      </c>
      <c r="F245" s="47">
        <v>643200</v>
      </c>
      <c r="G245" s="47">
        <v>612201</v>
      </c>
      <c r="H245" s="47">
        <v>-30999</v>
      </c>
      <c r="I245" s="49">
        <v>-4.8000000000000001E-2</v>
      </c>
      <c r="J245" s="51">
        <v>396</v>
      </c>
    </row>
    <row r="246" spans="1:10" ht="15.75" thickBot="1">
      <c r="A246" s="63"/>
      <c r="B246" s="48"/>
      <c r="C246" s="48"/>
      <c r="D246" s="48"/>
      <c r="E246" s="48"/>
      <c r="F246" s="48"/>
      <c r="G246" s="48"/>
      <c r="H246" s="48"/>
      <c r="I246" s="50"/>
      <c r="J246" s="52"/>
    </row>
    <row r="247" spans="1:10">
      <c r="A247" s="62" t="s">
        <v>578</v>
      </c>
      <c r="B247" s="47">
        <v>861095</v>
      </c>
      <c r="C247" s="47">
        <v>864424</v>
      </c>
      <c r="D247" s="47">
        <v>858733</v>
      </c>
      <c r="E247" s="47">
        <v>809816</v>
      </c>
      <c r="F247" s="47">
        <v>534727</v>
      </c>
      <c r="G247" s="47">
        <v>509036</v>
      </c>
      <c r="H247" s="47">
        <v>-25691</v>
      </c>
      <c r="I247" s="49">
        <v>-4.8000000000000001E-2</v>
      </c>
      <c r="J247" s="51">
        <v>408</v>
      </c>
    </row>
    <row r="248" spans="1:10" ht="15.75" thickBot="1">
      <c r="A248" s="63"/>
      <c r="B248" s="48"/>
      <c r="C248" s="48"/>
      <c r="D248" s="48"/>
      <c r="E248" s="48"/>
      <c r="F248" s="48"/>
      <c r="G248" s="48"/>
      <c r="H248" s="48"/>
      <c r="I248" s="50"/>
      <c r="J248" s="52"/>
    </row>
    <row r="249" spans="1:10">
      <c r="A249" s="62" t="s">
        <v>579</v>
      </c>
      <c r="B249" s="47">
        <v>717486</v>
      </c>
      <c r="C249" s="47">
        <v>699414</v>
      </c>
      <c r="D249" s="47">
        <v>716715</v>
      </c>
      <c r="E249" s="47">
        <v>772331</v>
      </c>
      <c r="F249" s="47">
        <v>373322</v>
      </c>
      <c r="G249" s="47">
        <v>310821</v>
      </c>
      <c r="H249" s="47">
        <v>-62501</v>
      </c>
      <c r="I249" s="49">
        <v>-0.16700000000000001</v>
      </c>
      <c r="J249" s="51">
        <v>415</v>
      </c>
    </row>
    <row r="250" spans="1:10" ht="15.75" thickBot="1">
      <c r="A250" s="63"/>
      <c r="B250" s="48"/>
      <c r="C250" s="48"/>
      <c r="D250" s="48"/>
      <c r="E250" s="48"/>
      <c r="F250" s="48"/>
      <c r="G250" s="48"/>
      <c r="H250" s="48"/>
      <c r="I250" s="50"/>
      <c r="J250" s="52"/>
    </row>
    <row r="251" spans="1:10">
      <c r="A251" s="62" t="s">
        <v>579</v>
      </c>
      <c r="B251" s="47">
        <v>1211062</v>
      </c>
      <c r="C251" s="47">
        <v>1251276</v>
      </c>
      <c r="D251" s="47">
        <v>1253349</v>
      </c>
      <c r="E251" s="47">
        <v>456533</v>
      </c>
      <c r="F251" s="47">
        <v>734714</v>
      </c>
      <c r="G251" s="47">
        <v>830278</v>
      </c>
      <c r="H251" s="47">
        <v>95564</v>
      </c>
      <c r="I251" s="49">
        <v>0.13</v>
      </c>
      <c r="J251" s="51">
        <v>375</v>
      </c>
    </row>
    <row r="252" spans="1:10" ht="15.75" thickBot="1">
      <c r="A252" s="63"/>
      <c r="B252" s="48"/>
      <c r="C252" s="48"/>
      <c r="D252" s="48"/>
      <c r="E252" s="48"/>
      <c r="F252" s="48"/>
      <c r="G252" s="48"/>
      <c r="H252" s="48"/>
      <c r="I252" s="50"/>
      <c r="J252" s="52"/>
    </row>
    <row r="253" spans="1:10">
      <c r="A253" s="59" t="s">
        <v>579</v>
      </c>
      <c r="B253" s="47">
        <v>2176073</v>
      </c>
      <c r="C253" s="47">
        <v>2175035</v>
      </c>
      <c r="D253" s="47">
        <v>2231577</v>
      </c>
      <c r="E253" s="47">
        <v>2332985</v>
      </c>
      <c r="F253" s="47">
        <v>2360833</v>
      </c>
      <c r="G253" s="47">
        <v>2329614</v>
      </c>
      <c r="H253" s="47">
        <v>-31219</v>
      </c>
      <c r="I253" s="49">
        <v>-1.2999999999999999E-2</v>
      </c>
      <c r="J253" s="51">
        <v>200</v>
      </c>
    </row>
    <row r="254" spans="1:10" ht="15.75" thickBot="1">
      <c r="A254" s="60"/>
      <c r="B254" s="48"/>
      <c r="C254" s="48"/>
      <c r="D254" s="48"/>
      <c r="E254" s="48"/>
      <c r="F254" s="48"/>
      <c r="G254" s="48"/>
      <c r="H254" s="48"/>
      <c r="I254" s="50"/>
      <c r="J254" s="52"/>
    </row>
    <row r="255" spans="1:10">
      <c r="A255" s="62" t="s">
        <v>580</v>
      </c>
      <c r="B255" s="47">
        <v>908520</v>
      </c>
      <c r="C255" s="47">
        <v>892170</v>
      </c>
      <c r="D255" s="47">
        <v>589962</v>
      </c>
      <c r="E255" s="47">
        <v>727220</v>
      </c>
      <c r="F255" s="47">
        <v>738274</v>
      </c>
      <c r="G255" s="47">
        <v>775436</v>
      </c>
      <c r="H255" s="47">
        <v>37162</v>
      </c>
      <c r="I255" s="49">
        <v>0.05</v>
      </c>
      <c r="J255" s="51">
        <v>381</v>
      </c>
    </row>
    <row r="256" spans="1:10" ht="15.75" thickBot="1">
      <c r="A256" s="63"/>
      <c r="B256" s="48"/>
      <c r="C256" s="48"/>
      <c r="D256" s="48"/>
      <c r="E256" s="48"/>
      <c r="F256" s="48"/>
      <c r="G256" s="48"/>
      <c r="H256" s="48"/>
      <c r="I256" s="50"/>
      <c r="J256" s="52"/>
    </row>
    <row r="257" spans="1:10">
      <c r="A257" s="59" t="s">
        <v>581</v>
      </c>
      <c r="B257" s="47">
        <v>847843</v>
      </c>
      <c r="C257" s="47">
        <v>884302</v>
      </c>
      <c r="D257" s="47">
        <v>872953</v>
      </c>
      <c r="E257" s="47">
        <v>972937</v>
      </c>
      <c r="F257" s="47">
        <v>900508</v>
      </c>
      <c r="G257" s="47">
        <v>826074</v>
      </c>
      <c r="H257" s="47">
        <v>-74434</v>
      </c>
      <c r="I257" s="49">
        <v>-8.3000000000000004E-2</v>
      </c>
      <c r="J257" s="51">
        <v>376</v>
      </c>
    </row>
    <row r="258" spans="1:10" ht="15.75" thickBot="1">
      <c r="A258" s="60"/>
      <c r="B258" s="48"/>
      <c r="C258" s="48"/>
      <c r="D258" s="48"/>
      <c r="E258" s="48"/>
      <c r="F258" s="48"/>
      <c r="G258" s="48"/>
      <c r="H258" s="48"/>
      <c r="I258" s="50"/>
      <c r="J258" s="52"/>
    </row>
    <row r="259" spans="1:10">
      <c r="A259" s="59" t="s">
        <v>582</v>
      </c>
      <c r="B259" s="47">
        <v>2298420</v>
      </c>
      <c r="C259" s="47">
        <v>2362284</v>
      </c>
      <c r="D259" s="47">
        <v>2368617</v>
      </c>
      <c r="E259" s="47">
        <v>2578524</v>
      </c>
      <c r="F259" s="47">
        <v>2502105</v>
      </c>
      <c r="G259" s="47">
        <v>2435949</v>
      </c>
      <c r="H259" s="47">
        <v>-66156</v>
      </c>
      <c r="I259" s="49">
        <v>-2.5999999999999999E-2</v>
      </c>
      <c r="J259" s="51">
        <v>195</v>
      </c>
    </row>
    <row r="260" spans="1:10" ht="15.75" thickBot="1">
      <c r="A260" s="60"/>
      <c r="B260" s="48"/>
      <c r="C260" s="48"/>
      <c r="D260" s="48"/>
      <c r="E260" s="48"/>
      <c r="F260" s="48"/>
      <c r="G260" s="48"/>
      <c r="H260" s="48"/>
      <c r="I260" s="50"/>
      <c r="J260" s="52"/>
    </row>
    <row r="261" spans="1:10">
      <c r="A261" s="62" t="s">
        <v>582</v>
      </c>
      <c r="B261" s="47">
        <v>487308</v>
      </c>
      <c r="C261" s="47">
        <v>478322</v>
      </c>
      <c r="D261" s="47">
        <v>460536</v>
      </c>
      <c r="E261" s="47">
        <v>406793</v>
      </c>
      <c r="F261" s="47">
        <v>214153</v>
      </c>
      <c r="G261" s="47">
        <v>188225</v>
      </c>
      <c r="H261" s="47">
        <v>-25928</v>
      </c>
      <c r="I261" s="49">
        <v>-0.121</v>
      </c>
      <c r="J261" s="51">
        <v>421</v>
      </c>
    </row>
    <row r="262" spans="1:10" ht="15.75" thickBot="1">
      <c r="A262" s="63"/>
      <c r="B262" s="48"/>
      <c r="C262" s="48"/>
      <c r="D262" s="48"/>
      <c r="E262" s="48"/>
      <c r="F262" s="48"/>
      <c r="G262" s="48"/>
      <c r="H262" s="48"/>
      <c r="I262" s="50"/>
      <c r="J262" s="52"/>
    </row>
    <row r="263" spans="1:10">
      <c r="A263" s="59" t="s">
        <v>582</v>
      </c>
      <c r="B263" s="47">
        <v>2243082</v>
      </c>
      <c r="C263" s="47">
        <v>2342792</v>
      </c>
      <c r="D263" s="47">
        <v>2298369</v>
      </c>
      <c r="E263" s="47">
        <v>3435240</v>
      </c>
      <c r="F263" s="47">
        <v>2950253</v>
      </c>
      <c r="G263" s="47">
        <v>2266916</v>
      </c>
      <c r="H263" s="47">
        <v>-683337</v>
      </c>
      <c r="I263" s="49">
        <v>-0.23200000000000001</v>
      </c>
      <c r="J263" s="51">
        <v>203</v>
      </c>
    </row>
    <row r="264" spans="1:10" ht="15.75" thickBot="1">
      <c r="A264" s="60"/>
      <c r="B264" s="48"/>
      <c r="C264" s="48"/>
      <c r="D264" s="48"/>
      <c r="E264" s="48"/>
      <c r="F264" s="48"/>
      <c r="G264" s="48"/>
      <c r="H264" s="48"/>
      <c r="I264" s="50"/>
      <c r="J264" s="52"/>
    </row>
    <row r="265" spans="1:10">
      <c r="A265" s="62" t="s">
        <v>583</v>
      </c>
      <c r="B265" s="47">
        <v>2525470</v>
      </c>
      <c r="C265" s="47">
        <v>2597559</v>
      </c>
      <c r="D265" s="47">
        <v>2623309</v>
      </c>
      <c r="E265" s="47">
        <v>2622438</v>
      </c>
      <c r="F265" s="47">
        <v>1282256</v>
      </c>
      <c r="G265" s="47">
        <v>2228497</v>
      </c>
      <c r="H265" s="47">
        <v>946241</v>
      </c>
      <c r="I265" s="49">
        <v>0.73799999999999999</v>
      </c>
      <c r="J265" s="51">
        <v>211</v>
      </c>
    </row>
    <row r="266" spans="1:10" ht="15.75" thickBot="1">
      <c r="A266" s="63"/>
      <c r="B266" s="48"/>
      <c r="C266" s="48"/>
      <c r="D266" s="48"/>
      <c r="E266" s="48"/>
      <c r="F266" s="48"/>
      <c r="G266" s="48"/>
      <c r="H266" s="48"/>
      <c r="I266" s="50"/>
      <c r="J266" s="52"/>
    </row>
    <row r="267" spans="1:10">
      <c r="A267" s="59" t="s">
        <v>584</v>
      </c>
      <c r="B267" s="47">
        <v>1830193</v>
      </c>
      <c r="C267" s="47">
        <v>1858200</v>
      </c>
      <c r="D267" s="47">
        <v>1865038</v>
      </c>
      <c r="E267" s="47">
        <v>1853049</v>
      </c>
      <c r="F267" s="47">
        <v>1755379</v>
      </c>
      <c r="G267" s="47">
        <v>1739178</v>
      </c>
      <c r="H267" s="47">
        <v>-16201</v>
      </c>
      <c r="I267" s="49">
        <v>-8.9999999999999993E-3</v>
      </c>
      <c r="J267" s="51">
        <v>267</v>
      </c>
    </row>
    <row r="268" spans="1:10" ht="15.75" thickBot="1">
      <c r="A268" s="60"/>
      <c r="B268" s="48"/>
      <c r="C268" s="48"/>
      <c r="D268" s="48"/>
      <c r="E268" s="48"/>
      <c r="F268" s="48"/>
      <c r="G268" s="48"/>
      <c r="H268" s="48"/>
      <c r="I268" s="50"/>
      <c r="J268" s="52"/>
    </row>
    <row r="269" spans="1:10">
      <c r="A269" s="59" t="s">
        <v>585</v>
      </c>
      <c r="B269" s="47">
        <v>9214395</v>
      </c>
      <c r="C269" s="47">
        <v>9892516</v>
      </c>
      <c r="D269" s="47">
        <v>9388289</v>
      </c>
      <c r="E269" s="47">
        <v>9688560</v>
      </c>
      <c r="F269" s="47">
        <v>9644831</v>
      </c>
      <c r="G269" s="47">
        <v>9053980</v>
      </c>
      <c r="H269" s="47">
        <v>-590851</v>
      </c>
      <c r="I269" s="49">
        <v>-6.0999999999999999E-2</v>
      </c>
      <c r="J269" s="51">
        <v>33</v>
      </c>
    </row>
    <row r="270" spans="1:10" ht="15.75" thickBot="1">
      <c r="A270" s="60"/>
      <c r="B270" s="48"/>
      <c r="C270" s="48"/>
      <c r="D270" s="48"/>
      <c r="E270" s="48"/>
      <c r="F270" s="48"/>
      <c r="G270" s="48"/>
      <c r="H270" s="48"/>
      <c r="I270" s="50"/>
      <c r="J270" s="52"/>
    </row>
    <row r="271" spans="1:10" ht="18" customHeight="1">
      <c r="A271" s="59" t="s">
        <v>586</v>
      </c>
      <c r="B271" s="47">
        <v>2348998</v>
      </c>
      <c r="C271" s="47">
        <v>2513681</v>
      </c>
      <c r="D271" s="47">
        <v>2634066</v>
      </c>
      <c r="E271" s="47">
        <v>2697942</v>
      </c>
      <c r="F271" s="47">
        <v>2779124</v>
      </c>
      <c r="G271" s="47">
        <v>2774993</v>
      </c>
      <c r="H271" s="47">
        <v>-4131</v>
      </c>
      <c r="I271" s="49">
        <v>-1E-3</v>
      </c>
      <c r="J271" s="51">
        <v>174</v>
      </c>
    </row>
    <row r="272" spans="1:10" ht="15.75" thickBot="1">
      <c r="A272" s="60"/>
      <c r="B272" s="48"/>
      <c r="C272" s="48"/>
      <c r="D272" s="48"/>
      <c r="E272" s="48"/>
      <c r="F272" s="48"/>
      <c r="G272" s="48"/>
      <c r="H272" s="48"/>
      <c r="I272" s="50"/>
      <c r="J272" s="52"/>
    </row>
    <row r="273" spans="1:10">
      <c r="A273" s="59" t="s">
        <v>587</v>
      </c>
      <c r="B273" s="47">
        <v>1296199</v>
      </c>
      <c r="C273" s="47">
        <v>1236513</v>
      </c>
      <c r="D273" s="47">
        <v>1210571</v>
      </c>
      <c r="E273" s="47">
        <v>1231084</v>
      </c>
      <c r="F273" s="47">
        <v>1180684</v>
      </c>
      <c r="G273" s="47">
        <v>1140677</v>
      </c>
      <c r="H273" s="47">
        <v>-40007</v>
      </c>
      <c r="I273" s="49">
        <v>-3.4000000000000002E-2</v>
      </c>
      <c r="J273" s="51">
        <v>334</v>
      </c>
    </row>
    <row r="274" spans="1:10">
      <c r="A274" s="61"/>
      <c r="B274" s="56"/>
      <c r="C274" s="56"/>
      <c r="D274" s="56"/>
      <c r="E274" s="56"/>
      <c r="F274" s="56"/>
      <c r="G274" s="56"/>
      <c r="H274" s="56"/>
      <c r="I274" s="57"/>
      <c r="J274" s="58"/>
    </row>
    <row r="275" spans="1:10" ht="15.75" thickBot="1">
      <c r="A275" s="60"/>
      <c r="B275" s="48"/>
      <c r="C275" s="48"/>
      <c r="D275" s="48"/>
      <c r="E275" s="48"/>
      <c r="F275" s="48"/>
      <c r="G275" s="48"/>
      <c r="H275" s="48"/>
      <c r="I275" s="50"/>
      <c r="J275" s="52"/>
    </row>
    <row r="276" spans="1:10">
      <c r="A276" s="59" t="s">
        <v>587</v>
      </c>
      <c r="B276" s="47">
        <v>3650848</v>
      </c>
      <c r="C276" s="47">
        <v>3711317</v>
      </c>
      <c r="D276" s="47">
        <v>3708300</v>
      </c>
      <c r="E276" s="47">
        <v>3599389</v>
      </c>
      <c r="F276" s="47">
        <v>3525144</v>
      </c>
      <c r="G276" s="47">
        <v>3478946</v>
      </c>
      <c r="H276" s="47">
        <v>-46198</v>
      </c>
      <c r="I276" s="49">
        <v>-1.2999999999999999E-2</v>
      </c>
      <c r="J276" s="51">
        <v>139</v>
      </c>
    </row>
    <row r="277" spans="1:10">
      <c r="A277" s="61"/>
      <c r="B277" s="56"/>
      <c r="C277" s="56"/>
      <c r="D277" s="56"/>
      <c r="E277" s="56"/>
      <c r="F277" s="56"/>
      <c r="G277" s="56"/>
      <c r="H277" s="56"/>
      <c r="I277" s="57"/>
      <c r="J277" s="58"/>
    </row>
    <row r="278" spans="1:10" ht="15.75" thickBot="1">
      <c r="A278" s="60"/>
      <c r="B278" s="48"/>
      <c r="C278" s="48"/>
      <c r="D278" s="48"/>
      <c r="E278" s="48"/>
      <c r="F278" s="48"/>
      <c r="G278" s="48"/>
      <c r="H278" s="48"/>
      <c r="I278" s="50"/>
      <c r="J278" s="52"/>
    </row>
    <row r="279" spans="1:10">
      <c r="A279" s="62" t="s">
        <v>588</v>
      </c>
      <c r="B279" s="47">
        <v>737652</v>
      </c>
      <c r="C279" s="47">
        <v>838970</v>
      </c>
      <c r="D279" s="47">
        <v>899663</v>
      </c>
      <c r="E279" s="47">
        <v>953903</v>
      </c>
      <c r="F279" s="47">
        <v>1038252</v>
      </c>
      <c r="G279" s="47">
        <v>1060568</v>
      </c>
      <c r="H279" s="47">
        <v>22316</v>
      </c>
      <c r="I279" s="49">
        <v>2.1000000000000001E-2</v>
      </c>
      <c r="J279" s="51">
        <v>343</v>
      </c>
    </row>
    <row r="280" spans="1:10" ht="15.75" thickBot="1">
      <c r="A280" s="63"/>
      <c r="B280" s="48"/>
      <c r="C280" s="48"/>
      <c r="D280" s="48"/>
      <c r="E280" s="48"/>
      <c r="F280" s="48"/>
      <c r="G280" s="48"/>
      <c r="H280" s="48"/>
      <c r="I280" s="50"/>
      <c r="J280" s="52"/>
    </row>
    <row r="281" spans="1:10">
      <c r="A281" s="59" t="s">
        <v>589</v>
      </c>
      <c r="B281" s="47">
        <v>1364573</v>
      </c>
      <c r="C281" s="47">
        <v>1360719</v>
      </c>
      <c r="D281" s="47">
        <v>1392643</v>
      </c>
      <c r="E281" s="47">
        <v>1379958</v>
      </c>
      <c r="F281" s="47">
        <v>1348244</v>
      </c>
      <c r="G281" s="47">
        <v>1307405</v>
      </c>
      <c r="H281" s="47">
        <v>-40839</v>
      </c>
      <c r="I281" s="49">
        <v>-0.03</v>
      </c>
      <c r="J281" s="51">
        <v>316</v>
      </c>
    </row>
    <row r="282" spans="1:10">
      <c r="A282" s="61"/>
      <c r="B282" s="56"/>
      <c r="C282" s="56"/>
      <c r="D282" s="56"/>
      <c r="E282" s="56"/>
      <c r="F282" s="56"/>
      <c r="G282" s="56"/>
      <c r="H282" s="56"/>
      <c r="I282" s="57"/>
      <c r="J282" s="58"/>
    </row>
    <row r="283" spans="1:10" ht="15.75" thickBot="1">
      <c r="A283" s="60"/>
      <c r="B283" s="48"/>
      <c r="C283" s="48"/>
      <c r="D283" s="48"/>
      <c r="E283" s="48"/>
      <c r="F283" s="48"/>
      <c r="G283" s="48"/>
      <c r="H283" s="48"/>
      <c r="I283" s="50"/>
      <c r="J283" s="52"/>
    </row>
    <row r="284" spans="1:10">
      <c r="A284" s="59" t="s">
        <v>590</v>
      </c>
      <c r="B284" s="47">
        <v>3810743</v>
      </c>
      <c r="C284" s="47">
        <v>3872092</v>
      </c>
      <c r="D284" s="47">
        <v>4014831</v>
      </c>
      <c r="E284" s="47">
        <v>4044514</v>
      </c>
      <c r="F284" s="47">
        <v>3957811</v>
      </c>
      <c r="G284" s="47">
        <v>3778194</v>
      </c>
      <c r="H284" s="47">
        <v>-179617</v>
      </c>
      <c r="I284" s="49">
        <v>-4.4999999999999998E-2</v>
      </c>
      <c r="J284" s="51">
        <v>128</v>
      </c>
    </row>
    <row r="285" spans="1:10">
      <c r="A285" s="61"/>
      <c r="B285" s="56"/>
      <c r="C285" s="56"/>
      <c r="D285" s="56"/>
      <c r="E285" s="56"/>
      <c r="F285" s="56"/>
      <c r="G285" s="56"/>
      <c r="H285" s="56"/>
      <c r="I285" s="57"/>
      <c r="J285" s="58"/>
    </row>
    <row r="286" spans="1:10" ht="15.75" thickBot="1">
      <c r="A286" s="60"/>
      <c r="B286" s="48"/>
      <c r="C286" s="48"/>
      <c r="D286" s="48"/>
      <c r="E286" s="48"/>
      <c r="F286" s="48"/>
      <c r="G286" s="48"/>
      <c r="H286" s="48"/>
      <c r="I286" s="50"/>
      <c r="J286" s="52"/>
    </row>
    <row r="287" spans="1:10">
      <c r="A287" s="59" t="s">
        <v>591</v>
      </c>
      <c r="B287" s="47">
        <v>1071877</v>
      </c>
      <c r="C287" s="47">
        <v>1124407</v>
      </c>
      <c r="D287" s="47">
        <v>1313362</v>
      </c>
      <c r="E287" s="47">
        <v>1397227</v>
      </c>
      <c r="F287" s="47">
        <v>1385797</v>
      </c>
      <c r="G287" s="47">
        <v>1402102</v>
      </c>
      <c r="H287" s="47">
        <v>16305</v>
      </c>
      <c r="I287" s="49">
        <v>1.2E-2</v>
      </c>
      <c r="J287" s="51">
        <v>307</v>
      </c>
    </row>
    <row r="288" spans="1:10" ht="15.75" thickBot="1">
      <c r="A288" s="60"/>
      <c r="B288" s="48"/>
      <c r="C288" s="48"/>
      <c r="D288" s="48"/>
      <c r="E288" s="48"/>
      <c r="F288" s="48"/>
      <c r="G288" s="48"/>
      <c r="H288" s="48"/>
      <c r="I288" s="50"/>
      <c r="J288" s="52"/>
    </row>
    <row r="289" spans="1:10">
      <c r="A289" s="59" t="s">
        <v>592</v>
      </c>
      <c r="B289" s="47">
        <v>2948156</v>
      </c>
      <c r="C289" s="47">
        <v>3018656</v>
      </c>
      <c r="D289" s="47">
        <v>3133658</v>
      </c>
      <c r="E289" s="47">
        <v>3085401</v>
      </c>
      <c r="F289" s="47">
        <v>2911532</v>
      </c>
      <c r="G289" s="47">
        <v>2810636</v>
      </c>
      <c r="H289" s="47">
        <v>-100896</v>
      </c>
      <c r="I289" s="49">
        <v>-3.5000000000000003E-2</v>
      </c>
      <c r="J289" s="51">
        <v>171</v>
      </c>
    </row>
    <row r="290" spans="1:10">
      <c r="A290" s="61"/>
      <c r="B290" s="56"/>
      <c r="C290" s="56"/>
      <c r="D290" s="56"/>
      <c r="E290" s="56"/>
      <c r="F290" s="56"/>
      <c r="G290" s="56"/>
      <c r="H290" s="56"/>
      <c r="I290" s="57"/>
      <c r="J290" s="58"/>
    </row>
    <row r="291" spans="1:10">
      <c r="A291" s="61"/>
      <c r="B291" s="56"/>
      <c r="C291" s="56"/>
      <c r="D291" s="56"/>
      <c r="E291" s="56"/>
      <c r="F291" s="56"/>
      <c r="G291" s="56"/>
      <c r="H291" s="56"/>
      <c r="I291" s="57"/>
      <c r="J291" s="58"/>
    </row>
    <row r="292" spans="1:10">
      <c r="A292" s="61"/>
      <c r="B292" s="56"/>
      <c r="C292" s="56"/>
      <c r="D292" s="56"/>
      <c r="E292" s="56"/>
      <c r="F292" s="56"/>
      <c r="G292" s="56"/>
      <c r="H292" s="56"/>
      <c r="I292" s="57"/>
      <c r="J292" s="58"/>
    </row>
    <row r="293" spans="1:10">
      <c r="A293" s="61"/>
      <c r="B293" s="56"/>
      <c r="C293" s="56"/>
      <c r="D293" s="56"/>
      <c r="E293" s="56"/>
      <c r="F293" s="56"/>
      <c r="G293" s="56"/>
      <c r="H293" s="56"/>
      <c r="I293" s="57"/>
      <c r="J293" s="58"/>
    </row>
    <row r="294" spans="1:10" ht="15.75" thickBot="1">
      <c r="A294" s="60"/>
      <c r="B294" s="48"/>
      <c r="C294" s="48"/>
      <c r="D294" s="48"/>
      <c r="E294" s="48"/>
      <c r="F294" s="48"/>
      <c r="G294" s="48"/>
      <c r="H294" s="48"/>
      <c r="I294" s="50"/>
      <c r="J294" s="52"/>
    </row>
    <row r="295" spans="1:10" ht="18" customHeight="1">
      <c r="A295" s="59" t="s">
        <v>593</v>
      </c>
      <c r="B295" s="47">
        <v>490042</v>
      </c>
      <c r="C295" s="47">
        <v>563577</v>
      </c>
      <c r="D295" s="47">
        <v>598393</v>
      </c>
      <c r="E295" s="47">
        <v>672880</v>
      </c>
      <c r="F295" s="47">
        <v>682086</v>
      </c>
      <c r="G295" s="47">
        <v>671545</v>
      </c>
      <c r="H295" s="47">
        <v>-10541</v>
      </c>
      <c r="I295" s="49">
        <v>-1.4999999999999999E-2</v>
      </c>
      <c r="J295" s="51">
        <v>387</v>
      </c>
    </row>
    <row r="296" spans="1:10" ht="15.75" thickBot="1">
      <c r="A296" s="60"/>
      <c r="B296" s="48"/>
      <c r="C296" s="48"/>
      <c r="D296" s="48"/>
      <c r="E296" s="48"/>
      <c r="F296" s="48"/>
      <c r="G296" s="48"/>
      <c r="H296" s="48"/>
      <c r="I296" s="50"/>
      <c r="J296" s="52"/>
    </row>
    <row r="297" spans="1:10" ht="18" customHeight="1">
      <c r="A297" s="59" t="s">
        <v>594</v>
      </c>
      <c r="B297" s="47">
        <v>4062690</v>
      </c>
      <c r="C297" s="47">
        <v>4175970</v>
      </c>
      <c r="D297" s="47">
        <v>4024313</v>
      </c>
      <c r="E297" s="47">
        <v>3897784</v>
      </c>
      <c r="F297" s="47">
        <v>3828628</v>
      </c>
      <c r="G297" s="47">
        <v>3598843</v>
      </c>
      <c r="H297" s="47">
        <v>-229785</v>
      </c>
      <c r="I297" s="49">
        <v>-0.06</v>
      </c>
      <c r="J297" s="51">
        <v>133</v>
      </c>
    </row>
    <row r="298" spans="1:10" ht="15.75" thickBot="1">
      <c r="A298" s="60"/>
      <c r="B298" s="48"/>
      <c r="C298" s="48"/>
      <c r="D298" s="48"/>
      <c r="E298" s="48"/>
      <c r="F298" s="48"/>
      <c r="G298" s="48"/>
      <c r="H298" s="48"/>
      <c r="I298" s="50"/>
      <c r="J298" s="52"/>
    </row>
    <row r="299" spans="1:10">
      <c r="A299" s="59" t="s">
        <v>595</v>
      </c>
      <c r="B299" s="47">
        <v>3782675</v>
      </c>
      <c r="C299" s="47">
        <v>3616947</v>
      </c>
      <c r="D299" s="47">
        <v>3672702</v>
      </c>
      <c r="E299" s="47">
        <v>3563150</v>
      </c>
      <c r="F299" s="47">
        <v>3537661</v>
      </c>
      <c r="G299" s="47">
        <v>3490924</v>
      </c>
      <c r="H299" s="47">
        <v>-46737</v>
      </c>
      <c r="I299" s="49">
        <v>-1.2999999999999999E-2</v>
      </c>
      <c r="J299" s="51">
        <v>138</v>
      </c>
    </row>
    <row r="300" spans="1:10">
      <c r="A300" s="61"/>
      <c r="B300" s="56"/>
      <c r="C300" s="56"/>
      <c r="D300" s="56"/>
      <c r="E300" s="56"/>
      <c r="F300" s="56"/>
      <c r="G300" s="56"/>
      <c r="H300" s="56"/>
      <c r="I300" s="57"/>
      <c r="J300" s="58"/>
    </row>
    <row r="301" spans="1:10" ht="15.75" thickBot="1">
      <c r="A301" s="60"/>
      <c r="B301" s="48"/>
      <c r="C301" s="48"/>
      <c r="D301" s="48"/>
      <c r="E301" s="48"/>
      <c r="F301" s="48"/>
      <c r="G301" s="48"/>
      <c r="H301" s="48"/>
      <c r="I301" s="50"/>
      <c r="J301" s="52"/>
    </row>
    <row r="302" spans="1:10">
      <c r="A302" s="62" t="s">
        <v>596</v>
      </c>
      <c r="B302" s="47">
        <v>505757</v>
      </c>
      <c r="C302" s="47">
        <v>970531</v>
      </c>
      <c r="D302" s="47">
        <v>1141731</v>
      </c>
      <c r="E302" s="47">
        <v>1158274</v>
      </c>
      <c r="F302" s="47">
        <v>539681</v>
      </c>
      <c r="G302" s="47">
        <v>725022</v>
      </c>
      <c r="H302" s="47">
        <v>185341</v>
      </c>
      <c r="I302" s="49">
        <v>0.34300000000000003</v>
      </c>
      <c r="J302" s="51">
        <v>386</v>
      </c>
    </row>
    <row r="303" spans="1:10" ht="15.75" thickBot="1">
      <c r="A303" s="63"/>
      <c r="B303" s="48"/>
      <c r="C303" s="48"/>
      <c r="D303" s="48"/>
      <c r="E303" s="48"/>
      <c r="F303" s="48"/>
      <c r="G303" s="48"/>
      <c r="H303" s="48"/>
      <c r="I303" s="50"/>
      <c r="J303" s="52"/>
    </row>
    <row r="304" spans="1:10">
      <c r="A304" s="59" t="s">
        <v>597</v>
      </c>
      <c r="B304" s="47">
        <v>938803</v>
      </c>
      <c r="C304" s="47">
        <v>959091</v>
      </c>
      <c r="D304" s="47">
        <v>1045698</v>
      </c>
      <c r="E304" s="47">
        <v>1092483</v>
      </c>
      <c r="F304" s="47">
        <v>1095638</v>
      </c>
      <c r="G304" s="47">
        <v>1063828</v>
      </c>
      <c r="H304" s="47">
        <v>-31810</v>
      </c>
      <c r="I304" s="49">
        <v>-2.9000000000000001E-2</v>
      </c>
      <c r="J304" s="51">
        <v>341</v>
      </c>
    </row>
    <row r="305" spans="1:10">
      <c r="A305" s="61"/>
      <c r="B305" s="56"/>
      <c r="C305" s="56"/>
      <c r="D305" s="56"/>
      <c r="E305" s="56"/>
      <c r="F305" s="56"/>
      <c r="G305" s="56"/>
      <c r="H305" s="56"/>
      <c r="I305" s="57"/>
      <c r="J305" s="58"/>
    </row>
    <row r="306" spans="1:10" ht="15.75" thickBot="1">
      <c r="A306" s="60"/>
      <c r="B306" s="48"/>
      <c r="C306" s="48"/>
      <c r="D306" s="48"/>
      <c r="E306" s="48"/>
      <c r="F306" s="48"/>
      <c r="G306" s="48"/>
      <c r="H306" s="48"/>
      <c r="I306" s="50"/>
      <c r="J306" s="52"/>
    </row>
    <row r="307" spans="1:10">
      <c r="A307" s="59" t="s">
        <v>598</v>
      </c>
      <c r="B307" s="47">
        <v>3059215</v>
      </c>
      <c r="C307" s="47">
        <v>3020066</v>
      </c>
      <c r="D307" s="47">
        <v>3070551</v>
      </c>
      <c r="E307" s="47">
        <v>3027658</v>
      </c>
      <c r="F307" s="47">
        <v>2916680</v>
      </c>
      <c r="G307" s="47">
        <v>2818535</v>
      </c>
      <c r="H307" s="47">
        <v>-98145</v>
      </c>
      <c r="I307" s="49">
        <v>-3.4000000000000002E-2</v>
      </c>
      <c r="J307" s="51">
        <v>170</v>
      </c>
    </row>
    <row r="308" spans="1:10">
      <c r="A308" s="61"/>
      <c r="B308" s="56"/>
      <c r="C308" s="56"/>
      <c r="D308" s="56"/>
      <c r="E308" s="56"/>
      <c r="F308" s="56"/>
      <c r="G308" s="56"/>
      <c r="H308" s="56"/>
      <c r="I308" s="57"/>
      <c r="J308" s="58"/>
    </row>
    <row r="309" spans="1:10" ht="15.75" thickBot="1">
      <c r="A309" s="60"/>
      <c r="B309" s="48"/>
      <c r="C309" s="48"/>
      <c r="D309" s="48"/>
      <c r="E309" s="48"/>
      <c r="F309" s="48"/>
      <c r="G309" s="48"/>
      <c r="H309" s="48"/>
      <c r="I309" s="50"/>
      <c r="J309" s="52"/>
    </row>
    <row r="310" spans="1:10">
      <c r="A310" s="59" t="s">
        <v>598</v>
      </c>
      <c r="B310" s="47">
        <v>5603898</v>
      </c>
      <c r="C310" s="47">
        <v>5482093</v>
      </c>
      <c r="D310" s="47">
        <v>5707573</v>
      </c>
      <c r="E310" s="47">
        <v>5438775</v>
      </c>
      <c r="F310" s="47">
        <v>5455527</v>
      </c>
      <c r="G310" s="47">
        <v>5161293</v>
      </c>
      <c r="H310" s="47">
        <v>-294234</v>
      </c>
      <c r="I310" s="49">
        <v>-5.3999999999999999E-2</v>
      </c>
      <c r="J310" s="51">
        <v>82</v>
      </c>
    </row>
    <row r="311" spans="1:10">
      <c r="A311" s="61"/>
      <c r="B311" s="56"/>
      <c r="C311" s="56"/>
      <c r="D311" s="56"/>
      <c r="E311" s="56"/>
      <c r="F311" s="56"/>
      <c r="G311" s="56"/>
      <c r="H311" s="56"/>
      <c r="I311" s="57"/>
      <c r="J311" s="58"/>
    </row>
    <row r="312" spans="1:10" ht="15.75" thickBot="1">
      <c r="A312" s="60"/>
      <c r="B312" s="48"/>
      <c r="C312" s="48"/>
      <c r="D312" s="48"/>
      <c r="E312" s="48"/>
      <c r="F312" s="48"/>
      <c r="G312" s="48"/>
      <c r="H312" s="48"/>
      <c r="I312" s="50"/>
      <c r="J312" s="52"/>
    </row>
    <row r="313" spans="1:10">
      <c r="A313" s="59" t="s">
        <v>598</v>
      </c>
      <c r="B313" s="47">
        <v>3193844</v>
      </c>
      <c r="C313" s="47">
        <v>3201585</v>
      </c>
      <c r="D313" s="47">
        <v>3353795</v>
      </c>
      <c r="E313" s="47">
        <v>3315387</v>
      </c>
      <c r="F313" s="47">
        <v>3148411</v>
      </c>
      <c r="G313" s="47">
        <v>3099383</v>
      </c>
      <c r="H313" s="47">
        <v>-49028</v>
      </c>
      <c r="I313" s="49">
        <v>-1.6E-2</v>
      </c>
      <c r="J313" s="51">
        <v>160</v>
      </c>
    </row>
    <row r="314" spans="1:10">
      <c r="A314" s="61"/>
      <c r="B314" s="56"/>
      <c r="C314" s="56"/>
      <c r="D314" s="56"/>
      <c r="E314" s="56"/>
      <c r="F314" s="56"/>
      <c r="G314" s="56"/>
      <c r="H314" s="56"/>
      <c r="I314" s="57"/>
      <c r="J314" s="58"/>
    </row>
    <row r="315" spans="1:10" ht="15.75" thickBot="1">
      <c r="A315" s="60"/>
      <c r="B315" s="48"/>
      <c r="C315" s="48"/>
      <c r="D315" s="48"/>
      <c r="E315" s="48"/>
      <c r="F315" s="48"/>
      <c r="G315" s="48"/>
      <c r="H315" s="48"/>
      <c r="I315" s="50"/>
      <c r="J315" s="52"/>
    </row>
    <row r="316" spans="1:10">
      <c r="A316" s="59" t="s">
        <v>599</v>
      </c>
      <c r="B316" s="47">
        <v>1972314</v>
      </c>
      <c r="C316" s="47">
        <v>2018876</v>
      </c>
      <c r="D316" s="47">
        <v>1997148</v>
      </c>
      <c r="E316" s="47">
        <v>2000024</v>
      </c>
      <c r="F316" s="47">
        <v>1631139</v>
      </c>
      <c r="G316" s="47">
        <v>1550414</v>
      </c>
      <c r="H316" s="47">
        <v>-80725</v>
      </c>
      <c r="I316" s="49">
        <v>-4.9000000000000002E-2</v>
      </c>
      <c r="J316" s="51">
        <v>283</v>
      </c>
    </row>
    <row r="317" spans="1:10">
      <c r="A317" s="61"/>
      <c r="B317" s="56"/>
      <c r="C317" s="56"/>
      <c r="D317" s="56"/>
      <c r="E317" s="56"/>
      <c r="F317" s="56"/>
      <c r="G317" s="56"/>
      <c r="H317" s="56"/>
      <c r="I317" s="57"/>
      <c r="J317" s="58"/>
    </row>
    <row r="318" spans="1:10" ht="15.75" thickBot="1">
      <c r="A318" s="60"/>
      <c r="B318" s="48"/>
      <c r="C318" s="48"/>
      <c r="D318" s="48"/>
      <c r="E318" s="48"/>
      <c r="F318" s="48"/>
      <c r="G318" s="48"/>
      <c r="H318" s="48"/>
      <c r="I318" s="50"/>
      <c r="J318" s="52"/>
    </row>
    <row r="319" spans="1:10">
      <c r="A319" s="59" t="s">
        <v>600</v>
      </c>
      <c r="B319" s="47">
        <v>1432872</v>
      </c>
      <c r="C319" s="47">
        <v>1477256</v>
      </c>
      <c r="D319" s="47">
        <v>1604508</v>
      </c>
      <c r="E319" s="47">
        <v>1581663</v>
      </c>
      <c r="F319" s="47">
        <v>1585121</v>
      </c>
      <c r="G319" s="47">
        <v>1649340</v>
      </c>
      <c r="H319" s="47">
        <v>64219</v>
      </c>
      <c r="I319" s="49">
        <v>4.1000000000000002E-2</v>
      </c>
      <c r="J319" s="51">
        <v>273</v>
      </c>
    </row>
    <row r="320" spans="1:10" ht="15.75" thickBot="1">
      <c r="A320" s="60"/>
      <c r="B320" s="48"/>
      <c r="C320" s="48"/>
      <c r="D320" s="48"/>
      <c r="E320" s="48"/>
      <c r="F320" s="48"/>
      <c r="G320" s="48"/>
      <c r="H320" s="48"/>
      <c r="I320" s="50"/>
      <c r="J320" s="52"/>
    </row>
    <row r="321" spans="1:10">
      <c r="A321" s="59" t="s">
        <v>601</v>
      </c>
      <c r="B321" s="47">
        <v>1050261</v>
      </c>
      <c r="C321" s="47">
        <v>1107397</v>
      </c>
      <c r="D321" s="47">
        <v>1120403</v>
      </c>
      <c r="E321" s="47">
        <v>1104683</v>
      </c>
      <c r="F321" s="47">
        <v>1011734</v>
      </c>
      <c r="G321" s="47">
        <v>901928</v>
      </c>
      <c r="H321" s="47">
        <v>-109806</v>
      </c>
      <c r="I321" s="49">
        <v>-0.109</v>
      </c>
      <c r="J321" s="51">
        <v>368</v>
      </c>
    </row>
    <row r="322" spans="1:10" ht="15.75" thickBot="1">
      <c r="A322" s="60"/>
      <c r="B322" s="48"/>
      <c r="C322" s="48"/>
      <c r="D322" s="48"/>
      <c r="E322" s="48"/>
      <c r="F322" s="48"/>
      <c r="G322" s="48"/>
      <c r="H322" s="48"/>
      <c r="I322" s="50"/>
      <c r="J322" s="52"/>
    </row>
    <row r="323" spans="1:10" ht="18" customHeight="1">
      <c r="A323" s="59" t="s">
        <v>602</v>
      </c>
      <c r="B323" s="47">
        <v>2104035</v>
      </c>
      <c r="C323" s="47">
        <v>2077312</v>
      </c>
      <c r="D323" s="47">
        <v>2060200</v>
      </c>
      <c r="E323" s="47">
        <v>2152345</v>
      </c>
      <c r="F323" s="47">
        <v>2201880</v>
      </c>
      <c r="G323" s="47">
        <v>2178439</v>
      </c>
      <c r="H323" s="47">
        <v>-23441</v>
      </c>
      <c r="I323" s="49">
        <v>-1.0999999999999999E-2</v>
      </c>
      <c r="J323" s="51">
        <v>216</v>
      </c>
    </row>
    <row r="324" spans="1:10" ht="15.75" thickBot="1">
      <c r="A324" s="60"/>
      <c r="B324" s="48"/>
      <c r="C324" s="48"/>
      <c r="D324" s="48"/>
      <c r="E324" s="48"/>
      <c r="F324" s="48"/>
      <c r="G324" s="48"/>
      <c r="H324" s="48"/>
      <c r="I324" s="50"/>
      <c r="J324" s="52"/>
    </row>
    <row r="325" spans="1:10" ht="18" customHeight="1">
      <c r="A325" s="59" t="s">
        <v>602</v>
      </c>
      <c r="B325" s="47">
        <v>1678004</v>
      </c>
      <c r="C325" s="47">
        <v>1652336</v>
      </c>
      <c r="D325" s="47">
        <v>1716023</v>
      </c>
      <c r="E325" s="47">
        <v>1656058</v>
      </c>
      <c r="F325" s="47">
        <v>1551042</v>
      </c>
      <c r="G325" s="47">
        <v>1534802</v>
      </c>
      <c r="H325" s="47">
        <v>-16240</v>
      </c>
      <c r="I325" s="49">
        <v>-0.01</v>
      </c>
      <c r="J325" s="51">
        <v>286</v>
      </c>
    </row>
    <row r="326" spans="1:10" ht="15.75" thickBot="1">
      <c r="A326" s="60"/>
      <c r="B326" s="48"/>
      <c r="C326" s="48"/>
      <c r="D326" s="48"/>
      <c r="E326" s="48"/>
      <c r="F326" s="48"/>
      <c r="G326" s="48"/>
      <c r="H326" s="48"/>
      <c r="I326" s="50"/>
      <c r="J326" s="52"/>
    </row>
    <row r="327" spans="1:10">
      <c r="A327" s="59" t="s">
        <v>603</v>
      </c>
      <c r="B327" s="47">
        <v>4690794</v>
      </c>
      <c r="C327" s="47">
        <v>4980140</v>
      </c>
      <c r="D327" s="47">
        <v>5132083</v>
      </c>
      <c r="E327" s="47">
        <v>5025598</v>
      </c>
      <c r="F327" s="47">
        <v>4803755</v>
      </c>
      <c r="G327" s="47">
        <v>4615664</v>
      </c>
      <c r="H327" s="47">
        <v>-188091</v>
      </c>
      <c r="I327" s="49">
        <v>-3.9E-2</v>
      </c>
      <c r="J327" s="51">
        <v>100</v>
      </c>
    </row>
    <row r="328" spans="1:10">
      <c r="A328" s="61"/>
      <c r="B328" s="56"/>
      <c r="C328" s="56"/>
      <c r="D328" s="56"/>
      <c r="E328" s="56"/>
      <c r="F328" s="56"/>
      <c r="G328" s="56"/>
      <c r="H328" s="56"/>
      <c r="I328" s="57"/>
      <c r="J328" s="58"/>
    </row>
    <row r="329" spans="1:10">
      <c r="A329" s="61"/>
      <c r="B329" s="56"/>
      <c r="C329" s="56"/>
      <c r="D329" s="56"/>
      <c r="E329" s="56"/>
      <c r="F329" s="56"/>
      <c r="G329" s="56"/>
      <c r="H329" s="56"/>
      <c r="I329" s="57"/>
      <c r="J329" s="58"/>
    </row>
    <row r="330" spans="1:10">
      <c r="A330" s="61"/>
      <c r="B330" s="56"/>
      <c r="C330" s="56"/>
      <c r="D330" s="56"/>
      <c r="E330" s="56"/>
      <c r="F330" s="56"/>
      <c r="G330" s="56"/>
      <c r="H330" s="56"/>
      <c r="I330" s="57"/>
      <c r="J330" s="58"/>
    </row>
    <row r="331" spans="1:10" ht="15.75" thickBot="1">
      <c r="A331" s="60"/>
      <c r="B331" s="48"/>
      <c r="C331" s="48"/>
      <c r="D331" s="48"/>
      <c r="E331" s="48"/>
      <c r="F331" s="48"/>
      <c r="G331" s="48"/>
      <c r="H331" s="48"/>
      <c r="I331" s="50"/>
      <c r="J331" s="52"/>
    </row>
    <row r="332" spans="1:10">
      <c r="A332" s="62" t="s">
        <v>604</v>
      </c>
      <c r="B332" s="47">
        <v>1700177</v>
      </c>
      <c r="C332" s="47">
        <v>1806758</v>
      </c>
      <c r="D332" s="47">
        <v>1961144</v>
      </c>
      <c r="E332" s="47">
        <v>1978254</v>
      </c>
      <c r="F332" s="47">
        <v>2028859</v>
      </c>
      <c r="G332" s="47">
        <v>1994734</v>
      </c>
      <c r="H332" s="47">
        <v>-34125</v>
      </c>
      <c r="I332" s="49">
        <v>-1.7000000000000001E-2</v>
      </c>
      <c r="J332" s="51">
        <v>236</v>
      </c>
    </row>
    <row r="333" spans="1:10" ht="15.75" thickBot="1">
      <c r="A333" s="63"/>
      <c r="B333" s="48"/>
      <c r="C333" s="48"/>
      <c r="D333" s="48"/>
      <c r="E333" s="48"/>
      <c r="F333" s="48"/>
      <c r="G333" s="48"/>
      <c r="H333" s="48"/>
      <c r="I333" s="50"/>
      <c r="J333" s="52"/>
    </row>
    <row r="334" spans="1:10">
      <c r="A334" s="42" t="s">
        <v>605</v>
      </c>
      <c r="B334" s="47">
        <v>11291705</v>
      </c>
      <c r="C334" s="47">
        <v>11474717</v>
      </c>
      <c r="D334" s="47">
        <v>11360058</v>
      </c>
      <c r="E334" s="47">
        <v>11080334</v>
      </c>
      <c r="F334" s="47">
        <v>10693598</v>
      </c>
      <c r="G334" s="47">
        <v>10364534</v>
      </c>
      <c r="H334" s="47">
        <v>-329064</v>
      </c>
      <c r="I334" s="49">
        <v>-3.1E-2</v>
      </c>
      <c r="J334" s="51">
        <v>28</v>
      </c>
    </row>
    <row r="335" spans="1:10" ht="22.5">
      <c r="A335" s="43" t="s">
        <v>606</v>
      </c>
      <c r="B335" s="56"/>
      <c r="C335" s="56"/>
      <c r="D335" s="56"/>
      <c r="E335" s="56"/>
      <c r="F335" s="56"/>
      <c r="G335" s="56"/>
      <c r="H335" s="56"/>
      <c r="I335" s="57"/>
      <c r="J335" s="58"/>
    </row>
    <row r="336" spans="1:10">
      <c r="A336" s="43"/>
      <c r="B336" s="56"/>
      <c r="C336" s="56"/>
      <c r="D336" s="56"/>
      <c r="E336" s="56"/>
      <c r="F336" s="56"/>
      <c r="G336" s="56"/>
      <c r="H336" s="56"/>
      <c r="I336" s="57"/>
      <c r="J336" s="58"/>
    </row>
    <row r="337" spans="1:10">
      <c r="A337" s="43"/>
      <c r="B337" s="56"/>
      <c r="C337" s="56"/>
      <c r="D337" s="56"/>
      <c r="E337" s="56"/>
      <c r="F337" s="56"/>
      <c r="G337" s="56"/>
      <c r="H337" s="56"/>
      <c r="I337" s="57"/>
      <c r="J337" s="58"/>
    </row>
    <row r="338" spans="1:10">
      <c r="A338" s="43"/>
      <c r="B338" s="56"/>
      <c r="C338" s="56"/>
      <c r="D338" s="56"/>
      <c r="E338" s="56"/>
      <c r="F338" s="56"/>
      <c r="G338" s="56"/>
      <c r="H338" s="56"/>
      <c r="I338" s="57"/>
      <c r="J338" s="58"/>
    </row>
    <row r="339" spans="1:10" ht="15.75" thickBot="1">
      <c r="A339" s="44"/>
      <c r="B339" s="48"/>
      <c r="C339" s="48"/>
      <c r="D339" s="48"/>
      <c r="E339" s="48"/>
      <c r="F339" s="48"/>
      <c r="G339" s="48"/>
      <c r="H339" s="48"/>
      <c r="I339" s="50"/>
      <c r="J339" s="52"/>
    </row>
    <row r="340" spans="1:10">
      <c r="A340" s="59" t="s">
        <v>607</v>
      </c>
      <c r="B340" s="47">
        <v>1509290</v>
      </c>
      <c r="C340" s="47">
        <v>1583134</v>
      </c>
      <c r="D340" s="47">
        <v>1626727</v>
      </c>
      <c r="E340" s="47">
        <v>1617730</v>
      </c>
      <c r="F340" s="47">
        <v>1570485</v>
      </c>
      <c r="G340" s="47">
        <v>1467166</v>
      </c>
      <c r="H340" s="47">
        <v>-103319</v>
      </c>
      <c r="I340" s="49">
        <v>-6.6000000000000003E-2</v>
      </c>
      <c r="J340" s="51">
        <v>299</v>
      </c>
    </row>
    <row r="341" spans="1:10">
      <c r="A341" s="61"/>
      <c r="B341" s="56"/>
      <c r="C341" s="56"/>
      <c r="D341" s="56"/>
      <c r="E341" s="56"/>
      <c r="F341" s="56"/>
      <c r="G341" s="56"/>
      <c r="H341" s="56"/>
      <c r="I341" s="57"/>
      <c r="J341" s="58"/>
    </row>
    <row r="342" spans="1:10" ht="15.75" thickBot="1">
      <c r="A342" s="60"/>
      <c r="B342" s="48"/>
      <c r="C342" s="48"/>
      <c r="D342" s="48"/>
      <c r="E342" s="48"/>
      <c r="F342" s="48"/>
      <c r="G342" s="48"/>
      <c r="H342" s="48"/>
      <c r="I342" s="50"/>
      <c r="J342" s="52"/>
    </row>
    <row r="343" spans="1:10">
      <c r="A343" s="59" t="s">
        <v>608</v>
      </c>
      <c r="B343" s="47">
        <v>8534705</v>
      </c>
      <c r="C343" s="47">
        <v>8690082</v>
      </c>
      <c r="D343" s="47">
        <v>8965908</v>
      </c>
      <c r="E343" s="47">
        <v>9051970</v>
      </c>
      <c r="F343" s="47">
        <v>8954499</v>
      </c>
      <c r="G343" s="47">
        <v>7920192</v>
      </c>
      <c r="H343" s="47">
        <v>-1034307</v>
      </c>
      <c r="I343" s="49">
        <v>-0.11600000000000001</v>
      </c>
      <c r="J343" s="51">
        <v>46</v>
      </c>
    </row>
    <row r="344" spans="1:10">
      <c r="A344" s="61"/>
      <c r="B344" s="56"/>
      <c r="C344" s="56"/>
      <c r="D344" s="56"/>
      <c r="E344" s="56"/>
      <c r="F344" s="56"/>
      <c r="G344" s="56"/>
      <c r="H344" s="56"/>
      <c r="I344" s="57"/>
      <c r="J344" s="58"/>
    </row>
    <row r="345" spans="1:10" ht="15.75" thickBot="1">
      <c r="A345" s="60"/>
      <c r="B345" s="48"/>
      <c r="C345" s="48"/>
      <c r="D345" s="48"/>
      <c r="E345" s="48"/>
      <c r="F345" s="48"/>
      <c r="G345" s="48"/>
      <c r="H345" s="48"/>
      <c r="I345" s="50"/>
      <c r="J345" s="52"/>
    </row>
    <row r="346" spans="1:10">
      <c r="A346" s="59" t="s">
        <v>609</v>
      </c>
      <c r="B346" s="47">
        <v>432557</v>
      </c>
      <c r="C346" s="47">
        <v>450480</v>
      </c>
      <c r="D346" s="47">
        <v>452936</v>
      </c>
      <c r="E346" s="47">
        <v>462143</v>
      </c>
      <c r="F346" s="47">
        <v>435855</v>
      </c>
      <c r="G346" s="47">
        <v>411331</v>
      </c>
      <c r="H346" s="47">
        <v>-24524</v>
      </c>
      <c r="I346" s="49">
        <v>-5.6000000000000001E-2</v>
      </c>
      <c r="J346" s="51">
        <v>411</v>
      </c>
    </row>
    <row r="347" spans="1:10" ht="15.75" thickBot="1">
      <c r="A347" s="60"/>
      <c r="B347" s="48"/>
      <c r="C347" s="48"/>
      <c r="D347" s="48"/>
      <c r="E347" s="48"/>
      <c r="F347" s="48"/>
      <c r="G347" s="48"/>
      <c r="H347" s="48"/>
      <c r="I347" s="50"/>
      <c r="J347" s="52"/>
    </row>
    <row r="348" spans="1:10">
      <c r="A348" s="59" t="s">
        <v>610</v>
      </c>
      <c r="B348" s="47">
        <v>5223608</v>
      </c>
      <c r="C348" s="47">
        <v>5288037</v>
      </c>
      <c r="D348" s="47">
        <v>5373388</v>
      </c>
      <c r="E348" s="47">
        <v>5640329</v>
      </c>
      <c r="F348" s="47">
        <v>6551184</v>
      </c>
      <c r="G348" s="47">
        <v>6776248</v>
      </c>
      <c r="H348" s="47">
        <v>225064</v>
      </c>
      <c r="I348" s="49">
        <v>3.4000000000000002E-2</v>
      </c>
      <c r="J348" s="51">
        <v>59</v>
      </c>
    </row>
    <row r="349" spans="1:10">
      <c r="A349" s="61"/>
      <c r="B349" s="56"/>
      <c r="C349" s="56"/>
      <c r="D349" s="56"/>
      <c r="E349" s="56"/>
      <c r="F349" s="56"/>
      <c r="G349" s="56"/>
      <c r="H349" s="56"/>
      <c r="I349" s="57"/>
      <c r="J349" s="58"/>
    </row>
    <row r="350" spans="1:10">
      <c r="A350" s="61"/>
      <c r="B350" s="56"/>
      <c r="C350" s="56"/>
      <c r="D350" s="56"/>
      <c r="E350" s="56"/>
      <c r="F350" s="56"/>
      <c r="G350" s="56"/>
      <c r="H350" s="56"/>
      <c r="I350" s="57"/>
      <c r="J350" s="58"/>
    </row>
    <row r="351" spans="1:10" ht="15.75" thickBot="1">
      <c r="A351" s="60"/>
      <c r="B351" s="48"/>
      <c r="C351" s="48"/>
      <c r="D351" s="48"/>
      <c r="E351" s="48"/>
      <c r="F351" s="48"/>
      <c r="G351" s="48"/>
      <c r="H351" s="48"/>
      <c r="I351" s="50"/>
      <c r="J351" s="52"/>
    </row>
    <row r="352" spans="1:10">
      <c r="A352" s="59" t="s">
        <v>610</v>
      </c>
      <c r="B352" s="47">
        <v>3712102</v>
      </c>
      <c r="C352" s="47">
        <v>3924836</v>
      </c>
      <c r="D352" s="47">
        <v>3938538</v>
      </c>
      <c r="E352" s="47">
        <v>4017076</v>
      </c>
      <c r="F352" s="47">
        <v>4171610</v>
      </c>
      <c r="G352" s="47">
        <v>4000252</v>
      </c>
      <c r="H352" s="47">
        <v>-171358</v>
      </c>
      <c r="I352" s="49">
        <v>-4.1000000000000002E-2</v>
      </c>
      <c r="J352" s="51">
        <v>119</v>
      </c>
    </row>
    <row r="353" spans="1:10" ht="15.75" thickBot="1">
      <c r="A353" s="60"/>
      <c r="B353" s="48"/>
      <c r="C353" s="48"/>
      <c r="D353" s="48"/>
      <c r="E353" s="48"/>
      <c r="F353" s="48"/>
      <c r="G353" s="48"/>
      <c r="H353" s="48"/>
      <c r="I353" s="50"/>
      <c r="J353" s="52"/>
    </row>
    <row r="354" spans="1:10">
      <c r="A354" s="62" t="s">
        <v>611</v>
      </c>
      <c r="B354" s="47">
        <v>1455737</v>
      </c>
      <c r="C354" s="47">
        <v>1437835</v>
      </c>
      <c r="D354" s="47">
        <v>1033946</v>
      </c>
      <c r="E354" s="47">
        <v>1055185</v>
      </c>
      <c r="F354" s="47">
        <v>1137998</v>
      </c>
      <c r="G354" s="47">
        <v>1149528</v>
      </c>
      <c r="H354" s="47">
        <v>11530</v>
      </c>
      <c r="I354" s="49">
        <v>0.01</v>
      </c>
      <c r="J354" s="51">
        <v>332</v>
      </c>
    </row>
    <row r="355" spans="1:10" ht="15.75" thickBot="1">
      <c r="A355" s="63"/>
      <c r="B355" s="48"/>
      <c r="C355" s="48"/>
      <c r="D355" s="48"/>
      <c r="E355" s="48"/>
      <c r="F355" s="48"/>
      <c r="G355" s="48"/>
      <c r="H355" s="48"/>
      <c r="I355" s="50"/>
      <c r="J355" s="52"/>
    </row>
    <row r="356" spans="1:10">
      <c r="A356" s="59" t="s">
        <v>612</v>
      </c>
      <c r="B356" s="47">
        <v>1161688</v>
      </c>
      <c r="C356" s="47">
        <v>1197125</v>
      </c>
      <c r="D356" s="47">
        <v>1187844</v>
      </c>
      <c r="E356" s="47">
        <v>1201578</v>
      </c>
      <c r="F356" s="47">
        <v>1201452</v>
      </c>
      <c r="G356" s="47">
        <v>1139556</v>
      </c>
      <c r="H356" s="47">
        <v>-61896</v>
      </c>
      <c r="I356" s="49">
        <v>-5.1999999999999998E-2</v>
      </c>
      <c r="J356" s="51">
        <v>335</v>
      </c>
    </row>
    <row r="357" spans="1:10" ht="15.75" thickBot="1">
      <c r="A357" s="60"/>
      <c r="B357" s="48"/>
      <c r="C357" s="48"/>
      <c r="D357" s="48"/>
      <c r="E357" s="48"/>
      <c r="F357" s="48"/>
      <c r="G357" s="48"/>
      <c r="H357" s="48"/>
      <c r="I357" s="50"/>
      <c r="J357" s="52"/>
    </row>
    <row r="358" spans="1:10">
      <c r="A358" s="59" t="s">
        <v>613</v>
      </c>
      <c r="B358" s="47">
        <v>1674856</v>
      </c>
      <c r="C358" s="47">
        <v>1665524</v>
      </c>
      <c r="D358" s="47">
        <v>1676659</v>
      </c>
      <c r="E358" s="47">
        <v>1585048</v>
      </c>
      <c r="F358" s="47">
        <v>1530635</v>
      </c>
      <c r="G358" s="47">
        <v>1544013</v>
      </c>
      <c r="H358" s="47">
        <v>13378</v>
      </c>
      <c r="I358" s="49">
        <v>8.9999999999999993E-3</v>
      </c>
      <c r="J358" s="51">
        <v>284</v>
      </c>
    </row>
    <row r="359" spans="1:10">
      <c r="A359" s="61"/>
      <c r="B359" s="56"/>
      <c r="C359" s="56"/>
      <c r="D359" s="56"/>
      <c r="E359" s="56"/>
      <c r="F359" s="56"/>
      <c r="G359" s="56"/>
      <c r="H359" s="56"/>
      <c r="I359" s="57"/>
      <c r="J359" s="58"/>
    </row>
    <row r="360" spans="1:10" ht="15.75" thickBot="1">
      <c r="A360" s="60"/>
      <c r="B360" s="48"/>
      <c r="C360" s="48"/>
      <c r="D360" s="48"/>
      <c r="E360" s="48"/>
      <c r="F360" s="48"/>
      <c r="G360" s="48"/>
      <c r="H360" s="48"/>
      <c r="I360" s="50"/>
      <c r="J360" s="52"/>
    </row>
    <row r="361" spans="1:10">
      <c r="A361" s="59" t="s">
        <v>614</v>
      </c>
      <c r="B361" s="47">
        <v>3323235</v>
      </c>
      <c r="C361" s="47">
        <v>3315007</v>
      </c>
      <c r="D361" s="47">
        <v>3509500</v>
      </c>
      <c r="E361" s="47">
        <v>3458027</v>
      </c>
      <c r="F361" s="47">
        <v>3415739</v>
      </c>
      <c r="G361" s="47">
        <v>3174827</v>
      </c>
      <c r="H361" s="47">
        <v>-240912</v>
      </c>
      <c r="I361" s="49">
        <v>-7.0999999999999994E-2</v>
      </c>
      <c r="J361" s="51">
        <v>157</v>
      </c>
    </row>
    <row r="362" spans="1:10">
      <c r="A362" s="61"/>
      <c r="B362" s="56"/>
      <c r="C362" s="56"/>
      <c r="D362" s="56"/>
      <c r="E362" s="56"/>
      <c r="F362" s="56"/>
      <c r="G362" s="56"/>
      <c r="H362" s="56"/>
      <c r="I362" s="57"/>
      <c r="J362" s="58"/>
    </row>
    <row r="363" spans="1:10" ht="15.75" thickBot="1">
      <c r="A363" s="60"/>
      <c r="B363" s="48"/>
      <c r="C363" s="48"/>
      <c r="D363" s="48"/>
      <c r="E363" s="48"/>
      <c r="F363" s="48"/>
      <c r="G363" s="48"/>
      <c r="H363" s="48"/>
      <c r="I363" s="50"/>
      <c r="J363" s="52"/>
    </row>
    <row r="364" spans="1:10">
      <c r="A364" s="59" t="s">
        <v>615</v>
      </c>
      <c r="B364" s="47">
        <v>6562226</v>
      </c>
      <c r="C364" s="47">
        <v>6447908</v>
      </c>
      <c r="D364" s="47">
        <v>6487608</v>
      </c>
      <c r="E364" s="47">
        <v>6321530</v>
      </c>
      <c r="F364" s="47">
        <v>6107780</v>
      </c>
      <c r="G364" s="47">
        <v>5822873</v>
      </c>
      <c r="H364" s="47">
        <v>-284907</v>
      </c>
      <c r="I364" s="49">
        <v>-4.7E-2</v>
      </c>
      <c r="J364" s="51">
        <v>73</v>
      </c>
    </row>
    <row r="365" spans="1:10">
      <c r="A365" s="61"/>
      <c r="B365" s="56"/>
      <c r="C365" s="56"/>
      <c r="D365" s="56"/>
      <c r="E365" s="56"/>
      <c r="F365" s="56"/>
      <c r="G365" s="56"/>
      <c r="H365" s="56"/>
      <c r="I365" s="57"/>
      <c r="J365" s="58"/>
    </row>
    <row r="366" spans="1:10" ht="15.75" thickBot="1">
      <c r="A366" s="60"/>
      <c r="B366" s="48"/>
      <c r="C366" s="48"/>
      <c r="D366" s="48"/>
      <c r="E366" s="48"/>
      <c r="F366" s="48"/>
      <c r="G366" s="48"/>
      <c r="H366" s="48"/>
      <c r="I366" s="50"/>
      <c r="J366" s="52"/>
    </row>
    <row r="367" spans="1:10">
      <c r="A367" s="59" t="s">
        <v>616</v>
      </c>
      <c r="B367" s="47">
        <v>728668</v>
      </c>
      <c r="C367" s="47">
        <v>808421</v>
      </c>
      <c r="D367" s="47">
        <v>866803</v>
      </c>
      <c r="E367" s="47">
        <v>877269</v>
      </c>
      <c r="F367" s="47">
        <v>849840</v>
      </c>
      <c r="G367" s="47">
        <v>874498</v>
      </c>
      <c r="H367" s="47">
        <v>24658</v>
      </c>
      <c r="I367" s="49">
        <v>2.9000000000000001E-2</v>
      </c>
      <c r="J367" s="51">
        <v>370</v>
      </c>
    </row>
    <row r="368" spans="1:10" ht="15.75" thickBot="1">
      <c r="A368" s="60"/>
      <c r="B368" s="48"/>
      <c r="C368" s="48"/>
      <c r="D368" s="48"/>
      <c r="E368" s="48"/>
      <c r="F368" s="48"/>
      <c r="G368" s="48"/>
      <c r="H368" s="48"/>
      <c r="I368" s="50"/>
      <c r="J368" s="52"/>
    </row>
    <row r="369" spans="1:10">
      <c r="A369" s="59" t="s">
        <v>616</v>
      </c>
      <c r="B369" s="47">
        <v>2869903</v>
      </c>
      <c r="C369" s="47">
        <v>2847691</v>
      </c>
      <c r="D369" s="47">
        <v>2991074</v>
      </c>
      <c r="E369" s="47">
        <v>2894033</v>
      </c>
      <c r="F369" s="47">
        <v>2764583</v>
      </c>
      <c r="G369" s="47">
        <v>2537390</v>
      </c>
      <c r="H369" s="47">
        <v>-227193</v>
      </c>
      <c r="I369" s="49">
        <v>-8.2000000000000003E-2</v>
      </c>
      <c r="J369" s="51">
        <v>184</v>
      </c>
    </row>
    <row r="370" spans="1:10">
      <c r="A370" s="61"/>
      <c r="B370" s="56"/>
      <c r="C370" s="56"/>
      <c r="D370" s="56"/>
      <c r="E370" s="56"/>
      <c r="F370" s="56"/>
      <c r="G370" s="56"/>
      <c r="H370" s="56"/>
      <c r="I370" s="57"/>
      <c r="J370" s="58"/>
    </row>
    <row r="371" spans="1:10" ht="15.75" thickBot="1">
      <c r="A371" s="60"/>
      <c r="B371" s="48"/>
      <c r="C371" s="48"/>
      <c r="D371" s="48"/>
      <c r="E371" s="48"/>
      <c r="F371" s="48"/>
      <c r="G371" s="48"/>
      <c r="H371" s="48"/>
      <c r="I371" s="50"/>
      <c r="J371" s="52"/>
    </row>
    <row r="372" spans="1:10" ht="18" customHeight="1">
      <c r="A372" s="59" t="s">
        <v>617</v>
      </c>
      <c r="B372" s="47">
        <v>1240644</v>
      </c>
      <c r="C372" s="47">
        <v>1317172</v>
      </c>
      <c r="D372" s="47">
        <v>1297755</v>
      </c>
      <c r="E372" s="47">
        <v>1349733</v>
      </c>
      <c r="F372" s="47">
        <v>1273516</v>
      </c>
      <c r="G372" s="47">
        <v>1191580</v>
      </c>
      <c r="H372" s="47">
        <v>-81936</v>
      </c>
      <c r="I372" s="49">
        <v>-6.4000000000000001E-2</v>
      </c>
      <c r="J372" s="51">
        <v>328</v>
      </c>
    </row>
    <row r="373" spans="1:10" ht="15.75" thickBot="1">
      <c r="A373" s="60"/>
      <c r="B373" s="48"/>
      <c r="C373" s="48"/>
      <c r="D373" s="48"/>
      <c r="E373" s="48"/>
      <c r="F373" s="48"/>
      <c r="G373" s="48"/>
      <c r="H373" s="48"/>
      <c r="I373" s="50"/>
      <c r="J373" s="52"/>
    </row>
    <row r="374" spans="1:10" ht="29.25" customHeight="1">
      <c r="A374" s="62" t="s">
        <v>617</v>
      </c>
      <c r="B374" s="47">
        <v>1688093</v>
      </c>
      <c r="C374" s="47">
        <v>1729381</v>
      </c>
      <c r="D374" s="47">
        <v>1792239</v>
      </c>
      <c r="E374" s="47">
        <v>1845401</v>
      </c>
      <c r="F374" s="47">
        <v>1786458</v>
      </c>
      <c r="G374" s="47">
        <v>1765887</v>
      </c>
      <c r="H374" s="47">
        <v>-20571</v>
      </c>
      <c r="I374" s="49">
        <v>-1.2E-2</v>
      </c>
      <c r="J374" s="51">
        <v>261</v>
      </c>
    </row>
    <row r="375" spans="1:10" ht="15.75" thickBot="1">
      <c r="A375" s="63"/>
      <c r="B375" s="48"/>
      <c r="C375" s="48"/>
      <c r="D375" s="48"/>
      <c r="E375" s="48"/>
      <c r="F375" s="48"/>
      <c r="G375" s="48"/>
      <c r="H375" s="48"/>
      <c r="I375" s="50"/>
      <c r="J375" s="52"/>
    </row>
    <row r="376" spans="1:10" ht="29.25" customHeight="1">
      <c r="A376" s="62" t="s">
        <v>617</v>
      </c>
      <c r="B376" s="47">
        <v>2200487</v>
      </c>
      <c r="C376" s="47">
        <v>2278120</v>
      </c>
      <c r="D376" s="47">
        <v>2164028</v>
      </c>
      <c r="E376" s="47">
        <v>554051</v>
      </c>
      <c r="F376" s="47">
        <v>988664</v>
      </c>
      <c r="G376" s="47">
        <v>969878</v>
      </c>
      <c r="H376" s="47">
        <v>-18786</v>
      </c>
      <c r="I376" s="49">
        <v>-1.9E-2</v>
      </c>
      <c r="J376" s="51">
        <v>359</v>
      </c>
    </row>
    <row r="377" spans="1:10" ht="15.75" thickBot="1">
      <c r="A377" s="63"/>
      <c r="B377" s="48"/>
      <c r="C377" s="48"/>
      <c r="D377" s="48"/>
      <c r="E377" s="48"/>
      <c r="F377" s="48"/>
      <c r="G377" s="48"/>
      <c r="H377" s="48"/>
      <c r="I377" s="50"/>
      <c r="J377" s="52"/>
    </row>
    <row r="378" spans="1:10">
      <c r="A378" s="42" t="s">
        <v>618</v>
      </c>
      <c r="B378" s="47">
        <v>5125782</v>
      </c>
      <c r="C378" s="47">
        <v>5377967</v>
      </c>
      <c r="D378" s="47">
        <v>5100038</v>
      </c>
      <c r="E378" s="47">
        <v>5010984</v>
      </c>
      <c r="F378" s="47">
        <v>4762184</v>
      </c>
      <c r="G378" s="47">
        <v>4604219</v>
      </c>
      <c r="H378" s="47">
        <v>-157965</v>
      </c>
      <c r="I378" s="49">
        <v>-3.3000000000000002E-2</v>
      </c>
      <c r="J378" s="51">
        <v>101</v>
      </c>
    </row>
    <row r="379" spans="1:10">
      <c r="A379" s="43"/>
      <c r="B379" s="56"/>
      <c r="C379" s="56"/>
      <c r="D379" s="56"/>
      <c r="E379" s="56"/>
      <c r="F379" s="56"/>
      <c r="G379" s="56"/>
      <c r="H379" s="56"/>
      <c r="I379" s="57"/>
      <c r="J379" s="58"/>
    </row>
    <row r="380" spans="1:10">
      <c r="A380" s="43"/>
      <c r="B380" s="56"/>
      <c r="C380" s="56"/>
      <c r="D380" s="56"/>
      <c r="E380" s="56"/>
      <c r="F380" s="56"/>
      <c r="G380" s="56"/>
      <c r="H380" s="56"/>
      <c r="I380" s="57"/>
      <c r="J380" s="58"/>
    </row>
    <row r="381" spans="1:10">
      <c r="A381" s="43"/>
      <c r="B381" s="56"/>
      <c r="C381" s="56"/>
      <c r="D381" s="56"/>
      <c r="E381" s="56"/>
      <c r="F381" s="56"/>
      <c r="G381" s="56"/>
      <c r="H381" s="56"/>
      <c r="I381" s="57"/>
      <c r="J381" s="58"/>
    </row>
    <row r="382" spans="1:10" ht="22.5">
      <c r="A382" s="43" t="s">
        <v>619</v>
      </c>
      <c r="B382" s="56"/>
      <c r="C382" s="56"/>
      <c r="D382" s="56"/>
      <c r="E382" s="56"/>
      <c r="F382" s="56"/>
      <c r="G382" s="56"/>
      <c r="H382" s="56"/>
      <c r="I382" s="57"/>
      <c r="J382" s="58"/>
    </row>
    <row r="383" spans="1:10" ht="15.75" thickBot="1">
      <c r="A383" s="44"/>
      <c r="B383" s="48"/>
      <c r="C383" s="48"/>
      <c r="D383" s="48"/>
      <c r="E383" s="48"/>
      <c r="F383" s="48"/>
      <c r="G383" s="48"/>
      <c r="H383" s="48"/>
      <c r="I383" s="50"/>
      <c r="J383" s="52"/>
    </row>
    <row r="384" spans="1:10">
      <c r="A384" s="59" t="s">
        <v>618</v>
      </c>
      <c r="B384" s="47">
        <v>2049246</v>
      </c>
      <c r="C384" s="47">
        <v>2125076</v>
      </c>
      <c r="D384" s="47">
        <v>2137752</v>
      </c>
      <c r="E384" s="47">
        <v>2056281</v>
      </c>
      <c r="F384" s="47">
        <v>2058258</v>
      </c>
      <c r="G384" s="47">
        <v>2051171</v>
      </c>
      <c r="H384" s="47">
        <v>-7087</v>
      </c>
      <c r="I384" s="49">
        <v>-3.0000000000000001E-3</v>
      </c>
      <c r="J384" s="51">
        <v>229</v>
      </c>
    </row>
    <row r="385" spans="1:10">
      <c r="A385" s="61"/>
      <c r="B385" s="56"/>
      <c r="C385" s="56"/>
      <c r="D385" s="56"/>
      <c r="E385" s="56"/>
      <c r="F385" s="56"/>
      <c r="G385" s="56"/>
      <c r="H385" s="56"/>
      <c r="I385" s="57"/>
      <c r="J385" s="58"/>
    </row>
    <row r="386" spans="1:10" ht="15.75" thickBot="1">
      <c r="A386" s="60"/>
      <c r="B386" s="48"/>
      <c r="C386" s="48"/>
      <c r="D386" s="48"/>
      <c r="E386" s="48"/>
      <c r="F386" s="48"/>
      <c r="G386" s="48"/>
      <c r="H386" s="48"/>
      <c r="I386" s="50"/>
      <c r="J386" s="52"/>
    </row>
    <row r="387" spans="1:10">
      <c r="A387" s="59" t="s">
        <v>620</v>
      </c>
      <c r="B387" s="47">
        <v>1394890</v>
      </c>
      <c r="C387" s="47">
        <v>1485669</v>
      </c>
      <c r="D387" s="47">
        <v>1643353</v>
      </c>
      <c r="E387" s="47">
        <v>1639930</v>
      </c>
      <c r="F387" s="47">
        <v>1698778</v>
      </c>
      <c r="G387" s="47">
        <v>1745439</v>
      </c>
      <c r="H387" s="47">
        <v>46661</v>
      </c>
      <c r="I387" s="49">
        <v>2.7E-2</v>
      </c>
      <c r="J387" s="51">
        <v>266</v>
      </c>
    </row>
    <row r="388" spans="1:10" ht="15.75" thickBot="1">
      <c r="A388" s="60"/>
      <c r="B388" s="48"/>
      <c r="C388" s="48"/>
      <c r="D388" s="48"/>
      <c r="E388" s="48"/>
      <c r="F388" s="48"/>
      <c r="G388" s="48"/>
      <c r="H388" s="48"/>
      <c r="I388" s="50"/>
      <c r="J388" s="52"/>
    </row>
    <row r="389" spans="1:10">
      <c r="A389" s="59" t="s">
        <v>621</v>
      </c>
      <c r="B389" s="47">
        <v>1895878</v>
      </c>
      <c r="C389" s="47">
        <v>1984486</v>
      </c>
      <c r="D389" s="47">
        <v>2100864</v>
      </c>
      <c r="E389" s="47">
        <v>2117787</v>
      </c>
      <c r="F389" s="47">
        <v>2262915</v>
      </c>
      <c r="G389" s="47">
        <v>2234908</v>
      </c>
      <c r="H389" s="47">
        <v>-28007</v>
      </c>
      <c r="I389" s="49">
        <v>-1.2E-2</v>
      </c>
      <c r="J389" s="51">
        <v>210</v>
      </c>
    </row>
    <row r="390" spans="1:10">
      <c r="A390" s="61"/>
      <c r="B390" s="56"/>
      <c r="C390" s="56"/>
      <c r="D390" s="56"/>
      <c r="E390" s="56"/>
      <c r="F390" s="56"/>
      <c r="G390" s="56"/>
      <c r="H390" s="56"/>
      <c r="I390" s="57"/>
      <c r="J390" s="58"/>
    </row>
    <row r="391" spans="1:10" ht="15.75" thickBot="1">
      <c r="A391" s="60"/>
      <c r="B391" s="48"/>
      <c r="C391" s="48"/>
      <c r="D391" s="48"/>
      <c r="E391" s="48"/>
      <c r="F391" s="48"/>
      <c r="G391" s="48"/>
      <c r="H391" s="48"/>
      <c r="I391" s="50"/>
      <c r="J391" s="52"/>
    </row>
    <row r="392" spans="1:10">
      <c r="A392" s="59" t="s">
        <v>622</v>
      </c>
      <c r="B392" s="47">
        <v>3179579</v>
      </c>
      <c r="C392" s="47">
        <v>3402514</v>
      </c>
      <c r="D392" s="47">
        <v>3293413</v>
      </c>
      <c r="E392" s="47">
        <v>3324292</v>
      </c>
      <c r="F392" s="47">
        <v>3299951</v>
      </c>
      <c r="G392" s="47">
        <v>3093428</v>
      </c>
      <c r="H392" s="47">
        <v>-206523</v>
      </c>
      <c r="I392" s="49">
        <v>-6.3E-2</v>
      </c>
      <c r="J392" s="51">
        <v>161</v>
      </c>
    </row>
    <row r="393" spans="1:10" ht="15.75" thickBot="1">
      <c r="A393" s="60"/>
      <c r="B393" s="48"/>
      <c r="C393" s="48"/>
      <c r="D393" s="48"/>
      <c r="E393" s="48"/>
      <c r="F393" s="48"/>
      <c r="G393" s="48"/>
      <c r="H393" s="48"/>
      <c r="I393" s="50"/>
      <c r="J393" s="52"/>
    </row>
    <row r="394" spans="1:10">
      <c r="A394" s="59" t="s">
        <v>623</v>
      </c>
      <c r="B394" s="47">
        <v>2556750</v>
      </c>
      <c r="C394" s="47">
        <v>2505721</v>
      </c>
      <c r="D394" s="47">
        <v>2433907</v>
      </c>
      <c r="E394" s="47">
        <v>2425948</v>
      </c>
      <c r="F394" s="47">
        <v>2265097</v>
      </c>
      <c r="G394" s="47">
        <v>2228173</v>
      </c>
      <c r="H394" s="47">
        <v>-36924</v>
      </c>
      <c r="I394" s="49">
        <v>-1.6E-2</v>
      </c>
      <c r="J394" s="51">
        <v>212</v>
      </c>
    </row>
    <row r="395" spans="1:10">
      <c r="A395" s="61"/>
      <c r="B395" s="56"/>
      <c r="C395" s="56"/>
      <c r="D395" s="56"/>
      <c r="E395" s="56"/>
      <c r="F395" s="56"/>
      <c r="G395" s="56"/>
      <c r="H395" s="56"/>
      <c r="I395" s="57"/>
      <c r="J395" s="58"/>
    </row>
    <row r="396" spans="1:10" ht="15.75" thickBot="1">
      <c r="A396" s="60"/>
      <c r="B396" s="48"/>
      <c r="C396" s="48"/>
      <c r="D396" s="48"/>
      <c r="E396" s="48"/>
      <c r="F396" s="48"/>
      <c r="G396" s="48"/>
      <c r="H396" s="48"/>
      <c r="I396" s="50"/>
      <c r="J396" s="52"/>
    </row>
    <row r="397" spans="1:10">
      <c r="A397" s="59" t="s">
        <v>624</v>
      </c>
      <c r="B397" s="47">
        <v>2260023</v>
      </c>
      <c r="C397" s="47">
        <v>2414872</v>
      </c>
      <c r="D397" s="47">
        <v>2242757</v>
      </c>
      <c r="E397" s="47">
        <v>2174128</v>
      </c>
      <c r="F397" s="47">
        <v>2256349</v>
      </c>
      <c r="G397" s="47">
        <v>2126443</v>
      </c>
      <c r="H397" s="47">
        <v>-129906</v>
      </c>
      <c r="I397" s="49">
        <v>-5.8000000000000003E-2</v>
      </c>
      <c r="J397" s="51">
        <v>222</v>
      </c>
    </row>
    <row r="398" spans="1:10" ht="15.75" thickBot="1">
      <c r="A398" s="60"/>
      <c r="B398" s="48"/>
      <c r="C398" s="48"/>
      <c r="D398" s="48"/>
      <c r="E398" s="48"/>
      <c r="F398" s="48"/>
      <c r="G398" s="48"/>
      <c r="H398" s="48"/>
      <c r="I398" s="50"/>
      <c r="J398" s="52"/>
    </row>
    <row r="399" spans="1:10">
      <c r="A399" s="59" t="s">
        <v>625</v>
      </c>
      <c r="B399" s="47">
        <v>1958503</v>
      </c>
      <c r="C399" s="47">
        <v>2041848</v>
      </c>
      <c r="D399" s="47">
        <v>2084651</v>
      </c>
      <c r="E399" s="47">
        <v>2170567</v>
      </c>
      <c r="F399" s="47">
        <v>1950109</v>
      </c>
      <c r="G399" s="47">
        <v>1842974</v>
      </c>
      <c r="H399" s="47">
        <v>-107135</v>
      </c>
      <c r="I399" s="49">
        <v>-5.5E-2</v>
      </c>
      <c r="J399" s="51">
        <v>254</v>
      </c>
    </row>
    <row r="400" spans="1:10" ht="15.75" thickBot="1">
      <c r="A400" s="60"/>
      <c r="B400" s="48"/>
      <c r="C400" s="48"/>
      <c r="D400" s="48"/>
      <c r="E400" s="48"/>
      <c r="F400" s="48"/>
      <c r="G400" s="48"/>
      <c r="H400" s="48"/>
      <c r="I400" s="50"/>
      <c r="J400" s="52"/>
    </row>
    <row r="401" spans="1:10">
      <c r="A401" s="62" t="s">
        <v>626</v>
      </c>
      <c r="B401" s="47">
        <v>2543568</v>
      </c>
      <c r="C401" s="47">
        <v>2428027</v>
      </c>
      <c r="D401" s="47">
        <v>2902723</v>
      </c>
      <c r="E401" s="47">
        <v>2951454</v>
      </c>
      <c r="F401" s="47">
        <v>2934770</v>
      </c>
      <c r="G401" s="47">
        <v>2859047</v>
      </c>
      <c r="H401" s="47">
        <v>-75723</v>
      </c>
      <c r="I401" s="49">
        <v>-2.5999999999999999E-2</v>
      </c>
      <c r="J401" s="51">
        <v>167</v>
      </c>
    </row>
    <row r="402" spans="1:10" ht="15.75" thickBot="1">
      <c r="A402" s="63"/>
      <c r="B402" s="48"/>
      <c r="C402" s="48"/>
      <c r="D402" s="48"/>
      <c r="E402" s="48"/>
      <c r="F402" s="48"/>
      <c r="G402" s="48"/>
      <c r="H402" s="48"/>
      <c r="I402" s="50"/>
      <c r="J402" s="52"/>
    </row>
    <row r="403" spans="1:10">
      <c r="A403" s="59" t="s">
        <v>627</v>
      </c>
      <c r="B403" s="47">
        <v>1845755</v>
      </c>
      <c r="C403" s="47">
        <v>1968526</v>
      </c>
      <c r="D403" s="47">
        <v>2083683</v>
      </c>
      <c r="E403" s="47">
        <v>2101350</v>
      </c>
      <c r="F403" s="47">
        <v>2131177</v>
      </c>
      <c r="G403" s="47">
        <v>2059030</v>
      </c>
      <c r="H403" s="47">
        <v>-72147</v>
      </c>
      <c r="I403" s="49">
        <v>-3.4000000000000002E-2</v>
      </c>
      <c r="J403" s="51">
        <v>227</v>
      </c>
    </row>
    <row r="404" spans="1:10" ht="15.75" thickBot="1">
      <c r="A404" s="60"/>
      <c r="B404" s="48"/>
      <c r="C404" s="48"/>
      <c r="D404" s="48"/>
      <c r="E404" s="48"/>
      <c r="F404" s="48"/>
      <c r="G404" s="48"/>
      <c r="H404" s="48"/>
      <c r="I404" s="50"/>
      <c r="J404" s="52"/>
    </row>
    <row r="405" spans="1:10">
      <c r="A405" s="59" t="s">
        <v>627</v>
      </c>
      <c r="B405" s="47">
        <v>2317512</v>
      </c>
      <c r="C405" s="47">
        <v>2492974</v>
      </c>
      <c r="D405" s="47">
        <v>2465693</v>
      </c>
      <c r="E405" s="47">
        <v>2629576</v>
      </c>
      <c r="F405" s="47">
        <v>2776078</v>
      </c>
      <c r="G405" s="47">
        <v>2625255</v>
      </c>
      <c r="H405" s="47">
        <v>-150823</v>
      </c>
      <c r="I405" s="49">
        <v>-5.3999999999999999E-2</v>
      </c>
      <c r="J405" s="51">
        <v>179</v>
      </c>
    </row>
    <row r="406" spans="1:10" ht="15.75" thickBot="1">
      <c r="A406" s="60"/>
      <c r="B406" s="48"/>
      <c r="C406" s="48"/>
      <c r="D406" s="48"/>
      <c r="E406" s="48"/>
      <c r="F406" s="48"/>
      <c r="G406" s="48"/>
      <c r="H406" s="48"/>
      <c r="I406" s="50"/>
      <c r="J406" s="52"/>
    </row>
    <row r="407" spans="1:10">
      <c r="A407" s="59" t="s">
        <v>628</v>
      </c>
      <c r="B407" s="47">
        <v>927212</v>
      </c>
      <c r="C407" s="47">
        <v>903641</v>
      </c>
      <c r="D407" s="47">
        <v>981379</v>
      </c>
      <c r="E407" s="47">
        <v>913179</v>
      </c>
      <c r="F407" s="47">
        <v>894671</v>
      </c>
      <c r="G407" s="47">
        <v>893262</v>
      </c>
      <c r="H407" s="47">
        <v>-1409</v>
      </c>
      <c r="I407" s="49">
        <v>-2E-3</v>
      </c>
      <c r="J407" s="51">
        <v>369</v>
      </c>
    </row>
    <row r="408" spans="1:10">
      <c r="A408" s="61"/>
      <c r="B408" s="56"/>
      <c r="C408" s="56"/>
      <c r="D408" s="56"/>
      <c r="E408" s="56"/>
      <c r="F408" s="56"/>
      <c r="G408" s="56"/>
      <c r="H408" s="56"/>
      <c r="I408" s="57"/>
      <c r="J408" s="58"/>
    </row>
    <row r="409" spans="1:10" ht="15.75" thickBot="1">
      <c r="A409" s="60"/>
      <c r="B409" s="48"/>
      <c r="C409" s="48"/>
      <c r="D409" s="48"/>
      <c r="E409" s="48"/>
      <c r="F409" s="48"/>
      <c r="G409" s="48"/>
      <c r="H409" s="48"/>
      <c r="I409" s="50"/>
      <c r="J409" s="52"/>
    </row>
    <row r="410" spans="1:10">
      <c r="A410" s="59" t="s">
        <v>629</v>
      </c>
      <c r="B410" s="47">
        <v>2441136</v>
      </c>
      <c r="C410" s="47">
        <v>2687244</v>
      </c>
      <c r="D410" s="47">
        <v>2656705</v>
      </c>
      <c r="E410" s="47">
        <v>2536059</v>
      </c>
      <c r="F410" s="47">
        <v>2983672</v>
      </c>
      <c r="G410" s="47">
        <v>3463611</v>
      </c>
      <c r="H410" s="47">
        <v>479939</v>
      </c>
      <c r="I410" s="49">
        <v>0.161</v>
      </c>
      <c r="J410" s="51">
        <v>141</v>
      </c>
    </row>
    <row r="411" spans="1:10">
      <c r="A411" s="61"/>
      <c r="B411" s="56"/>
      <c r="C411" s="56"/>
      <c r="D411" s="56"/>
      <c r="E411" s="56"/>
      <c r="F411" s="56"/>
      <c r="G411" s="56"/>
      <c r="H411" s="56"/>
      <c r="I411" s="57"/>
      <c r="J411" s="58"/>
    </row>
    <row r="412" spans="1:10" ht="15.75" thickBot="1">
      <c r="A412" s="60"/>
      <c r="B412" s="48"/>
      <c r="C412" s="48"/>
      <c r="D412" s="48"/>
      <c r="E412" s="48"/>
      <c r="F412" s="48"/>
      <c r="G412" s="48"/>
      <c r="H412" s="48"/>
      <c r="I412" s="50"/>
      <c r="J412" s="52"/>
    </row>
    <row r="413" spans="1:10">
      <c r="A413" s="59" t="s">
        <v>630</v>
      </c>
      <c r="B413" s="47">
        <v>2033085</v>
      </c>
      <c r="C413" s="47">
        <v>2181465</v>
      </c>
      <c r="D413" s="47">
        <v>2249892</v>
      </c>
      <c r="E413" s="47">
        <v>2356001</v>
      </c>
      <c r="F413" s="47">
        <v>2137478</v>
      </c>
      <c r="G413" s="47">
        <v>1982208</v>
      </c>
      <c r="H413" s="47">
        <v>-155270</v>
      </c>
      <c r="I413" s="49">
        <v>-7.2999999999999995E-2</v>
      </c>
      <c r="J413" s="51">
        <v>239</v>
      </c>
    </row>
    <row r="414" spans="1:10">
      <c r="A414" s="61"/>
      <c r="B414" s="56"/>
      <c r="C414" s="56"/>
      <c r="D414" s="56"/>
      <c r="E414" s="56"/>
      <c r="F414" s="56"/>
      <c r="G414" s="56"/>
      <c r="H414" s="56"/>
      <c r="I414" s="57"/>
      <c r="J414" s="58"/>
    </row>
    <row r="415" spans="1:10" ht="15.75" thickBot="1">
      <c r="A415" s="60"/>
      <c r="B415" s="48"/>
      <c r="C415" s="48"/>
      <c r="D415" s="48"/>
      <c r="E415" s="48"/>
      <c r="F415" s="48"/>
      <c r="G415" s="48"/>
      <c r="H415" s="48"/>
      <c r="I415" s="50"/>
      <c r="J415" s="52"/>
    </row>
    <row r="416" spans="1:10">
      <c r="A416" s="59" t="s">
        <v>631</v>
      </c>
      <c r="B416" s="47">
        <v>2971379</v>
      </c>
      <c r="C416" s="47">
        <v>2961316</v>
      </c>
      <c r="D416" s="47">
        <v>3038302</v>
      </c>
      <c r="E416" s="47">
        <v>3082398</v>
      </c>
      <c r="F416" s="47">
        <v>3264293</v>
      </c>
      <c r="G416" s="47">
        <v>3370038</v>
      </c>
      <c r="H416" s="47">
        <v>105745</v>
      </c>
      <c r="I416" s="49">
        <v>3.2000000000000001E-2</v>
      </c>
      <c r="J416" s="51">
        <v>144</v>
      </c>
    </row>
    <row r="417" spans="1:10">
      <c r="A417" s="61"/>
      <c r="B417" s="56"/>
      <c r="C417" s="56"/>
      <c r="D417" s="56"/>
      <c r="E417" s="56"/>
      <c r="F417" s="56"/>
      <c r="G417" s="56"/>
      <c r="H417" s="56"/>
      <c r="I417" s="57"/>
      <c r="J417" s="58"/>
    </row>
    <row r="418" spans="1:10">
      <c r="A418" s="61"/>
      <c r="B418" s="56"/>
      <c r="C418" s="56"/>
      <c r="D418" s="56"/>
      <c r="E418" s="56"/>
      <c r="F418" s="56"/>
      <c r="G418" s="56"/>
      <c r="H418" s="56"/>
      <c r="I418" s="57"/>
      <c r="J418" s="58"/>
    </row>
    <row r="419" spans="1:10" ht="15.75" thickBot="1">
      <c r="A419" s="60"/>
      <c r="B419" s="48"/>
      <c r="C419" s="48"/>
      <c r="D419" s="48"/>
      <c r="E419" s="48"/>
      <c r="F419" s="48"/>
      <c r="G419" s="48"/>
      <c r="H419" s="48"/>
      <c r="I419" s="50"/>
      <c r="J419" s="52"/>
    </row>
    <row r="420" spans="1:10">
      <c r="A420" s="59" t="s">
        <v>632</v>
      </c>
      <c r="B420" s="47">
        <v>11793956</v>
      </c>
      <c r="C420" s="47">
        <v>12197352</v>
      </c>
      <c r="D420" s="47">
        <v>12765132</v>
      </c>
      <c r="E420" s="47">
        <v>13091255</v>
      </c>
      <c r="F420" s="47">
        <v>13007176</v>
      </c>
      <c r="G420" s="47">
        <v>12504027</v>
      </c>
      <c r="H420" s="47">
        <v>-503149</v>
      </c>
      <c r="I420" s="49">
        <v>-3.9E-2</v>
      </c>
      <c r="J420" s="51">
        <v>23</v>
      </c>
    </row>
    <row r="421" spans="1:10">
      <c r="A421" s="61"/>
      <c r="B421" s="56"/>
      <c r="C421" s="56"/>
      <c r="D421" s="56"/>
      <c r="E421" s="56"/>
      <c r="F421" s="56"/>
      <c r="G421" s="56"/>
      <c r="H421" s="56"/>
      <c r="I421" s="57"/>
      <c r="J421" s="58"/>
    </row>
    <row r="422" spans="1:10">
      <c r="A422" s="61"/>
      <c r="B422" s="56"/>
      <c r="C422" s="56"/>
      <c r="D422" s="56"/>
      <c r="E422" s="56"/>
      <c r="F422" s="56"/>
      <c r="G422" s="56"/>
      <c r="H422" s="56"/>
      <c r="I422" s="57"/>
      <c r="J422" s="58"/>
    </row>
    <row r="423" spans="1:10">
      <c r="A423" s="61"/>
      <c r="B423" s="56"/>
      <c r="C423" s="56"/>
      <c r="D423" s="56"/>
      <c r="E423" s="56"/>
      <c r="F423" s="56"/>
      <c r="G423" s="56"/>
      <c r="H423" s="56"/>
      <c r="I423" s="57"/>
      <c r="J423" s="58"/>
    </row>
    <row r="424" spans="1:10" ht="15.75" thickBot="1">
      <c r="A424" s="60"/>
      <c r="B424" s="48"/>
      <c r="C424" s="48"/>
      <c r="D424" s="48"/>
      <c r="E424" s="48"/>
      <c r="F424" s="48"/>
      <c r="G424" s="48"/>
      <c r="H424" s="48"/>
      <c r="I424" s="50"/>
      <c r="J424" s="52"/>
    </row>
    <row r="425" spans="1:10">
      <c r="A425" s="59" t="s">
        <v>633</v>
      </c>
      <c r="B425" s="47">
        <v>2136772</v>
      </c>
      <c r="C425" s="47">
        <v>2425983</v>
      </c>
      <c r="D425" s="47">
        <v>2514292</v>
      </c>
      <c r="E425" s="47">
        <v>2563505</v>
      </c>
      <c r="F425" s="47">
        <v>2566772</v>
      </c>
      <c r="G425" s="47">
        <v>2515861</v>
      </c>
      <c r="H425" s="47">
        <v>-50911</v>
      </c>
      <c r="I425" s="49">
        <v>-0.02</v>
      </c>
      <c r="J425" s="51">
        <v>187</v>
      </c>
    </row>
    <row r="426" spans="1:10" ht="15.75" thickBot="1">
      <c r="A426" s="60"/>
      <c r="B426" s="48"/>
      <c r="C426" s="48"/>
      <c r="D426" s="48"/>
      <c r="E426" s="48"/>
      <c r="F426" s="48"/>
      <c r="G426" s="48"/>
      <c r="H426" s="48"/>
      <c r="I426" s="50"/>
      <c r="J426" s="52"/>
    </row>
    <row r="427" spans="1:10">
      <c r="A427" s="62" t="s">
        <v>634</v>
      </c>
      <c r="B427" s="47">
        <v>690625</v>
      </c>
      <c r="C427" s="47">
        <v>727369</v>
      </c>
      <c r="D427" s="47">
        <v>928235</v>
      </c>
      <c r="E427" s="47">
        <v>681935</v>
      </c>
      <c r="F427" s="47">
        <v>298119</v>
      </c>
      <c r="G427" s="47">
        <v>620548</v>
      </c>
      <c r="H427" s="47">
        <v>322429</v>
      </c>
      <c r="I427" s="49">
        <v>1.0820000000000001</v>
      </c>
      <c r="J427" s="51">
        <v>395</v>
      </c>
    </row>
    <row r="428" spans="1:10" ht="15.75" thickBot="1">
      <c r="A428" s="63"/>
      <c r="B428" s="48"/>
      <c r="C428" s="48"/>
      <c r="D428" s="48"/>
      <c r="E428" s="48"/>
      <c r="F428" s="48"/>
      <c r="G428" s="48"/>
      <c r="H428" s="48"/>
      <c r="I428" s="50"/>
      <c r="J428" s="52"/>
    </row>
    <row r="429" spans="1:10">
      <c r="A429" s="59" t="s">
        <v>635</v>
      </c>
      <c r="B429" s="47">
        <v>5697467</v>
      </c>
      <c r="C429" s="47">
        <v>5693562</v>
      </c>
      <c r="D429" s="47">
        <v>5905481</v>
      </c>
      <c r="E429" s="47">
        <v>6014920</v>
      </c>
      <c r="F429" s="47">
        <v>6040256</v>
      </c>
      <c r="G429" s="47">
        <v>5895421</v>
      </c>
      <c r="H429" s="47">
        <v>-144835</v>
      </c>
      <c r="I429" s="49">
        <v>-2.4E-2</v>
      </c>
      <c r="J429" s="51">
        <v>72</v>
      </c>
    </row>
    <row r="430" spans="1:10">
      <c r="A430" s="61"/>
      <c r="B430" s="56"/>
      <c r="C430" s="56"/>
      <c r="D430" s="56"/>
      <c r="E430" s="56"/>
      <c r="F430" s="56"/>
      <c r="G430" s="56"/>
      <c r="H430" s="56"/>
      <c r="I430" s="57"/>
      <c r="J430" s="58"/>
    </row>
    <row r="431" spans="1:10" ht="15.75" thickBot="1">
      <c r="A431" s="60"/>
      <c r="B431" s="48"/>
      <c r="C431" s="48"/>
      <c r="D431" s="48"/>
      <c r="E431" s="48"/>
      <c r="F431" s="48"/>
      <c r="G431" s="48"/>
      <c r="H431" s="48"/>
      <c r="I431" s="50"/>
      <c r="J431" s="52"/>
    </row>
    <row r="432" spans="1:10">
      <c r="A432" s="59" t="s">
        <v>635</v>
      </c>
      <c r="B432" s="47">
        <v>1134042</v>
      </c>
      <c r="C432" s="47">
        <v>1137784</v>
      </c>
      <c r="D432" s="47">
        <v>1202640</v>
      </c>
      <c r="E432" s="47">
        <v>1398753</v>
      </c>
      <c r="F432" s="47">
        <v>1531332</v>
      </c>
      <c r="G432" s="47">
        <v>1356085</v>
      </c>
      <c r="H432" s="47">
        <v>-175247</v>
      </c>
      <c r="I432" s="49">
        <v>-0.114</v>
      </c>
      <c r="J432" s="51">
        <v>313</v>
      </c>
    </row>
    <row r="433" spans="1:10" ht="15.75" thickBot="1">
      <c r="A433" s="60"/>
      <c r="B433" s="48"/>
      <c r="C433" s="48"/>
      <c r="D433" s="48"/>
      <c r="E433" s="48"/>
      <c r="F433" s="48"/>
      <c r="G433" s="48"/>
      <c r="H433" s="48"/>
      <c r="I433" s="50"/>
      <c r="J433" s="52"/>
    </row>
    <row r="434" spans="1:10">
      <c r="A434" s="62" t="s">
        <v>635</v>
      </c>
      <c r="B434" s="47">
        <v>1630749</v>
      </c>
      <c r="C434" s="47">
        <v>1687226</v>
      </c>
      <c r="D434" s="47">
        <v>1710115</v>
      </c>
      <c r="E434" s="47">
        <v>475763</v>
      </c>
      <c r="F434" s="47">
        <v>910558</v>
      </c>
      <c r="G434" s="47">
        <v>1032541</v>
      </c>
      <c r="H434" s="47">
        <v>121983</v>
      </c>
      <c r="I434" s="49">
        <v>0.13400000000000001</v>
      </c>
      <c r="J434" s="51">
        <v>347</v>
      </c>
    </row>
    <row r="435" spans="1:10" ht="15.75" thickBot="1">
      <c r="A435" s="63"/>
      <c r="B435" s="48"/>
      <c r="C435" s="48"/>
      <c r="D435" s="48"/>
      <c r="E435" s="48"/>
      <c r="F435" s="48"/>
      <c r="G435" s="48"/>
      <c r="H435" s="48"/>
      <c r="I435" s="50"/>
      <c r="J435" s="52"/>
    </row>
    <row r="436" spans="1:10">
      <c r="A436" s="59" t="s">
        <v>636</v>
      </c>
      <c r="B436" s="47">
        <v>1545567</v>
      </c>
      <c r="C436" s="47">
        <v>1564089</v>
      </c>
      <c r="D436" s="47">
        <v>1573003</v>
      </c>
      <c r="E436" s="47">
        <v>1560437</v>
      </c>
      <c r="F436" s="47">
        <v>1474988</v>
      </c>
      <c r="G436" s="47">
        <v>1443692</v>
      </c>
      <c r="H436" s="47">
        <v>-31296</v>
      </c>
      <c r="I436" s="49">
        <v>-2.1000000000000001E-2</v>
      </c>
      <c r="J436" s="51">
        <v>303</v>
      </c>
    </row>
    <row r="437" spans="1:10" ht="15.75" thickBot="1">
      <c r="A437" s="60"/>
      <c r="B437" s="48"/>
      <c r="C437" s="48"/>
      <c r="D437" s="48"/>
      <c r="E437" s="48"/>
      <c r="F437" s="48"/>
      <c r="G437" s="48"/>
      <c r="H437" s="48"/>
      <c r="I437" s="50"/>
      <c r="J437" s="52"/>
    </row>
    <row r="438" spans="1:10">
      <c r="A438" s="59" t="s">
        <v>637</v>
      </c>
      <c r="B438" s="47">
        <v>1834623</v>
      </c>
      <c r="C438" s="47">
        <v>1887628</v>
      </c>
      <c r="D438" s="47">
        <v>1992480</v>
      </c>
      <c r="E438" s="47">
        <v>2031710</v>
      </c>
      <c r="F438" s="47">
        <v>2085536</v>
      </c>
      <c r="G438" s="47">
        <v>2099891</v>
      </c>
      <c r="H438" s="47">
        <v>14355</v>
      </c>
      <c r="I438" s="49">
        <v>7.0000000000000001E-3</v>
      </c>
      <c r="J438" s="51">
        <v>223</v>
      </c>
    </row>
    <row r="439" spans="1:10" ht="15.75" thickBot="1">
      <c r="A439" s="60"/>
      <c r="B439" s="48"/>
      <c r="C439" s="48"/>
      <c r="D439" s="48"/>
      <c r="E439" s="48"/>
      <c r="F439" s="48"/>
      <c r="G439" s="48"/>
      <c r="H439" s="48"/>
      <c r="I439" s="50"/>
      <c r="J439" s="52"/>
    </row>
    <row r="440" spans="1:10">
      <c r="A440" s="62" t="s">
        <v>638</v>
      </c>
      <c r="B440" s="47">
        <v>1018286</v>
      </c>
      <c r="C440" s="47">
        <v>1147331</v>
      </c>
      <c r="D440" s="47">
        <v>1288025</v>
      </c>
      <c r="E440" s="47">
        <v>1288438</v>
      </c>
      <c r="F440" s="47">
        <v>593366</v>
      </c>
      <c r="G440" s="47">
        <v>772085</v>
      </c>
      <c r="H440" s="47">
        <v>178719</v>
      </c>
      <c r="I440" s="49">
        <v>0.30099999999999999</v>
      </c>
      <c r="J440" s="51">
        <v>382</v>
      </c>
    </row>
    <row r="441" spans="1:10" ht="15.75" thickBot="1">
      <c r="A441" s="63"/>
      <c r="B441" s="48"/>
      <c r="C441" s="48"/>
      <c r="D441" s="48"/>
      <c r="E441" s="48"/>
      <c r="F441" s="48"/>
      <c r="G441" s="48"/>
      <c r="H441" s="48"/>
      <c r="I441" s="50"/>
      <c r="J441" s="52"/>
    </row>
    <row r="442" spans="1:10">
      <c r="A442" s="59" t="s">
        <v>639</v>
      </c>
      <c r="B442" s="47">
        <v>1515244</v>
      </c>
      <c r="C442" s="47">
        <v>1521002</v>
      </c>
      <c r="D442" s="47">
        <v>1593719</v>
      </c>
      <c r="E442" s="47">
        <v>1661644</v>
      </c>
      <c r="F442" s="47">
        <v>1979192</v>
      </c>
      <c r="G442" s="47">
        <v>1908610</v>
      </c>
      <c r="H442" s="47">
        <v>-70582</v>
      </c>
      <c r="I442" s="49">
        <v>-3.5999999999999997E-2</v>
      </c>
      <c r="J442" s="51">
        <v>246</v>
      </c>
    </row>
    <row r="443" spans="1:10" ht="15.75" thickBot="1">
      <c r="A443" s="60"/>
      <c r="B443" s="48"/>
      <c r="C443" s="48"/>
      <c r="D443" s="48"/>
      <c r="E443" s="48"/>
      <c r="F443" s="48"/>
      <c r="G443" s="48"/>
      <c r="H443" s="48"/>
      <c r="I443" s="50"/>
      <c r="J443" s="52"/>
    </row>
    <row r="444" spans="1:10">
      <c r="A444" s="59" t="s">
        <v>640</v>
      </c>
      <c r="B444" s="47">
        <v>1638947</v>
      </c>
      <c r="C444" s="47">
        <v>1617464</v>
      </c>
      <c r="D444" s="47">
        <v>1631737</v>
      </c>
      <c r="E444" s="47">
        <v>1639947</v>
      </c>
      <c r="F444" s="47">
        <v>1621121</v>
      </c>
      <c r="G444" s="47">
        <v>1631673</v>
      </c>
      <c r="H444" s="47">
        <v>10552</v>
      </c>
      <c r="I444" s="49">
        <v>7.0000000000000001E-3</v>
      </c>
      <c r="J444" s="51">
        <v>276</v>
      </c>
    </row>
    <row r="445" spans="1:10" ht="15.75" thickBot="1">
      <c r="A445" s="60"/>
      <c r="B445" s="48"/>
      <c r="C445" s="48"/>
      <c r="D445" s="48"/>
      <c r="E445" s="48"/>
      <c r="F445" s="48"/>
      <c r="G445" s="48"/>
      <c r="H445" s="48"/>
      <c r="I445" s="50"/>
      <c r="J445" s="52"/>
    </row>
    <row r="446" spans="1:10">
      <c r="A446" s="59" t="s">
        <v>641</v>
      </c>
      <c r="B446" s="47">
        <v>810031</v>
      </c>
      <c r="C446" s="47">
        <v>807678</v>
      </c>
      <c r="D446" s="47">
        <v>858554</v>
      </c>
      <c r="E446" s="47">
        <v>920826</v>
      </c>
      <c r="F446" s="47">
        <v>886011</v>
      </c>
      <c r="G446" s="47">
        <v>839241</v>
      </c>
      <c r="H446" s="47">
        <v>-46770</v>
      </c>
      <c r="I446" s="49">
        <v>-5.2999999999999999E-2</v>
      </c>
      <c r="J446" s="51">
        <v>374</v>
      </c>
    </row>
    <row r="447" spans="1:10" ht="15.75" thickBot="1">
      <c r="A447" s="60"/>
      <c r="B447" s="48"/>
      <c r="C447" s="48"/>
      <c r="D447" s="48"/>
      <c r="E447" s="48"/>
      <c r="F447" s="48"/>
      <c r="G447" s="48"/>
      <c r="H447" s="48"/>
      <c r="I447" s="50"/>
      <c r="J447" s="52"/>
    </row>
    <row r="448" spans="1:10">
      <c r="A448" s="59" t="s">
        <v>642</v>
      </c>
      <c r="B448" s="47">
        <v>934287</v>
      </c>
      <c r="C448" s="47">
        <v>987560</v>
      </c>
      <c r="D448" s="47">
        <v>1001522</v>
      </c>
      <c r="E448" s="47">
        <v>1045593</v>
      </c>
      <c r="F448" s="47">
        <v>1019591</v>
      </c>
      <c r="G448" s="47">
        <v>994378</v>
      </c>
      <c r="H448" s="47">
        <v>-25213</v>
      </c>
      <c r="I448" s="49">
        <v>-2.5000000000000001E-2</v>
      </c>
      <c r="J448" s="51">
        <v>355</v>
      </c>
    </row>
    <row r="449" spans="1:10" ht="15.75" thickBot="1">
      <c r="A449" s="60"/>
      <c r="B449" s="48"/>
      <c r="C449" s="48"/>
      <c r="D449" s="48"/>
      <c r="E449" s="48"/>
      <c r="F449" s="48"/>
      <c r="G449" s="48"/>
      <c r="H449" s="48"/>
      <c r="I449" s="50"/>
      <c r="J449" s="52"/>
    </row>
    <row r="450" spans="1:10">
      <c r="A450" s="59" t="s">
        <v>643</v>
      </c>
      <c r="B450" s="47">
        <v>1523986</v>
      </c>
      <c r="C450" s="47">
        <v>1500980</v>
      </c>
      <c r="D450" s="47">
        <v>1614154</v>
      </c>
      <c r="E450" s="47">
        <v>1595826</v>
      </c>
      <c r="F450" s="47">
        <v>1619602</v>
      </c>
      <c r="G450" s="47">
        <v>1495068</v>
      </c>
      <c r="H450" s="47">
        <v>-124534</v>
      </c>
      <c r="I450" s="49">
        <v>-7.6999999999999999E-2</v>
      </c>
      <c r="J450" s="51">
        <v>297</v>
      </c>
    </row>
    <row r="451" spans="1:10">
      <c r="A451" s="61"/>
      <c r="B451" s="56"/>
      <c r="C451" s="56"/>
      <c r="D451" s="56"/>
      <c r="E451" s="56"/>
      <c r="F451" s="56"/>
      <c r="G451" s="56"/>
      <c r="H451" s="56"/>
      <c r="I451" s="57"/>
      <c r="J451" s="58"/>
    </row>
    <row r="452" spans="1:10" ht="15.75" thickBot="1">
      <c r="A452" s="60"/>
      <c r="B452" s="48"/>
      <c r="C452" s="48"/>
      <c r="D452" s="48"/>
      <c r="E452" s="48"/>
      <c r="F452" s="48"/>
      <c r="G452" s="48"/>
      <c r="H452" s="48"/>
      <c r="I452" s="50"/>
      <c r="J452" s="52"/>
    </row>
    <row r="453" spans="1:10">
      <c r="A453" s="42" t="s">
        <v>643</v>
      </c>
      <c r="B453" s="47">
        <v>5040719</v>
      </c>
      <c r="C453" s="47">
        <v>5090344</v>
      </c>
      <c r="D453" s="47">
        <v>5238736</v>
      </c>
      <c r="E453" s="47">
        <v>5156893</v>
      </c>
      <c r="F453" s="47">
        <v>5010601</v>
      </c>
      <c r="G453" s="47">
        <v>4821359</v>
      </c>
      <c r="H453" s="47">
        <v>-189242</v>
      </c>
      <c r="I453" s="49">
        <v>-3.7999999999999999E-2</v>
      </c>
      <c r="J453" s="51">
        <v>94</v>
      </c>
    </row>
    <row r="454" spans="1:10" ht="22.5">
      <c r="A454" s="43" t="s">
        <v>644</v>
      </c>
      <c r="B454" s="56"/>
      <c r="C454" s="56"/>
      <c r="D454" s="56"/>
      <c r="E454" s="56"/>
      <c r="F454" s="56"/>
      <c r="G454" s="56"/>
      <c r="H454" s="56"/>
      <c r="I454" s="57"/>
      <c r="J454" s="58"/>
    </row>
    <row r="455" spans="1:10" ht="15.75" thickBot="1">
      <c r="A455" s="44"/>
      <c r="B455" s="48"/>
      <c r="C455" s="48"/>
      <c r="D455" s="48"/>
      <c r="E455" s="48"/>
      <c r="F455" s="48"/>
      <c r="G455" s="48"/>
      <c r="H455" s="48"/>
      <c r="I455" s="50"/>
      <c r="J455" s="52"/>
    </row>
    <row r="456" spans="1:10">
      <c r="A456" s="59" t="s">
        <v>645</v>
      </c>
      <c r="B456" s="47">
        <v>3681903</v>
      </c>
      <c r="C456" s="47">
        <v>3953628</v>
      </c>
      <c r="D456" s="47">
        <v>4204877</v>
      </c>
      <c r="E456" s="47">
        <v>4272443</v>
      </c>
      <c r="F456" s="47">
        <v>4199041</v>
      </c>
      <c r="G456" s="47">
        <v>4171666</v>
      </c>
      <c r="H456" s="47">
        <v>-27375</v>
      </c>
      <c r="I456" s="49">
        <v>-7.0000000000000001E-3</v>
      </c>
      <c r="J456" s="51">
        <v>114</v>
      </c>
    </row>
    <row r="457" spans="1:10">
      <c r="A457" s="61"/>
      <c r="B457" s="56"/>
      <c r="C457" s="56"/>
      <c r="D457" s="56"/>
      <c r="E457" s="56"/>
      <c r="F457" s="56"/>
      <c r="G457" s="56"/>
      <c r="H457" s="56"/>
      <c r="I457" s="57"/>
      <c r="J457" s="58"/>
    </row>
    <row r="458" spans="1:10">
      <c r="A458" s="61"/>
      <c r="B458" s="56"/>
      <c r="C458" s="56"/>
      <c r="D458" s="56"/>
      <c r="E458" s="56"/>
      <c r="F458" s="56"/>
      <c r="G458" s="56"/>
      <c r="H458" s="56"/>
      <c r="I458" s="57"/>
      <c r="J458" s="58"/>
    </row>
    <row r="459" spans="1:10" ht="15.75" thickBot="1">
      <c r="A459" s="60"/>
      <c r="B459" s="48"/>
      <c r="C459" s="48"/>
      <c r="D459" s="48"/>
      <c r="E459" s="48"/>
      <c r="F459" s="48"/>
      <c r="G459" s="48"/>
      <c r="H459" s="48"/>
      <c r="I459" s="50"/>
      <c r="J459" s="52"/>
    </row>
    <row r="460" spans="1:10">
      <c r="A460" s="59" t="s">
        <v>646</v>
      </c>
      <c r="B460" s="47">
        <v>2178772</v>
      </c>
      <c r="C460" s="47">
        <v>2335128</v>
      </c>
      <c r="D460" s="47">
        <v>2334271</v>
      </c>
      <c r="E460" s="47">
        <v>2338095</v>
      </c>
      <c r="F460" s="47">
        <v>2306046</v>
      </c>
      <c r="G460" s="47">
        <v>2239760</v>
      </c>
      <c r="H460" s="47">
        <v>-66286</v>
      </c>
      <c r="I460" s="49">
        <v>-2.9000000000000001E-2</v>
      </c>
      <c r="J460" s="51">
        <v>209</v>
      </c>
    </row>
    <row r="461" spans="1:10" ht="15.75" thickBot="1">
      <c r="A461" s="60"/>
      <c r="B461" s="48"/>
      <c r="C461" s="48"/>
      <c r="D461" s="48"/>
      <c r="E461" s="48"/>
      <c r="F461" s="48"/>
      <c r="G461" s="48"/>
      <c r="H461" s="48"/>
      <c r="I461" s="50"/>
      <c r="J461" s="52"/>
    </row>
    <row r="462" spans="1:10">
      <c r="A462" s="59" t="s">
        <v>647</v>
      </c>
      <c r="B462" s="47">
        <v>2373595</v>
      </c>
      <c r="C462" s="47">
        <v>2513823</v>
      </c>
      <c r="D462" s="47">
        <v>2453723</v>
      </c>
      <c r="E462" s="47">
        <v>2614617</v>
      </c>
      <c r="F462" s="47">
        <v>2594607</v>
      </c>
      <c r="G462" s="47">
        <v>2465927</v>
      </c>
      <c r="H462" s="47">
        <v>-128680</v>
      </c>
      <c r="I462" s="49">
        <v>-0.05</v>
      </c>
      <c r="J462" s="51">
        <v>190</v>
      </c>
    </row>
    <row r="463" spans="1:10" ht="15.75" thickBot="1">
      <c r="A463" s="60"/>
      <c r="B463" s="48"/>
      <c r="C463" s="48"/>
      <c r="D463" s="48"/>
      <c r="E463" s="48"/>
      <c r="F463" s="48"/>
      <c r="G463" s="48"/>
      <c r="H463" s="48"/>
      <c r="I463" s="50"/>
      <c r="J463" s="52"/>
    </row>
    <row r="464" spans="1:10">
      <c r="A464" s="59" t="s">
        <v>648</v>
      </c>
      <c r="B464" s="47">
        <v>3562631</v>
      </c>
      <c r="C464" s="47">
        <v>3523740</v>
      </c>
      <c r="D464" s="47">
        <v>3687468</v>
      </c>
      <c r="E464" s="47">
        <v>3764562</v>
      </c>
      <c r="F464" s="47">
        <v>4213096</v>
      </c>
      <c r="G464" s="47">
        <v>3789470</v>
      </c>
      <c r="H464" s="47">
        <v>-423626</v>
      </c>
      <c r="I464" s="49">
        <v>-0.10100000000000001</v>
      </c>
      <c r="J464" s="51">
        <v>127</v>
      </c>
    </row>
    <row r="465" spans="1:10">
      <c r="A465" s="61"/>
      <c r="B465" s="56"/>
      <c r="C465" s="56"/>
      <c r="D465" s="56"/>
      <c r="E465" s="56"/>
      <c r="F465" s="56"/>
      <c r="G465" s="56"/>
      <c r="H465" s="56"/>
      <c r="I465" s="57"/>
      <c r="J465" s="58"/>
    </row>
    <row r="466" spans="1:10">
      <c r="A466" s="61"/>
      <c r="B466" s="56"/>
      <c r="C466" s="56"/>
      <c r="D466" s="56"/>
      <c r="E466" s="56"/>
      <c r="F466" s="56"/>
      <c r="G466" s="56"/>
      <c r="H466" s="56"/>
      <c r="I466" s="57"/>
      <c r="J466" s="58"/>
    </row>
    <row r="467" spans="1:10" ht="15.75" thickBot="1">
      <c r="A467" s="60"/>
      <c r="B467" s="48"/>
      <c r="C467" s="48"/>
      <c r="D467" s="48"/>
      <c r="E467" s="48"/>
      <c r="F467" s="48"/>
      <c r="G467" s="48"/>
      <c r="H467" s="48"/>
      <c r="I467" s="50"/>
      <c r="J467" s="52"/>
    </row>
    <row r="468" spans="1:10" ht="18" customHeight="1">
      <c r="A468" s="59" t="s">
        <v>649</v>
      </c>
      <c r="B468" s="47">
        <v>1578243</v>
      </c>
      <c r="C468" s="47">
        <v>1722392</v>
      </c>
      <c r="D468" s="47">
        <v>1875988</v>
      </c>
      <c r="E468" s="47">
        <v>1887369</v>
      </c>
      <c r="F468" s="47">
        <v>1765653</v>
      </c>
      <c r="G468" s="47">
        <v>1768122</v>
      </c>
      <c r="H468" s="47">
        <v>2469</v>
      </c>
      <c r="I468" s="49">
        <v>1E-3</v>
      </c>
      <c r="J468" s="51">
        <v>260</v>
      </c>
    </row>
    <row r="469" spans="1:10" ht="15.75" thickBot="1">
      <c r="A469" s="60"/>
      <c r="B469" s="48"/>
      <c r="C469" s="48"/>
      <c r="D469" s="48"/>
      <c r="E469" s="48"/>
      <c r="F469" s="48"/>
      <c r="G469" s="48"/>
      <c r="H469" s="48"/>
      <c r="I469" s="50"/>
      <c r="J469" s="52"/>
    </row>
    <row r="470" spans="1:10">
      <c r="A470" s="59" t="s">
        <v>650</v>
      </c>
      <c r="B470" s="47">
        <v>5982615</v>
      </c>
      <c r="C470" s="47">
        <v>6381800</v>
      </c>
      <c r="D470" s="47">
        <v>6464630</v>
      </c>
      <c r="E470" s="47">
        <v>6531453</v>
      </c>
      <c r="F470" s="47">
        <v>7302376</v>
      </c>
      <c r="G470" s="47">
        <v>6893183</v>
      </c>
      <c r="H470" s="47">
        <v>-409193</v>
      </c>
      <c r="I470" s="49">
        <v>-5.6000000000000001E-2</v>
      </c>
      <c r="J470" s="51">
        <v>57</v>
      </c>
    </row>
    <row r="471" spans="1:10">
      <c r="A471" s="61"/>
      <c r="B471" s="56"/>
      <c r="C471" s="56"/>
      <c r="D471" s="56"/>
      <c r="E471" s="56"/>
      <c r="F471" s="56"/>
      <c r="G471" s="56"/>
      <c r="H471" s="56"/>
      <c r="I471" s="57"/>
      <c r="J471" s="58"/>
    </row>
    <row r="472" spans="1:10" ht="15.75" thickBot="1">
      <c r="A472" s="60"/>
      <c r="B472" s="48"/>
      <c r="C472" s="48"/>
      <c r="D472" s="48"/>
      <c r="E472" s="48"/>
      <c r="F472" s="48"/>
      <c r="G472" s="48"/>
      <c r="H472" s="48"/>
      <c r="I472" s="50"/>
      <c r="J472" s="52"/>
    </row>
    <row r="473" spans="1:10">
      <c r="A473" s="59" t="s">
        <v>651</v>
      </c>
      <c r="B473" s="47">
        <v>2653526</v>
      </c>
      <c r="C473" s="47">
        <v>2760220</v>
      </c>
      <c r="D473" s="47">
        <v>2916005</v>
      </c>
      <c r="E473" s="47">
        <v>2851899</v>
      </c>
      <c r="F473" s="47">
        <v>2765172</v>
      </c>
      <c r="G473" s="47">
        <v>2880235</v>
      </c>
      <c r="H473" s="47">
        <v>115063</v>
      </c>
      <c r="I473" s="49">
        <v>4.2000000000000003E-2</v>
      </c>
      <c r="J473" s="51">
        <v>166</v>
      </c>
    </row>
    <row r="474" spans="1:10" ht="15.75" thickBot="1">
      <c r="A474" s="60"/>
      <c r="B474" s="48"/>
      <c r="C474" s="48"/>
      <c r="D474" s="48"/>
      <c r="E474" s="48"/>
      <c r="F474" s="48"/>
      <c r="G474" s="48"/>
      <c r="H474" s="48"/>
      <c r="I474" s="50"/>
      <c r="J474" s="52"/>
    </row>
    <row r="475" spans="1:10">
      <c r="A475" s="59" t="s">
        <v>652</v>
      </c>
      <c r="B475" s="47">
        <v>1218313</v>
      </c>
      <c r="C475" s="47">
        <v>1232947</v>
      </c>
      <c r="D475" s="47">
        <v>1305776</v>
      </c>
      <c r="E475" s="47">
        <v>1336596</v>
      </c>
      <c r="F475" s="47">
        <v>1379473</v>
      </c>
      <c r="G475" s="47">
        <v>1366989</v>
      </c>
      <c r="H475" s="47">
        <v>-12484</v>
      </c>
      <c r="I475" s="49">
        <v>-8.9999999999999993E-3</v>
      </c>
      <c r="J475" s="51">
        <v>312</v>
      </c>
    </row>
    <row r="476" spans="1:10" ht="15.75" thickBot="1">
      <c r="A476" s="60"/>
      <c r="B476" s="48"/>
      <c r="C476" s="48"/>
      <c r="D476" s="48"/>
      <c r="E476" s="48"/>
      <c r="F476" s="48"/>
      <c r="G476" s="48"/>
      <c r="H476" s="48"/>
      <c r="I476" s="50"/>
      <c r="J476" s="52"/>
    </row>
    <row r="477" spans="1:10">
      <c r="A477" s="62" t="s">
        <v>653</v>
      </c>
      <c r="B477" s="47">
        <v>523554</v>
      </c>
      <c r="C477" s="47">
        <v>512828</v>
      </c>
      <c r="D477" s="47">
        <v>531011</v>
      </c>
      <c r="E477" s="47">
        <v>513566</v>
      </c>
      <c r="F477" s="47">
        <v>478754</v>
      </c>
      <c r="G477" s="47">
        <v>433083</v>
      </c>
      <c r="H477" s="47">
        <v>-45671</v>
      </c>
      <c r="I477" s="49">
        <v>-9.5000000000000001E-2</v>
      </c>
      <c r="J477" s="51">
        <v>410</v>
      </c>
    </row>
    <row r="478" spans="1:10" ht="15.75" thickBot="1">
      <c r="A478" s="63"/>
      <c r="B478" s="48"/>
      <c r="C478" s="48"/>
      <c r="D478" s="48"/>
      <c r="E478" s="48"/>
      <c r="F478" s="48"/>
      <c r="G478" s="48"/>
      <c r="H478" s="48"/>
      <c r="I478" s="50"/>
      <c r="J478" s="52"/>
    </row>
    <row r="479" spans="1:10">
      <c r="A479" s="59" t="s">
        <v>654</v>
      </c>
      <c r="B479" s="47">
        <v>3477861</v>
      </c>
      <c r="C479" s="47">
        <v>3580156</v>
      </c>
      <c r="D479" s="47">
        <v>3310625</v>
      </c>
      <c r="E479" s="47">
        <v>3220745</v>
      </c>
      <c r="F479" s="47">
        <v>3271270</v>
      </c>
      <c r="G479" s="47">
        <v>3215723</v>
      </c>
      <c r="H479" s="47">
        <v>-55547</v>
      </c>
      <c r="I479" s="49">
        <v>-1.7000000000000001E-2</v>
      </c>
      <c r="J479" s="51">
        <v>154</v>
      </c>
    </row>
    <row r="480" spans="1:10">
      <c r="A480" s="61"/>
      <c r="B480" s="56"/>
      <c r="C480" s="56"/>
      <c r="D480" s="56"/>
      <c r="E480" s="56"/>
      <c r="F480" s="56"/>
      <c r="G480" s="56"/>
      <c r="H480" s="56"/>
      <c r="I480" s="57"/>
      <c r="J480" s="58"/>
    </row>
    <row r="481" spans="1:10">
      <c r="A481" s="61"/>
      <c r="B481" s="56"/>
      <c r="C481" s="56"/>
      <c r="D481" s="56"/>
      <c r="E481" s="56"/>
      <c r="F481" s="56"/>
      <c r="G481" s="56"/>
      <c r="H481" s="56"/>
      <c r="I481" s="57"/>
      <c r="J481" s="58"/>
    </row>
    <row r="482" spans="1:10">
      <c r="A482" s="61"/>
      <c r="B482" s="56"/>
      <c r="C482" s="56"/>
      <c r="D482" s="56"/>
      <c r="E482" s="56"/>
      <c r="F482" s="56"/>
      <c r="G482" s="56"/>
      <c r="H482" s="56"/>
      <c r="I482" s="57"/>
      <c r="J482" s="58"/>
    </row>
    <row r="483" spans="1:10" ht="15.75" thickBot="1">
      <c r="A483" s="60"/>
      <c r="B483" s="48"/>
      <c r="C483" s="48"/>
      <c r="D483" s="48"/>
      <c r="E483" s="48"/>
      <c r="F483" s="48"/>
      <c r="G483" s="48"/>
      <c r="H483" s="48"/>
      <c r="I483" s="50"/>
      <c r="J483" s="52"/>
    </row>
    <row r="484" spans="1:10">
      <c r="A484" s="59" t="s">
        <v>655</v>
      </c>
      <c r="B484" s="47">
        <v>1975478</v>
      </c>
      <c r="C484" s="47">
        <v>2038532</v>
      </c>
      <c r="D484" s="47">
        <v>2155220</v>
      </c>
      <c r="E484" s="47">
        <v>2065205</v>
      </c>
      <c r="F484" s="47">
        <v>1810576</v>
      </c>
      <c r="G484" s="47">
        <v>1644379</v>
      </c>
      <c r="H484" s="47">
        <v>-166197</v>
      </c>
      <c r="I484" s="49">
        <v>-9.1999999999999998E-2</v>
      </c>
      <c r="J484" s="51">
        <v>274</v>
      </c>
    </row>
    <row r="485" spans="1:10" ht="15.75" thickBot="1">
      <c r="A485" s="60"/>
      <c r="B485" s="48"/>
      <c r="C485" s="48"/>
      <c r="D485" s="48"/>
      <c r="E485" s="48"/>
      <c r="F485" s="48"/>
      <c r="G485" s="48"/>
      <c r="H485" s="48"/>
      <c r="I485" s="50"/>
      <c r="J485" s="52"/>
    </row>
    <row r="486" spans="1:10">
      <c r="A486" s="59" t="s">
        <v>655</v>
      </c>
      <c r="B486" s="47">
        <v>1499902</v>
      </c>
      <c r="C486" s="47">
        <v>1583983</v>
      </c>
      <c r="D486" s="47">
        <v>1595607</v>
      </c>
      <c r="E486" s="47">
        <v>1645273</v>
      </c>
      <c r="F486" s="47">
        <v>1638839</v>
      </c>
      <c r="G486" s="47">
        <v>1499170</v>
      </c>
      <c r="H486" s="47">
        <v>-139669</v>
      </c>
      <c r="I486" s="49">
        <v>-8.5000000000000006E-2</v>
      </c>
      <c r="J486" s="51">
        <v>295</v>
      </c>
    </row>
    <row r="487" spans="1:10" ht="15.75" thickBot="1">
      <c r="A487" s="60"/>
      <c r="B487" s="48"/>
      <c r="C487" s="48"/>
      <c r="D487" s="48"/>
      <c r="E487" s="48"/>
      <c r="F487" s="48"/>
      <c r="G487" s="48"/>
      <c r="H487" s="48"/>
      <c r="I487" s="50"/>
      <c r="J487" s="52"/>
    </row>
    <row r="488" spans="1:10" ht="45">
      <c r="A488" s="45" t="s">
        <v>656</v>
      </c>
      <c r="B488" s="47">
        <v>1654945</v>
      </c>
      <c r="C488" s="47">
        <v>1716638</v>
      </c>
      <c r="D488" s="47">
        <v>1857740</v>
      </c>
      <c r="E488" s="47">
        <v>1784812</v>
      </c>
      <c r="F488" s="47">
        <v>1651274</v>
      </c>
      <c r="G488" s="47">
        <v>1503742</v>
      </c>
      <c r="H488" s="47">
        <v>-147532</v>
      </c>
      <c r="I488" s="49">
        <v>-8.8999999999999996E-2</v>
      </c>
      <c r="J488" s="51">
        <v>292</v>
      </c>
    </row>
    <row r="489" spans="1:10">
      <c r="A489" s="46" t="s">
        <v>657</v>
      </c>
      <c r="B489" s="56"/>
      <c r="C489" s="56"/>
      <c r="D489" s="56"/>
      <c r="E489" s="56"/>
      <c r="F489" s="56"/>
      <c r="G489" s="56"/>
      <c r="H489" s="56"/>
      <c r="I489" s="57"/>
      <c r="J489" s="58"/>
    </row>
    <row r="490" spans="1:10" ht="15.75" thickBot="1">
      <c r="A490" s="44"/>
      <c r="B490" s="48"/>
      <c r="C490" s="48"/>
      <c r="D490" s="48"/>
      <c r="E490" s="48"/>
      <c r="F490" s="48"/>
      <c r="G490" s="48"/>
      <c r="H490" s="48"/>
      <c r="I490" s="50"/>
      <c r="J490" s="52"/>
    </row>
    <row r="491" spans="1:10">
      <c r="A491" s="59" t="s">
        <v>658</v>
      </c>
      <c r="B491" s="47">
        <v>2393978</v>
      </c>
      <c r="C491" s="47">
        <v>2431300</v>
      </c>
      <c r="D491" s="47">
        <v>2476287</v>
      </c>
      <c r="E491" s="47">
        <v>2395551</v>
      </c>
      <c r="F491" s="47">
        <v>2315386</v>
      </c>
      <c r="G491" s="47">
        <v>2221270</v>
      </c>
      <c r="H491" s="47">
        <v>-94116</v>
      </c>
      <c r="I491" s="49">
        <v>-4.1000000000000002E-2</v>
      </c>
      <c r="J491" s="51">
        <v>213</v>
      </c>
    </row>
    <row r="492" spans="1:10">
      <c r="A492" s="61"/>
      <c r="B492" s="56"/>
      <c r="C492" s="56"/>
      <c r="D492" s="56"/>
      <c r="E492" s="56"/>
      <c r="F492" s="56"/>
      <c r="G492" s="56"/>
      <c r="H492" s="56"/>
      <c r="I492" s="57"/>
      <c r="J492" s="58"/>
    </row>
    <row r="493" spans="1:10" ht="15.75" thickBot="1">
      <c r="A493" s="60"/>
      <c r="B493" s="48"/>
      <c r="C493" s="48"/>
      <c r="D493" s="48"/>
      <c r="E493" s="48"/>
      <c r="F493" s="48"/>
      <c r="G493" s="48"/>
      <c r="H493" s="48"/>
      <c r="I493" s="50"/>
      <c r="J493" s="52"/>
    </row>
    <row r="494" spans="1:10">
      <c r="A494" s="59" t="s">
        <v>659</v>
      </c>
      <c r="B494" s="47">
        <v>3380559</v>
      </c>
      <c r="C494" s="47">
        <v>3302958</v>
      </c>
      <c r="D494" s="47">
        <v>3432907</v>
      </c>
      <c r="E494" s="47">
        <v>3315748</v>
      </c>
      <c r="F494" s="47">
        <v>3356199</v>
      </c>
      <c r="G494" s="47">
        <v>3258207</v>
      </c>
      <c r="H494" s="47">
        <v>-97992</v>
      </c>
      <c r="I494" s="49">
        <v>-2.9000000000000001E-2</v>
      </c>
      <c r="J494" s="51">
        <v>150</v>
      </c>
    </row>
    <row r="495" spans="1:10">
      <c r="A495" s="61"/>
      <c r="B495" s="56"/>
      <c r="C495" s="56"/>
      <c r="D495" s="56"/>
      <c r="E495" s="56"/>
      <c r="F495" s="56"/>
      <c r="G495" s="56"/>
      <c r="H495" s="56"/>
      <c r="I495" s="57"/>
      <c r="J495" s="58"/>
    </row>
    <row r="496" spans="1:10" ht="15.75" thickBot="1">
      <c r="A496" s="60"/>
      <c r="B496" s="48"/>
      <c r="C496" s="48"/>
      <c r="D496" s="48"/>
      <c r="E496" s="48"/>
      <c r="F496" s="48"/>
      <c r="G496" s="48"/>
      <c r="H496" s="48"/>
      <c r="I496" s="50"/>
      <c r="J496" s="52"/>
    </row>
    <row r="497" spans="1:10">
      <c r="A497" s="59" t="s">
        <v>660</v>
      </c>
      <c r="B497" s="47">
        <v>1095573</v>
      </c>
      <c r="C497" s="47">
        <v>1145643</v>
      </c>
      <c r="D497" s="47">
        <v>1159274</v>
      </c>
      <c r="E497" s="47">
        <v>1146658</v>
      </c>
      <c r="F497" s="47">
        <v>1065073</v>
      </c>
      <c r="G497" s="47">
        <v>966728</v>
      </c>
      <c r="H497" s="47">
        <v>-98345</v>
      </c>
      <c r="I497" s="49">
        <v>-9.1999999999999998E-2</v>
      </c>
      <c r="J497" s="51">
        <v>360</v>
      </c>
    </row>
    <row r="498" spans="1:10">
      <c r="A498" s="61"/>
      <c r="B498" s="56"/>
      <c r="C498" s="56"/>
      <c r="D498" s="56"/>
      <c r="E498" s="56"/>
      <c r="F498" s="56"/>
      <c r="G498" s="56"/>
      <c r="H498" s="56"/>
      <c r="I498" s="57"/>
      <c r="J498" s="58"/>
    </row>
    <row r="499" spans="1:10" ht="15.75" thickBot="1">
      <c r="A499" s="60"/>
      <c r="B499" s="48"/>
      <c r="C499" s="48"/>
      <c r="D499" s="48"/>
      <c r="E499" s="48"/>
      <c r="F499" s="48"/>
      <c r="G499" s="48"/>
      <c r="H499" s="48"/>
      <c r="I499" s="50"/>
      <c r="J499" s="52"/>
    </row>
    <row r="500" spans="1:10">
      <c r="A500" s="59" t="s">
        <v>661</v>
      </c>
      <c r="B500" s="47">
        <v>1327377</v>
      </c>
      <c r="C500" s="47">
        <v>1358826</v>
      </c>
      <c r="D500" s="47">
        <v>1386067</v>
      </c>
      <c r="E500" s="47">
        <v>1358853</v>
      </c>
      <c r="F500" s="47">
        <v>1295175</v>
      </c>
      <c r="G500" s="47">
        <v>1250715</v>
      </c>
      <c r="H500" s="47">
        <v>-44460</v>
      </c>
      <c r="I500" s="49">
        <v>-3.4000000000000002E-2</v>
      </c>
      <c r="J500" s="51">
        <v>322</v>
      </c>
    </row>
    <row r="501" spans="1:10" ht="15.75" thickBot="1">
      <c r="A501" s="60"/>
      <c r="B501" s="48"/>
      <c r="C501" s="48"/>
      <c r="D501" s="48"/>
      <c r="E501" s="48"/>
      <c r="F501" s="48"/>
      <c r="G501" s="48"/>
      <c r="H501" s="48"/>
      <c r="I501" s="50"/>
      <c r="J501" s="52"/>
    </row>
    <row r="502" spans="1:10">
      <c r="A502" s="59" t="s">
        <v>661</v>
      </c>
      <c r="B502" s="47">
        <v>5510841</v>
      </c>
      <c r="C502" s="47">
        <v>5439806</v>
      </c>
      <c r="D502" s="47">
        <v>5762163</v>
      </c>
      <c r="E502" s="47">
        <v>5861658</v>
      </c>
      <c r="F502" s="47">
        <v>5823419</v>
      </c>
      <c r="G502" s="47">
        <v>5609408</v>
      </c>
      <c r="H502" s="47">
        <v>-214011</v>
      </c>
      <c r="I502" s="49">
        <v>-3.6999999999999998E-2</v>
      </c>
      <c r="J502" s="51">
        <v>77</v>
      </c>
    </row>
    <row r="503" spans="1:10">
      <c r="A503" s="61"/>
      <c r="B503" s="56"/>
      <c r="C503" s="56"/>
      <c r="D503" s="56"/>
      <c r="E503" s="56"/>
      <c r="F503" s="56"/>
      <c r="G503" s="56"/>
      <c r="H503" s="56"/>
      <c r="I503" s="57"/>
      <c r="J503" s="58"/>
    </row>
    <row r="504" spans="1:10" ht="15.75" thickBot="1">
      <c r="A504" s="60"/>
      <c r="B504" s="48"/>
      <c r="C504" s="48"/>
      <c r="D504" s="48"/>
      <c r="E504" s="48"/>
      <c r="F504" s="48"/>
      <c r="G504" s="48"/>
      <c r="H504" s="48"/>
      <c r="I504" s="50"/>
      <c r="J504" s="52"/>
    </row>
    <row r="505" spans="1:10">
      <c r="A505" s="62" t="s">
        <v>662</v>
      </c>
      <c r="B505" s="47">
        <v>990091</v>
      </c>
      <c r="C505" s="47">
        <v>969271</v>
      </c>
      <c r="D505" s="47">
        <v>1022215</v>
      </c>
      <c r="E505" s="47">
        <v>1016458</v>
      </c>
      <c r="F505" s="47">
        <v>1022378</v>
      </c>
      <c r="G505" s="47">
        <v>1018695</v>
      </c>
      <c r="H505" s="47">
        <v>-3683</v>
      </c>
      <c r="I505" s="49">
        <v>-4.0000000000000001E-3</v>
      </c>
      <c r="J505" s="51">
        <v>350</v>
      </c>
    </row>
    <row r="506" spans="1:10" ht="15.75" thickBot="1">
      <c r="A506" s="63"/>
      <c r="B506" s="48"/>
      <c r="C506" s="48"/>
      <c r="D506" s="48"/>
      <c r="E506" s="48"/>
      <c r="F506" s="48"/>
      <c r="G506" s="48"/>
      <c r="H506" s="48"/>
      <c r="I506" s="50"/>
      <c r="J506" s="52"/>
    </row>
    <row r="507" spans="1:10">
      <c r="A507" s="59" t="s">
        <v>663</v>
      </c>
      <c r="B507" s="47">
        <v>646934</v>
      </c>
      <c r="C507" s="47">
        <v>608731</v>
      </c>
      <c r="D507" s="47">
        <v>602858</v>
      </c>
      <c r="E507" s="47">
        <v>576122</v>
      </c>
      <c r="F507" s="47">
        <v>575188</v>
      </c>
      <c r="G507" s="47">
        <v>537340</v>
      </c>
      <c r="H507" s="47">
        <v>-37848</v>
      </c>
      <c r="I507" s="49">
        <v>-6.6000000000000003E-2</v>
      </c>
      <c r="J507" s="51">
        <v>407</v>
      </c>
    </row>
    <row r="508" spans="1:10" ht="15.75" thickBot="1">
      <c r="A508" s="60"/>
      <c r="B508" s="48"/>
      <c r="C508" s="48"/>
      <c r="D508" s="48"/>
      <c r="E508" s="48"/>
      <c r="F508" s="48"/>
      <c r="G508" s="48"/>
      <c r="H508" s="48"/>
      <c r="I508" s="50"/>
      <c r="J508" s="52"/>
    </row>
    <row r="509" spans="1:10">
      <c r="A509" s="62" t="s">
        <v>664</v>
      </c>
      <c r="B509" s="47">
        <v>1381093</v>
      </c>
      <c r="C509" s="47">
        <v>1617878</v>
      </c>
      <c r="D509" s="47">
        <v>1692567</v>
      </c>
      <c r="E509" s="47">
        <v>1783716</v>
      </c>
      <c r="F509" s="47">
        <v>1953704</v>
      </c>
      <c r="G509" s="47">
        <v>1979647</v>
      </c>
      <c r="H509" s="47">
        <v>25943</v>
      </c>
      <c r="I509" s="49">
        <v>1.2999999999999999E-2</v>
      </c>
      <c r="J509" s="51">
        <v>240</v>
      </c>
    </row>
    <row r="510" spans="1:10" ht="15.75" thickBot="1">
      <c r="A510" s="63"/>
      <c r="B510" s="48"/>
      <c r="C510" s="48"/>
      <c r="D510" s="48"/>
      <c r="E510" s="48"/>
      <c r="F510" s="48"/>
      <c r="G510" s="48"/>
      <c r="H510" s="48"/>
      <c r="I510" s="50"/>
      <c r="J510" s="52"/>
    </row>
    <row r="511" spans="1:10">
      <c r="A511" s="62" t="s">
        <v>665</v>
      </c>
      <c r="B511" s="47">
        <v>1752108</v>
      </c>
      <c r="C511" s="47">
        <v>1746438</v>
      </c>
      <c r="D511" s="47">
        <v>2111790</v>
      </c>
      <c r="E511" s="47">
        <v>753493</v>
      </c>
      <c r="F511" s="47">
        <v>1054654</v>
      </c>
      <c r="G511" s="47">
        <v>1279685</v>
      </c>
      <c r="H511" s="47">
        <v>225031</v>
      </c>
      <c r="I511" s="49">
        <v>0.21299999999999999</v>
      </c>
      <c r="J511" s="51">
        <v>318</v>
      </c>
    </row>
    <row r="512" spans="1:10" ht="15.75" thickBot="1">
      <c r="A512" s="63"/>
      <c r="B512" s="48"/>
      <c r="C512" s="48"/>
      <c r="D512" s="48"/>
      <c r="E512" s="48"/>
      <c r="F512" s="48"/>
      <c r="G512" s="48"/>
      <c r="H512" s="48"/>
      <c r="I512" s="50"/>
      <c r="J512" s="52"/>
    </row>
    <row r="513" spans="1:10">
      <c r="A513" s="59" t="s">
        <v>666</v>
      </c>
      <c r="B513" s="47">
        <v>1216019</v>
      </c>
      <c r="C513" s="47">
        <v>1221048</v>
      </c>
      <c r="D513" s="47">
        <v>1243976</v>
      </c>
      <c r="E513" s="47">
        <v>1226582</v>
      </c>
      <c r="F513" s="47">
        <v>1227134</v>
      </c>
      <c r="G513" s="47">
        <v>1197019</v>
      </c>
      <c r="H513" s="47">
        <v>-30115</v>
      </c>
      <c r="I513" s="49">
        <v>-2.5000000000000001E-2</v>
      </c>
      <c r="J513" s="51">
        <v>327</v>
      </c>
    </row>
    <row r="514" spans="1:10">
      <c r="A514" s="61"/>
      <c r="B514" s="56"/>
      <c r="C514" s="56"/>
      <c r="D514" s="56"/>
      <c r="E514" s="56"/>
      <c r="F514" s="56"/>
      <c r="G514" s="56"/>
      <c r="H514" s="56"/>
      <c r="I514" s="57"/>
      <c r="J514" s="58"/>
    </row>
    <row r="515" spans="1:10" ht="15.75" thickBot="1">
      <c r="A515" s="60"/>
      <c r="B515" s="48"/>
      <c r="C515" s="48"/>
      <c r="D515" s="48"/>
      <c r="E515" s="48"/>
      <c r="F515" s="48"/>
      <c r="G515" s="48"/>
      <c r="H515" s="48"/>
      <c r="I515" s="50"/>
      <c r="J515" s="52"/>
    </row>
    <row r="516" spans="1:10">
      <c r="A516" s="62" t="s">
        <v>540</v>
      </c>
      <c r="B516" s="47">
        <v>1826064</v>
      </c>
      <c r="C516" s="47">
        <v>1827271</v>
      </c>
      <c r="D516" s="47">
        <v>1785990</v>
      </c>
      <c r="E516" s="47">
        <v>1758711</v>
      </c>
      <c r="F516" s="47">
        <v>961733</v>
      </c>
      <c r="G516" s="47">
        <v>1638002</v>
      </c>
      <c r="H516" s="47">
        <v>676269</v>
      </c>
      <c r="I516" s="49">
        <v>0.70299999999999996</v>
      </c>
      <c r="J516" s="51">
        <v>275</v>
      </c>
    </row>
    <row r="517" spans="1:10" ht="15.75" thickBot="1">
      <c r="A517" s="63"/>
      <c r="B517" s="48"/>
      <c r="C517" s="48"/>
      <c r="D517" s="48"/>
      <c r="E517" s="48"/>
      <c r="F517" s="48"/>
      <c r="G517" s="48"/>
      <c r="H517" s="48"/>
      <c r="I517" s="50"/>
      <c r="J517" s="52"/>
    </row>
    <row r="518" spans="1:10">
      <c r="A518" s="59" t="s">
        <v>667</v>
      </c>
      <c r="B518" s="47">
        <v>3190679</v>
      </c>
      <c r="C518" s="47">
        <v>3312727</v>
      </c>
      <c r="D518" s="47">
        <v>3327301</v>
      </c>
      <c r="E518" s="47">
        <v>3272810</v>
      </c>
      <c r="F518" s="47">
        <v>3421790</v>
      </c>
      <c r="G518" s="47">
        <v>3289464</v>
      </c>
      <c r="H518" s="47">
        <v>-132326</v>
      </c>
      <c r="I518" s="49">
        <v>-3.9E-2</v>
      </c>
      <c r="J518" s="51">
        <v>149</v>
      </c>
    </row>
    <row r="519" spans="1:10">
      <c r="A519" s="61"/>
      <c r="B519" s="56"/>
      <c r="C519" s="56"/>
      <c r="D519" s="56"/>
      <c r="E519" s="56"/>
      <c r="F519" s="56"/>
      <c r="G519" s="56"/>
      <c r="H519" s="56"/>
      <c r="I519" s="57"/>
      <c r="J519" s="58"/>
    </row>
    <row r="520" spans="1:10">
      <c r="A520" s="61"/>
      <c r="B520" s="56"/>
      <c r="C520" s="56"/>
      <c r="D520" s="56"/>
      <c r="E520" s="56"/>
      <c r="F520" s="56"/>
      <c r="G520" s="56"/>
      <c r="H520" s="56"/>
      <c r="I520" s="57"/>
      <c r="J520" s="58"/>
    </row>
    <row r="521" spans="1:10" ht="15.75" thickBot="1">
      <c r="A521" s="60"/>
      <c r="B521" s="48"/>
      <c r="C521" s="48"/>
      <c r="D521" s="48"/>
      <c r="E521" s="48"/>
      <c r="F521" s="48"/>
      <c r="G521" s="48"/>
      <c r="H521" s="48"/>
      <c r="I521" s="50"/>
      <c r="J521" s="52"/>
    </row>
    <row r="522" spans="1:10">
      <c r="A522" s="59" t="s">
        <v>668</v>
      </c>
      <c r="B522" s="47">
        <v>1719602</v>
      </c>
      <c r="C522" s="47">
        <v>1787157</v>
      </c>
      <c r="D522" s="47">
        <v>1867793</v>
      </c>
      <c r="E522" s="47">
        <v>1863036</v>
      </c>
      <c r="F522" s="47">
        <v>1894817</v>
      </c>
      <c r="G522" s="47">
        <v>1850375</v>
      </c>
      <c r="H522" s="47">
        <v>-44442</v>
      </c>
      <c r="I522" s="49">
        <v>-2.3E-2</v>
      </c>
      <c r="J522" s="51">
        <v>253</v>
      </c>
    </row>
    <row r="523" spans="1:10" ht="15.75" thickBot="1">
      <c r="A523" s="60"/>
      <c r="B523" s="48"/>
      <c r="C523" s="48"/>
      <c r="D523" s="48"/>
      <c r="E523" s="48"/>
      <c r="F523" s="48"/>
      <c r="G523" s="48"/>
      <c r="H523" s="48"/>
      <c r="I523" s="50"/>
      <c r="J523" s="52"/>
    </row>
    <row r="524" spans="1:10">
      <c r="A524" s="62" t="s">
        <v>669</v>
      </c>
      <c r="B524" s="47">
        <v>1753354</v>
      </c>
      <c r="C524" s="47">
        <v>1763824</v>
      </c>
      <c r="D524" s="47">
        <v>526505</v>
      </c>
      <c r="E524" s="47">
        <v>1534978</v>
      </c>
      <c r="F524" s="47">
        <v>1685468</v>
      </c>
      <c r="G524" s="47">
        <v>1412271</v>
      </c>
      <c r="H524" s="47">
        <v>-273197</v>
      </c>
      <c r="I524" s="49">
        <v>-0.16200000000000001</v>
      </c>
      <c r="J524" s="51">
        <v>306</v>
      </c>
    </row>
    <row r="525" spans="1:10" ht="15.75" thickBot="1">
      <c r="A525" s="63"/>
      <c r="B525" s="48"/>
      <c r="C525" s="48"/>
      <c r="D525" s="48"/>
      <c r="E525" s="48"/>
      <c r="F525" s="48"/>
      <c r="G525" s="48"/>
      <c r="H525" s="48"/>
      <c r="I525" s="50"/>
      <c r="J525" s="52"/>
    </row>
    <row r="526" spans="1:10">
      <c r="A526" s="59" t="s">
        <v>669</v>
      </c>
      <c r="B526" s="47">
        <v>1615457</v>
      </c>
      <c r="C526" s="47">
        <v>1641268</v>
      </c>
      <c r="D526" s="47">
        <v>1721297</v>
      </c>
      <c r="E526" s="47">
        <v>1786802</v>
      </c>
      <c r="F526" s="47">
        <v>1794365</v>
      </c>
      <c r="G526" s="47">
        <v>1790683</v>
      </c>
      <c r="H526" s="47">
        <v>-3682</v>
      </c>
      <c r="I526" s="49">
        <v>-2E-3</v>
      </c>
      <c r="J526" s="51">
        <v>259</v>
      </c>
    </row>
    <row r="527" spans="1:10" ht="15.75" thickBot="1">
      <c r="A527" s="60"/>
      <c r="B527" s="48"/>
      <c r="C527" s="48"/>
      <c r="D527" s="48"/>
      <c r="E527" s="48"/>
      <c r="F527" s="48"/>
      <c r="G527" s="48"/>
      <c r="H527" s="48"/>
      <c r="I527" s="50"/>
      <c r="J527" s="52"/>
    </row>
    <row r="528" spans="1:10">
      <c r="A528" s="62" t="s">
        <v>670</v>
      </c>
      <c r="B528" s="47">
        <v>1777399</v>
      </c>
      <c r="C528" s="47">
        <v>1791700</v>
      </c>
      <c r="D528" s="47">
        <v>2442282</v>
      </c>
      <c r="E528" s="47">
        <v>1208956</v>
      </c>
      <c r="F528" s="47">
        <v>1702107</v>
      </c>
      <c r="G528" s="47">
        <v>1535733</v>
      </c>
      <c r="H528" s="47">
        <v>-166374</v>
      </c>
      <c r="I528" s="49">
        <v>-9.8000000000000004E-2</v>
      </c>
      <c r="J528" s="51">
        <v>285</v>
      </c>
    </row>
    <row r="529" spans="1:10" ht="15.75" thickBot="1">
      <c r="A529" s="63"/>
      <c r="B529" s="48"/>
      <c r="C529" s="48"/>
      <c r="D529" s="48"/>
      <c r="E529" s="48"/>
      <c r="F529" s="48"/>
      <c r="G529" s="48"/>
      <c r="H529" s="48"/>
      <c r="I529" s="50"/>
      <c r="J529" s="52"/>
    </row>
    <row r="530" spans="1:10">
      <c r="A530" s="59" t="s">
        <v>671</v>
      </c>
      <c r="B530" s="47">
        <v>4205275</v>
      </c>
      <c r="C530" s="47">
        <v>4201776</v>
      </c>
      <c r="D530" s="47">
        <v>4296566</v>
      </c>
      <c r="E530" s="47">
        <v>4322837</v>
      </c>
      <c r="F530" s="47">
        <v>4297325</v>
      </c>
      <c r="G530" s="47">
        <v>4183545</v>
      </c>
      <c r="H530" s="47">
        <v>-113780</v>
      </c>
      <c r="I530" s="49">
        <v>-2.5999999999999999E-2</v>
      </c>
      <c r="J530" s="51">
        <v>113</v>
      </c>
    </row>
    <row r="531" spans="1:10">
      <c r="A531" s="61"/>
      <c r="B531" s="56"/>
      <c r="C531" s="56"/>
      <c r="D531" s="56"/>
      <c r="E531" s="56"/>
      <c r="F531" s="56"/>
      <c r="G531" s="56"/>
      <c r="H531" s="56"/>
      <c r="I531" s="57"/>
      <c r="J531" s="58"/>
    </row>
    <row r="532" spans="1:10" ht="15.75" thickBot="1">
      <c r="A532" s="60"/>
      <c r="B532" s="48"/>
      <c r="C532" s="48"/>
      <c r="D532" s="48"/>
      <c r="E532" s="48"/>
      <c r="F532" s="48"/>
      <c r="G532" s="48"/>
      <c r="H532" s="48"/>
      <c r="I532" s="50"/>
      <c r="J532" s="52"/>
    </row>
    <row r="533" spans="1:10">
      <c r="A533" s="59" t="s">
        <v>672</v>
      </c>
      <c r="B533" s="47">
        <v>988620</v>
      </c>
      <c r="C533" s="47">
        <v>1027404</v>
      </c>
      <c r="D533" s="47">
        <v>1059106</v>
      </c>
      <c r="E533" s="47">
        <v>1059144</v>
      </c>
      <c r="F533" s="47">
        <v>1038180</v>
      </c>
      <c r="G533" s="47">
        <v>990387</v>
      </c>
      <c r="H533" s="47">
        <v>-47793</v>
      </c>
      <c r="I533" s="49">
        <v>-4.5999999999999999E-2</v>
      </c>
      <c r="J533" s="51">
        <v>357</v>
      </c>
    </row>
    <row r="534" spans="1:10" ht="15.75" thickBot="1">
      <c r="A534" s="60"/>
      <c r="B534" s="48"/>
      <c r="C534" s="48"/>
      <c r="D534" s="48"/>
      <c r="E534" s="48"/>
      <c r="F534" s="48"/>
      <c r="G534" s="48"/>
      <c r="H534" s="48"/>
      <c r="I534" s="50"/>
      <c r="J534" s="52"/>
    </row>
    <row r="535" spans="1:10">
      <c r="A535" s="62" t="s">
        <v>673</v>
      </c>
      <c r="B535" s="47">
        <v>926087</v>
      </c>
      <c r="C535" s="47">
        <v>1539209</v>
      </c>
      <c r="D535" s="47">
        <v>1636221</v>
      </c>
      <c r="E535" s="47">
        <v>1533167</v>
      </c>
      <c r="F535" s="47">
        <v>1484326</v>
      </c>
      <c r="G535" s="47">
        <v>1466151</v>
      </c>
      <c r="H535" s="47">
        <v>-18175</v>
      </c>
      <c r="I535" s="49">
        <v>-1.2E-2</v>
      </c>
      <c r="J535" s="51">
        <v>300</v>
      </c>
    </row>
    <row r="536" spans="1:10">
      <c r="A536" s="64"/>
      <c r="B536" s="56"/>
      <c r="C536" s="56"/>
      <c r="D536" s="56"/>
      <c r="E536" s="56"/>
      <c r="F536" s="56"/>
      <c r="G536" s="56"/>
      <c r="H536" s="56"/>
      <c r="I536" s="57"/>
      <c r="J536" s="58"/>
    </row>
    <row r="537" spans="1:10" ht="15.75" thickBot="1">
      <c r="A537" s="63"/>
      <c r="B537" s="48"/>
      <c r="C537" s="48"/>
      <c r="D537" s="48"/>
      <c r="E537" s="48"/>
      <c r="F537" s="48"/>
      <c r="G537" s="48"/>
      <c r="H537" s="48"/>
      <c r="I537" s="50"/>
      <c r="J537" s="52"/>
    </row>
    <row r="538" spans="1:10">
      <c r="A538" s="59" t="s">
        <v>674</v>
      </c>
      <c r="B538" s="47">
        <v>1866122</v>
      </c>
      <c r="C538" s="47">
        <v>1785975</v>
      </c>
      <c r="D538" s="47">
        <v>1822524</v>
      </c>
      <c r="E538" s="47">
        <v>1805238</v>
      </c>
      <c r="F538" s="47">
        <v>1787994</v>
      </c>
      <c r="G538" s="47">
        <v>1753125</v>
      </c>
      <c r="H538" s="47">
        <v>-34869</v>
      </c>
      <c r="I538" s="49">
        <v>-0.02</v>
      </c>
      <c r="J538" s="51">
        <v>264</v>
      </c>
    </row>
    <row r="539" spans="1:10">
      <c r="A539" s="61"/>
      <c r="B539" s="56"/>
      <c r="C539" s="56"/>
      <c r="D539" s="56"/>
      <c r="E539" s="56"/>
      <c r="F539" s="56"/>
      <c r="G539" s="56"/>
      <c r="H539" s="56"/>
      <c r="I539" s="57"/>
      <c r="J539" s="58"/>
    </row>
    <row r="540" spans="1:10" ht="15.75" thickBot="1">
      <c r="A540" s="60"/>
      <c r="B540" s="48"/>
      <c r="C540" s="48"/>
      <c r="D540" s="48"/>
      <c r="E540" s="48"/>
      <c r="F540" s="48"/>
      <c r="G540" s="48"/>
      <c r="H540" s="48"/>
      <c r="I540" s="50"/>
      <c r="J540" s="52"/>
    </row>
    <row r="541" spans="1:10">
      <c r="A541" s="59" t="s">
        <v>675</v>
      </c>
      <c r="B541" s="47">
        <v>1449524</v>
      </c>
      <c r="C541" s="47">
        <v>1499122</v>
      </c>
      <c r="D541" s="47">
        <v>1453567</v>
      </c>
      <c r="E541" s="47">
        <v>1435112</v>
      </c>
      <c r="F541" s="47">
        <v>1394283</v>
      </c>
      <c r="G541" s="47">
        <v>1246958</v>
      </c>
      <c r="H541" s="47">
        <v>-147325</v>
      </c>
      <c r="I541" s="49">
        <v>-0.106</v>
      </c>
      <c r="J541" s="51">
        <v>323</v>
      </c>
    </row>
    <row r="542" spans="1:10" ht="15.75" thickBot="1">
      <c r="A542" s="60"/>
      <c r="B542" s="48"/>
      <c r="C542" s="48"/>
      <c r="D542" s="48"/>
      <c r="E542" s="48"/>
      <c r="F542" s="48"/>
      <c r="G542" s="48"/>
      <c r="H542" s="48"/>
      <c r="I542" s="50"/>
      <c r="J542" s="52"/>
    </row>
    <row r="543" spans="1:10" ht="29.25" customHeight="1">
      <c r="A543" s="62" t="s">
        <v>676</v>
      </c>
      <c r="B543" s="47">
        <v>2419794</v>
      </c>
      <c r="C543" s="47">
        <v>2467381</v>
      </c>
      <c r="D543" s="47">
        <v>2420464</v>
      </c>
      <c r="E543" s="47">
        <v>2035027</v>
      </c>
      <c r="F543" s="47">
        <v>1049559</v>
      </c>
      <c r="G543" s="47">
        <v>1968448</v>
      </c>
      <c r="H543" s="47">
        <v>918889</v>
      </c>
      <c r="I543" s="49">
        <v>0.876</v>
      </c>
      <c r="J543" s="51">
        <v>241</v>
      </c>
    </row>
    <row r="544" spans="1:10" ht="15.75" thickBot="1">
      <c r="A544" s="63"/>
      <c r="B544" s="48"/>
      <c r="C544" s="48"/>
      <c r="D544" s="48"/>
      <c r="E544" s="48"/>
      <c r="F544" s="48"/>
      <c r="G544" s="48"/>
      <c r="H544" s="48"/>
      <c r="I544" s="50"/>
      <c r="J544" s="52"/>
    </row>
    <row r="545" spans="1:10">
      <c r="A545" s="59" t="s">
        <v>677</v>
      </c>
      <c r="B545" s="47">
        <v>2058555</v>
      </c>
      <c r="C545" s="47">
        <v>2065047</v>
      </c>
      <c r="D545" s="47">
        <v>2073096</v>
      </c>
      <c r="E545" s="47">
        <v>2024863</v>
      </c>
      <c r="F545" s="47">
        <v>1935724</v>
      </c>
      <c r="G545" s="47">
        <v>2090848</v>
      </c>
      <c r="H545" s="47">
        <v>155124</v>
      </c>
      <c r="I545" s="49">
        <v>0.08</v>
      </c>
      <c r="J545" s="51">
        <v>226</v>
      </c>
    </row>
    <row r="546" spans="1:10" ht="15.75" thickBot="1">
      <c r="A546" s="60"/>
      <c r="B546" s="48"/>
      <c r="C546" s="48"/>
      <c r="D546" s="48"/>
      <c r="E546" s="48"/>
      <c r="F546" s="48"/>
      <c r="G546" s="48"/>
      <c r="H546" s="48"/>
      <c r="I546" s="50"/>
      <c r="J546" s="52"/>
    </row>
    <row r="547" spans="1:10">
      <c r="A547" s="59" t="s">
        <v>678</v>
      </c>
      <c r="B547" s="47">
        <v>4726582</v>
      </c>
      <c r="C547" s="47">
        <v>4878678</v>
      </c>
      <c r="D547" s="47">
        <v>5060099</v>
      </c>
      <c r="E547" s="47">
        <v>5152649</v>
      </c>
      <c r="F547" s="47">
        <v>5271782</v>
      </c>
      <c r="G547" s="47">
        <v>5195786</v>
      </c>
      <c r="H547" s="47">
        <v>-75996</v>
      </c>
      <c r="I547" s="49">
        <v>-1.4E-2</v>
      </c>
      <c r="J547" s="51">
        <v>81</v>
      </c>
    </row>
    <row r="548" spans="1:10">
      <c r="A548" s="61"/>
      <c r="B548" s="56"/>
      <c r="C548" s="56"/>
      <c r="D548" s="56"/>
      <c r="E548" s="56"/>
      <c r="F548" s="56"/>
      <c r="G548" s="56"/>
      <c r="H548" s="56"/>
      <c r="I548" s="57"/>
      <c r="J548" s="58"/>
    </row>
    <row r="549" spans="1:10" ht="15.75" thickBot="1">
      <c r="A549" s="60"/>
      <c r="B549" s="48"/>
      <c r="C549" s="48"/>
      <c r="D549" s="48"/>
      <c r="E549" s="48"/>
      <c r="F549" s="48"/>
      <c r="G549" s="48"/>
      <c r="H549" s="48"/>
      <c r="I549" s="50"/>
      <c r="J549" s="52"/>
    </row>
    <row r="550" spans="1:10">
      <c r="A550" s="62" t="s">
        <v>679</v>
      </c>
      <c r="B550" s="47">
        <v>1060055</v>
      </c>
      <c r="C550" s="47">
        <v>1048755</v>
      </c>
      <c r="D550" s="47">
        <v>304082</v>
      </c>
      <c r="E550" s="47">
        <v>1250237</v>
      </c>
      <c r="F550" s="47">
        <v>1078048</v>
      </c>
      <c r="G550" s="47">
        <v>854150</v>
      </c>
      <c r="H550" s="47">
        <v>-223898</v>
      </c>
      <c r="I550" s="49">
        <v>-0.20799999999999999</v>
      </c>
      <c r="J550" s="51">
        <v>372</v>
      </c>
    </row>
    <row r="551" spans="1:10" ht="15.75" thickBot="1">
      <c r="A551" s="63"/>
      <c r="B551" s="48"/>
      <c r="C551" s="48"/>
      <c r="D551" s="48"/>
      <c r="E551" s="48"/>
      <c r="F551" s="48"/>
      <c r="G551" s="48"/>
      <c r="H551" s="48"/>
      <c r="I551" s="50"/>
      <c r="J551" s="52"/>
    </row>
    <row r="552" spans="1:10">
      <c r="A552" s="59" t="s">
        <v>679</v>
      </c>
      <c r="B552" s="47">
        <v>941172</v>
      </c>
      <c r="C552" s="47">
        <v>967947</v>
      </c>
      <c r="D552" s="47">
        <v>1019100</v>
      </c>
      <c r="E552" s="47">
        <v>1017779</v>
      </c>
      <c r="F552" s="47">
        <v>1026358</v>
      </c>
      <c r="G552" s="47">
        <v>955230</v>
      </c>
      <c r="H552" s="47">
        <v>-71128</v>
      </c>
      <c r="I552" s="49">
        <v>-6.9000000000000006E-2</v>
      </c>
      <c r="J552" s="51">
        <v>363</v>
      </c>
    </row>
    <row r="553" spans="1:10" ht="15.75" thickBot="1">
      <c r="A553" s="60"/>
      <c r="B553" s="48"/>
      <c r="C553" s="48"/>
      <c r="D553" s="48"/>
      <c r="E553" s="48"/>
      <c r="F553" s="48"/>
      <c r="G553" s="48"/>
      <c r="H553" s="48"/>
      <c r="I553" s="50"/>
      <c r="J553" s="52"/>
    </row>
    <row r="554" spans="1:10">
      <c r="A554" s="59" t="s">
        <v>679</v>
      </c>
      <c r="B554" s="47">
        <v>913115</v>
      </c>
      <c r="C554" s="47">
        <v>943663</v>
      </c>
      <c r="D554" s="47">
        <v>966461</v>
      </c>
      <c r="E554" s="47">
        <v>983370</v>
      </c>
      <c r="F554" s="47">
        <v>910042</v>
      </c>
      <c r="G554" s="47">
        <v>818735</v>
      </c>
      <c r="H554" s="47">
        <v>-91307</v>
      </c>
      <c r="I554" s="49">
        <v>-0.1</v>
      </c>
      <c r="J554" s="51">
        <v>377</v>
      </c>
    </row>
    <row r="555" spans="1:10">
      <c r="A555" s="61"/>
      <c r="B555" s="56"/>
      <c r="C555" s="56"/>
      <c r="D555" s="56"/>
      <c r="E555" s="56"/>
      <c r="F555" s="56"/>
      <c r="G555" s="56"/>
      <c r="H555" s="56"/>
      <c r="I555" s="57"/>
      <c r="J555" s="58"/>
    </row>
    <row r="556" spans="1:10" ht="15.75" thickBot="1">
      <c r="A556" s="60"/>
      <c r="B556" s="48"/>
      <c r="C556" s="48"/>
      <c r="D556" s="48"/>
      <c r="E556" s="48"/>
      <c r="F556" s="48"/>
      <c r="G556" s="48"/>
      <c r="H556" s="48"/>
      <c r="I556" s="50"/>
      <c r="J556" s="52"/>
    </row>
    <row r="557" spans="1:10" ht="29.25" customHeight="1">
      <c r="A557" s="62" t="s">
        <v>680</v>
      </c>
      <c r="B557" s="47">
        <v>702810</v>
      </c>
      <c r="C557" s="47">
        <v>741345</v>
      </c>
      <c r="D557" s="47">
        <v>789416</v>
      </c>
      <c r="E557" s="47">
        <v>795636</v>
      </c>
      <c r="F557" s="47">
        <v>789104</v>
      </c>
      <c r="G557" s="47">
        <v>818685</v>
      </c>
      <c r="H557" s="47">
        <v>29581</v>
      </c>
      <c r="I557" s="49">
        <v>3.6999999999999998E-2</v>
      </c>
      <c r="J557" s="51">
        <v>378</v>
      </c>
    </row>
    <row r="558" spans="1:10">
      <c r="A558" s="64"/>
      <c r="B558" s="56"/>
      <c r="C558" s="56"/>
      <c r="D558" s="56"/>
      <c r="E558" s="56"/>
      <c r="F558" s="56"/>
      <c r="G558" s="56"/>
      <c r="H558" s="56"/>
      <c r="I558" s="57"/>
      <c r="J558" s="58"/>
    </row>
    <row r="559" spans="1:10" ht="15.75" thickBot="1">
      <c r="A559" s="63"/>
      <c r="B559" s="48"/>
      <c r="C559" s="48"/>
      <c r="D559" s="48"/>
      <c r="E559" s="48"/>
      <c r="F559" s="48"/>
      <c r="G559" s="48"/>
      <c r="H559" s="48"/>
      <c r="I559" s="50"/>
      <c r="J559" s="52"/>
    </row>
    <row r="560" spans="1:10">
      <c r="A560" s="62" t="s">
        <v>681</v>
      </c>
      <c r="B560" s="47">
        <v>1243700</v>
      </c>
      <c r="C560" s="47">
        <v>1393045</v>
      </c>
      <c r="D560" s="47">
        <v>1407098</v>
      </c>
      <c r="E560" s="47">
        <v>1219239</v>
      </c>
      <c r="F560" s="47">
        <v>1471094</v>
      </c>
      <c r="G560" s="47">
        <v>1420065</v>
      </c>
      <c r="H560" s="47">
        <v>-51029</v>
      </c>
      <c r="I560" s="49">
        <v>-3.5000000000000003E-2</v>
      </c>
      <c r="J560" s="51">
        <v>305</v>
      </c>
    </row>
    <row r="561" spans="1:10" ht="15.75" thickBot="1">
      <c r="A561" s="63"/>
      <c r="B561" s="48"/>
      <c r="C561" s="48"/>
      <c r="D561" s="48"/>
      <c r="E561" s="48"/>
      <c r="F561" s="48"/>
      <c r="G561" s="48"/>
      <c r="H561" s="48"/>
      <c r="I561" s="50"/>
      <c r="J561" s="52"/>
    </row>
    <row r="562" spans="1:10">
      <c r="A562" s="59" t="s">
        <v>682</v>
      </c>
      <c r="B562" s="47">
        <v>2275444</v>
      </c>
      <c r="C562" s="47">
        <v>2263671</v>
      </c>
      <c r="D562" s="47">
        <v>2241716</v>
      </c>
      <c r="E562" s="47">
        <v>2146809</v>
      </c>
      <c r="F562" s="47">
        <v>2148162</v>
      </c>
      <c r="G562" s="47">
        <v>2140028</v>
      </c>
      <c r="H562" s="47">
        <v>-8134</v>
      </c>
      <c r="I562" s="49">
        <v>-4.0000000000000001E-3</v>
      </c>
      <c r="J562" s="51">
        <v>221</v>
      </c>
    </row>
    <row r="563" spans="1:10">
      <c r="A563" s="61"/>
      <c r="B563" s="56"/>
      <c r="C563" s="56"/>
      <c r="D563" s="56"/>
      <c r="E563" s="56"/>
      <c r="F563" s="56"/>
      <c r="G563" s="56"/>
      <c r="H563" s="56"/>
      <c r="I563" s="57"/>
      <c r="J563" s="58"/>
    </row>
    <row r="564" spans="1:10" ht="15.75" thickBot="1">
      <c r="A564" s="60"/>
      <c r="B564" s="48"/>
      <c r="C564" s="48"/>
      <c r="D564" s="48"/>
      <c r="E564" s="48"/>
      <c r="F564" s="48"/>
      <c r="G564" s="48"/>
      <c r="H564" s="48"/>
      <c r="I564" s="50"/>
      <c r="J564" s="52"/>
    </row>
    <row r="565" spans="1:10">
      <c r="A565" s="59" t="s">
        <v>683</v>
      </c>
      <c r="B565" s="47">
        <v>2666502</v>
      </c>
      <c r="C565" s="47">
        <v>2760385</v>
      </c>
      <c r="D565" s="47">
        <v>2900416</v>
      </c>
      <c r="E565" s="47">
        <v>3286640</v>
      </c>
      <c r="F565" s="47">
        <v>3172717</v>
      </c>
      <c r="G565" s="47">
        <v>3256154</v>
      </c>
      <c r="H565" s="47">
        <v>83437</v>
      </c>
      <c r="I565" s="49">
        <v>2.5999999999999999E-2</v>
      </c>
      <c r="J565" s="51">
        <v>151</v>
      </c>
    </row>
    <row r="566" spans="1:10" ht="15.75" thickBot="1">
      <c r="A566" s="60"/>
      <c r="B566" s="48"/>
      <c r="C566" s="48"/>
      <c r="D566" s="48"/>
      <c r="E566" s="48"/>
      <c r="F566" s="48"/>
      <c r="G566" s="48"/>
      <c r="H566" s="48"/>
      <c r="I566" s="50"/>
      <c r="J566" s="52"/>
    </row>
    <row r="567" spans="1:10" ht="15.75" thickBot="1">
      <c r="A567" s="68" t="s">
        <v>3</v>
      </c>
      <c r="B567" s="69"/>
      <c r="C567" s="69"/>
      <c r="D567" s="69"/>
      <c r="E567" s="69"/>
      <c r="F567" s="69"/>
      <c r="G567" s="69"/>
      <c r="H567" s="69"/>
      <c r="I567" s="69"/>
      <c r="J567" s="70"/>
    </row>
    <row r="568" spans="1:10">
      <c r="A568" s="71" t="s">
        <v>684</v>
      </c>
      <c r="B568" s="65">
        <v>7735905</v>
      </c>
      <c r="C568" s="65">
        <v>8111070</v>
      </c>
      <c r="D568" s="65">
        <v>7702110</v>
      </c>
      <c r="E568" s="65">
        <v>7660896</v>
      </c>
      <c r="F568" s="65">
        <v>7071729</v>
      </c>
      <c r="G568" s="65">
        <v>6743140</v>
      </c>
      <c r="H568" s="65">
        <v>-328589</v>
      </c>
      <c r="I568" s="66">
        <v>-4.5999999999999999E-2</v>
      </c>
      <c r="J568" s="67">
        <v>60</v>
      </c>
    </row>
    <row r="569" spans="1:10" ht="15.75" thickBot="1">
      <c r="A569" s="60"/>
      <c r="B569" s="48"/>
      <c r="C569" s="48"/>
      <c r="D569" s="48"/>
      <c r="E569" s="48"/>
      <c r="F569" s="48"/>
      <c r="G569" s="48"/>
      <c r="H569" s="48"/>
      <c r="I569" s="50"/>
      <c r="J569" s="52"/>
    </row>
    <row r="570" spans="1:10">
      <c r="A570" s="59" t="s">
        <v>685</v>
      </c>
      <c r="B570" s="47">
        <v>4427199</v>
      </c>
      <c r="C570" s="47">
        <v>4199559</v>
      </c>
      <c r="D570" s="47">
        <v>4258632</v>
      </c>
      <c r="E570" s="47">
        <v>4290142</v>
      </c>
      <c r="F570" s="47">
        <v>4114291</v>
      </c>
      <c r="G570" s="47">
        <v>4072703</v>
      </c>
      <c r="H570" s="47">
        <v>-41588</v>
      </c>
      <c r="I570" s="49">
        <v>-0.01</v>
      </c>
      <c r="J570" s="51">
        <v>115</v>
      </c>
    </row>
    <row r="571" spans="1:10" ht="15.75" thickBot="1">
      <c r="A571" s="60"/>
      <c r="B571" s="48"/>
      <c r="C571" s="48"/>
      <c r="D571" s="48"/>
      <c r="E571" s="48"/>
      <c r="F571" s="48"/>
      <c r="G571" s="48"/>
      <c r="H571" s="48"/>
      <c r="I571" s="50"/>
      <c r="J571" s="52"/>
    </row>
    <row r="572" spans="1:10">
      <c r="A572" s="62" t="s">
        <v>685</v>
      </c>
      <c r="B572" s="47">
        <v>5038138</v>
      </c>
      <c r="C572" s="47">
        <v>5198601</v>
      </c>
      <c r="D572" s="47">
        <v>4031201</v>
      </c>
      <c r="E572" s="47">
        <v>4336922</v>
      </c>
      <c r="F572" s="47">
        <v>4402069</v>
      </c>
      <c r="G572" s="47">
        <v>4065523</v>
      </c>
      <c r="H572" s="47">
        <v>-336546</v>
      </c>
      <c r="I572" s="49">
        <v>-7.5999999999999998E-2</v>
      </c>
      <c r="J572" s="51">
        <v>116</v>
      </c>
    </row>
    <row r="573" spans="1:10" ht="15.75" thickBot="1">
      <c r="A573" s="63"/>
      <c r="B573" s="48"/>
      <c r="C573" s="48"/>
      <c r="D573" s="48"/>
      <c r="E573" s="48"/>
      <c r="F573" s="48"/>
      <c r="G573" s="48"/>
      <c r="H573" s="48"/>
      <c r="I573" s="50"/>
      <c r="J573" s="52"/>
    </row>
    <row r="574" spans="1:10">
      <c r="A574" s="59" t="s">
        <v>685</v>
      </c>
      <c r="B574" s="47">
        <v>1528633</v>
      </c>
      <c r="C574" s="47">
        <v>1555514</v>
      </c>
      <c r="D574" s="47">
        <v>1521132</v>
      </c>
      <c r="E574" s="47">
        <v>1481660</v>
      </c>
      <c r="F574" s="47">
        <v>1470838</v>
      </c>
      <c r="G574" s="47">
        <v>1630405</v>
      </c>
      <c r="H574" s="47">
        <v>159567</v>
      </c>
      <c r="I574" s="49">
        <v>0.108</v>
      </c>
      <c r="J574" s="51">
        <v>277</v>
      </c>
    </row>
    <row r="575" spans="1:10">
      <c r="A575" s="61"/>
      <c r="B575" s="56"/>
      <c r="C575" s="56"/>
      <c r="D575" s="56"/>
      <c r="E575" s="56"/>
      <c r="F575" s="56"/>
      <c r="G575" s="56"/>
      <c r="H575" s="56"/>
      <c r="I575" s="57"/>
      <c r="J575" s="58"/>
    </row>
    <row r="576" spans="1:10" ht="15.75" thickBot="1">
      <c r="A576" s="60"/>
      <c r="B576" s="48"/>
      <c r="C576" s="48"/>
      <c r="D576" s="48"/>
      <c r="E576" s="48"/>
      <c r="F576" s="48"/>
      <c r="G576" s="48"/>
      <c r="H576" s="48"/>
      <c r="I576" s="50"/>
      <c r="J576" s="52"/>
    </row>
    <row r="577" spans="1:10">
      <c r="A577" s="59" t="s">
        <v>686</v>
      </c>
      <c r="B577" s="47">
        <v>3841826</v>
      </c>
      <c r="C577" s="47">
        <v>3955522</v>
      </c>
      <c r="D577" s="47">
        <v>4209449</v>
      </c>
      <c r="E577" s="47">
        <v>4196711</v>
      </c>
      <c r="F577" s="47">
        <v>3734660</v>
      </c>
      <c r="G577" s="47">
        <v>3394176</v>
      </c>
      <c r="H577" s="47">
        <v>-340484</v>
      </c>
      <c r="I577" s="49">
        <v>-9.0999999999999998E-2</v>
      </c>
      <c r="J577" s="51">
        <v>143</v>
      </c>
    </row>
    <row r="578" spans="1:10" ht="15.75" thickBot="1">
      <c r="A578" s="60"/>
      <c r="B578" s="48"/>
      <c r="C578" s="48"/>
      <c r="D578" s="48"/>
      <c r="E578" s="48"/>
      <c r="F578" s="48"/>
      <c r="G578" s="48"/>
      <c r="H578" s="48"/>
      <c r="I578" s="50"/>
      <c r="J578" s="52"/>
    </row>
    <row r="579" spans="1:10">
      <c r="A579" s="59" t="s">
        <v>687</v>
      </c>
      <c r="B579" s="47">
        <v>3715803</v>
      </c>
      <c r="C579" s="47">
        <v>3845140</v>
      </c>
      <c r="D579" s="47">
        <v>3948545</v>
      </c>
      <c r="E579" s="47">
        <v>3874037</v>
      </c>
      <c r="F579" s="47">
        <v>3729434</v>
      </c>
      <c r="G579" s="47">
        <v>3446526</v>
      </c>
      <c r="H579" s="47">
        <v>-282908</v>
      </c>
      <c r="I579" s="49">
        <v>-7.5999999999999998E-2</v>
      </c>
      <c r="J579" s="51">
        <v>142</v>
      </c>
    </row>
    <row r="580" spans="1:10">
      <c r="A580" s="61"/>
      <c r="B580" s="56"/>
      <c r="C580" s="56"/>
      <c r="D580" s="56"/>
      <c r="E580" s="56"/>
      <c r="F580" s="56"/>
      <c r="G580" s="56"/>
      <c r="H580" s="56"/>
      <c r="I580" s="57"/>
      <c r="J580" s="58"/>
    </row>
    <row r="581" spans="1:10" ht="15.75" thickBot="1">
      <c r="A581" s="60"/>
      <c r="B581" s="48"/>
      <c r="C581" s="48"/>
      <c r="D581" s="48"/>
      <c r="E581" s="48"/>
      <c r="F581" s="48"/>
      <c r="G581" s="48"/>
      <c r="H581" s="48"/>
      <c r="I581" s="50"/>
      <c r="J581" s="52"/>
    </row>
    <row r="582" spans="1:10">
      <c r="A582" s="59" t="s">
        <v>687</v>
      </c>
      <c r="B582" s="47">
        <v>5347692</v>
      </c>
      <c r="C582" s="47">
        <v>5370343</v>
      </c>
      <c r="D582" s="47">
        <v>5324072</v>
      </c>
      <c r="E582" s="47">
        <v>5336694</v>
      </c>
      <c r="F582" s="47">
        <v>5066069</v>
      </c>
      <c r="G582" s="47">
        <v>4683148</v>
      </c>
      <c r="H582" s="47">
        <v>-382921</v>
      </c>
      <c r="I582" s="49">
        <v>-7.5999999999999998E-2</v>
      </c>
      <c r="J582" s="51">
        <v>99</v>
      </c>
    </row>
    <row r="583" spans="1:10" ht="15.75" thickBot="1">
      <c r="A583" s="60"/>
      <c r="B583" s="48"/>
      <c r="C583" s="48"/>
      <c r="D583" s="48"/>
      <c r="E583" s="48"/>
      <c r="F583" s="48"/>
      <c r="G583" s="48"/>
      <c r="H583" s="48"/>
      <c r="I583" s="50"/>
      <c r="J583" s="52"/>
    </row>
    <row r="584" spans="1:10">
      <c r="A584" s="59" t="s">
        <v>687</v>
      </c>
      <c r="B584" s="47">
        <v>2122084</v>
      </c>
      <c r="C584" s="47">
        <v>2234662</v>
      </c>
      <c r="D584" s="47">
        <v>2246138</v>
      </c>
      <c r="E584" s="47">
        <v>2276196</v>
      </c>
      <c r="F584" s="47">
        <v>2253473</v>
      </c>
      <c r="G584" s="47">
        <v>2262578</v>
      </c>
      <c r="H584" s="47">
        <v>9105</v>
      </c>
      <c r="I584" s="49">
        <v>4.0000000000000001E-3</v>
      </c>
      <c r="J584" s="51">
        <v>205</v>
      </c>
    </row>
    <row r="585" spans="1:10">
      <c r="A585" s="61"/>
      <c r="B585" s="56"/>
      <c r="C585" s="56"/>
      <c r="D585" s="56"/>
      <c r="E585" s="56"/>
      <c r="F585" s="56"/>
      <c r="G585" s="56"/>
      <c r="H585" s="56"/>
      <c r="I585" s="57"/>
      <c r="J585" s="58"/>
    </row>
    <row r="586" spans="1:10" ht="15.75" thickBot="1">
      <c r="A586" s="60"/>
      <c r="B586" s="48"/>
      <c r="C586" s="48"/>
      <c r="D586" s="48"/>
      <c r="E586" s="48"/>
      <c r="F586" s="48"/>
      <c r="G586" s="48"/>
      <c r="H586" s="48"/>
      <c r="I586" s="50"/>
      <c r="J586" s="52"/>
    </row>
    <row r="587" spans="1:10" ht="18" customHeight="1">
      <c r="A587" s="59" t="s">
        <v>688</v>
      </c>
      <c r="B587" s="47">
        <v>5044561</v>
      </c>
      <c r="C587" s="47">
        <v>4917691</v>
      </c>
      <c r="D587" s="47">
        <v>4846181</v>
      </c>
      <c r="E587" s="47">
        <v>4797152</v>
      </c>
      <c r="F587" s="47">
        <v>4586341</v>
      </c>
      <c r="G587" s="47">
        <v>4528136</v>
      </c>
      <c r="H587" s="47">
        <v>-58205</v>
      </c>
      <c r="I587" s="49">
        <v>-1.2999999999999999E-2</v>
      </c>
      <c r="J587" s="51">
        <v>103</v>
      </c>
    </row>
    <row r="588" spans="1:10" ht="15.75" thickBot="1">
      <c r="A588" s="60"/>
      <c r="B588" s="48"/>
      <c r="C588" s="48"/>
      <c r="D588" s="48"/>
      <c r="E588" s="48"/>
      <c r="F588" s="48"/>
      <c r="G588" s="48"/>
      <c r="H588" s="48"/>
      <c r="I588" s="50"/>
      <c r="J588" s="52"/>
    </row>
    <row r="589" spans="1:10">
      <c r="A589" s="59" t="s">
        <v>689</v>
      </c>
      <c r="B589" s="47">
        <v>2649847</v>
      </c>
      <c r="C589" s="47">
        <v>2578729</v>
      </c>
      <c r="D589" s="47">
        <v>2555321</v>
      </c>
      <c r="E589" s="47">
        <v>2524125</v>
      </c>
      <c r="F589" s="47">
        <v>2438960</v>
      </c>
      <c r="G589" s="47">
        <v>2457157</v>
      </c>
      <c r="H589" s="47">
        <v>18197</v>
      </c>
      <c r="I589" s="49">
        <v>7.0000000000000001E-3</v>
      </c>
      <c r="J589" s="51">
        <v>191</v>
      </c>
    </row>
    <row r="590" spans="1:10" ht="15.75" thickBot="1">
      <c r="A590" s="60"/>
      <c r="B590" s="48"/>
      <c r="C590" s="48"/>
      <c r="D590" s="48"/>
      <c r="E590" s="48"/>
      <c r="F590" s="48"/>
      <c r="G590" s="48"/>
      <c r="H590" s="48"/>
      <c r="I590" s="50"/>
      <c r="J590" s="52"/>
    </row>
    <row r="591" spans="1:10">
      <c r="A591" s="59" t="s">
        <v>689</v>
      </c>
      <c r="B591" s="47">
        <v>4917465</v>
      </c>
      <c r="C591" s="47">
        <v>5103216</v>
      </c>
      <c r="D591" s="47">
        <v>5121518</v>
      </c>
      <c r="E591" s="47">
        <v>4989981</v>
      </c>
      <c r="F591" s="47">
        <v>5054479</v>
      </c>
      <c r="G591" s="47">
        <v>4727671</v>
      </c>
      <c r="H591" s="47">
        <v>-326808</v>
      </c>
      <c r="I591" s="49">
        <v>-6.5000000000000002E-2</v>
      </c>
      <c r="J591" s="51">
        <v>98</v>
      </c>
    </row>
    <row r="592" spans="1:10">
      <c r="A592" s="61"/>
      <c r="B592" s="56"/>
      <c r="C592" s="56"/>
      <c r="D592" s="56"/>
      <c r="E592" s="56"/>
      <c r="F592" s="56"/>
      <c r="G592" s="56"/>
      <c r="H592" s="56"/>
      <c r="I592" s="57"/>
      <c r="J592" s="58"/>
    </row>
    <row r="593" spans="1:10" ht="15.75" thickBot="1">
      <c r="A593" s="60"/>
      <c r="B593" s="48"/>
      <c r="C593" s="48"/>
      <c r="D593" s="48"/>
      <c r="E593" s="48"/>
      <c r="F593" s="48"/>
      <c r="G593" s="48"/>
      <c r="H593" s="48"/>
      <c r="I593" s="50"/>
      <c r="J593" s="52"/>
    </row>
    <row r="594" spans="1:10">
      <c r="A594" s="59" t="s">
        <v>689</v>
      </c>
      <c r="B594" s="47">
        <v>9290210</v>
      </c>
      <c r="C594" s="47">
        <v>9574765</v>
      </c>
      <c r="D594" s="47">
        <v>9586567</v>
      </c>
      <c r="E594" s="47">
        <v>9431163</v>
      </c>
      <c r="F594" s="47">
        <v>9088393</v>
      </c>
      <c r="G594" s="47">
        <v>8630430</v>
      </c>
      <c r="H594" s="47">
        <v>-457963</v>
      </c>
      <c r="I594" s="49">
        <v>-0.05</v>
      </c>
      <c r="J594" s="51">
        <v>36</v>
      </c>
    </row>
    <row r="595" spans="1:10">
      <c r="A595" s="61"/>
      <c r="B595" s="56"/>
      <c r="C595" s="56"/>
      <c r="D595" s="56"/>
      <c r="E595" s="56"/>
      <c r="F595" s="56"/>
      <c r="G595" s="56"/>
      <c r="H595" s="56"/>
      <c r="I595" s="57"/>
      <c r="J595" s="58"/>
    </row>
    <row r="596" spans="1:10">
      <c r="A596" s="61"/>
      <c r="B596" s="56"/>
      <c r="C596" s="56"/>
      <c r="D596" s="56"/>
      <c r="E596" s="56"/>
      <c r="F596" s="56"/>
      <c r="G596" s="56"/>
      <c r="H596" s="56"/>
      <c r="I596" s="57"/>
      <c r="J596" s="58"/>
    </row>
    <row r="597" spans="1:10" ht="15.75" thickBot="1">
      <c r="A597" s="60"/>
      <c r="B597" s="48"/>
      <c r="C597" s="48"/>
      <c r="D597" s="48"/>
      <c r="E597" s="48"/>
      <c r="F597" s="48"/>
      <c r="G597" s="48"/>
      <c r="H597" s="48"/>
      <c r="I597" s="50"/>
      <c r="J597" s="52"/>
    </row>
    <row r="598" spans="1:10">
      <c r="A598" s="59" t="s">
        <v>689</v>
      </c>
      <c r="B598" s="47">
        <v>8932680</v>
      </c>
      <c r="C598" s="47">
        <v>9342667</v>
      </c>
      <c r="D598" s="47">
        <v>9558837</v>
      </c>
      <c r="E598" s="47">
        <v>9603878</v>
      </c>
      <c r="F598" s="47">
        <v>9335382</v>
      </c>
      <c r="G598" s="47">
        <v>9037343</v>
      </c>
      <c r="H598" s="47">
        <v>-298039</v>
      </c>
      <c r="I598" s="49">
        <v>-3.2000000000000001E-2</v>
      </c>
      <c r="J598" s="51">
        <v>34</v>
      </c>
    </row>
    <row r="599" spans="1:10">
      <c r="A599" s="61"/>
      <c r="B599" s="56"/>
      <c r="C599" s="56"/>
      <c r="D599" s="56"/>
      <c r="E599" s="56"/>
      <c r="F599" s="56"/>
      <c r="G599" s="56"/>
      <c r="H599" s="56"/>
      <c r="I599" s="57"/>
      <c r="J599" s="58"/>
    </row>
    <row r="600" spans="1:10">
      <c r="A600" s="61"/>
      <c r="B600" s="56"/>
      <c r="C600" s="56"/>
      <c r="D600" s="56"/>
      <c r="E600" s="56"/>
      <c r="F600" s="56"/>
      <c r="G600" s="56"/>
      <c r="H600" s="56"/>
      <c r="I600" s="57"/>
      <c r="J600" s="58"/>
    </row>
    <row r="601" spans="1:10">
      <c r="A601" s="61"/>
      <c r="B601" s="56"/>
      <c r="C601" s="56"/>
      <c r="D601" s="56"/>
      <c r="E601" s="56"/>
      <c r="F601" s="56"/>
      <c r="G601" s="56"/>
      <c r="H601" s="56"/>
      <c r="I601" s="57"/>
      <c r="J601" s="58"/>
    </row>
    <row r="602" spans="1:10" ht="15.75" thickBot="1">
      <c r="A602" s="60"/>
      <c r="B602" s="48"/>
      <c r="C602" s="48"/>
      <c r="D602" s="48"/>
      <c r="E602" s="48"/>
      <c r="F602" s="48"/>
      <c r="G602" s="48"/>
      <c r="H602" s="48"/>
      <c r="I602" s="50"/>
      <c r="J602" s="52"/>
    </row>
    <row r="603" spans="1:10">
      <c r="A603" s="59" t="s">
        <v>690</v>
      </c>
      <c r="B603" s="47">
        <v>4672352</v>
      </c>
      <c r="C603" s="47">
        <v>4932623</v>
      </c>
      <c r="D603" s="47">
        <v>4949583</v>
      </c>
      <c r="E603" s="47">
        <v>4867017</v>
      </c>
      <c r="F603" s="47">
        <v>4768474</v>
      </c>
      <c r="G603" s="47">
        <v>4506259</v>
      </c>
      <c r="H603" s="47">
        <v>-262215</v>
      </c>
      <c r="I603" s="49">
        <v>-5.5E-2</v>
      </c>
      <c r="J603" s="51">
        <v>104</v>
      </c>
    </row>
    <row r="604" spans="1:10">
      <c r="A604" s="61"/>
      <c r="B604" s="56"/>
      <c r="C604" s="56"/>
      <c r="D604" s="56"/>
      <c r="E604" s="56"/>
      <c r="F604" s="56"/>
      <c r="G604" s="56"/>
      <c r="H604" s="56"/>
      <c r="I604" s="57"/>
      <c r="J604" s="58"/>
    </row>
    <row r="605" spans="1:10" ht="15.75" thickBot="1">
      <c r="A605" s="60"/>
      <c r="B605" s="48"/>
      <c r="C605" s="48"/>
      <c r="D605" s="48"/>
      <c r="E605" s="48"/>
      <c r="F605" s="48"/>
      <c r="G605" s="48"/>
      <c r="H605" s="48"/>
      <c r="I605" s="50"/>
      <c r="J605" s="52"/>
    </row>
    <row r="606" spans="1:10">
      <c r="A606" s="59" t="s">
        <v>690</v>
      </c>
      <c r="B606" s="47">
        <v>1722204</v>
      </c>
      <c r="C606" s="47">
        <v>1731602</v>
      </c>
      <c r="D606" s="47">
        <v>1693561</v>
      </c>
      <c r="E606" s="47">
        <v>1731460</v>
      </c>
      <c r="F606" s="47">
        <v>1743984</v>
      </c>
      <c r="G606" s="47">
        <v>1622552</v>
      </c>
      <c r="H606" s="47">
        <v>-121432</v>
      </c>
      <c r="I606" s="49">
        <v>-7.0000000000000007E-2</v>
      </c>
      <c r="J606" s="51">
        <v>278</v>
      </c>
    </row>
    <row r="607" spans="1:10">
      <c r="A607" s="61"/>
      <c r="B607" s="56"/>
      <c r="C607" s="56"/>
      <c r="D607" s="56"/>
      <c r="E607" s="56"/>
      <c r="F607" s="56"/>
      <c r="G607" s="56"/>
      <c r="H607" s="56"/>
      <c r="I607" s="57"/>
      <c r="J607" s="58"/>
    </row>
    <row r="608" spans="1:10" ht="15.75" thickBot="1">
      <c r="A608" s="60"/>
      <c r="B608" s="48"/>
      <c r="C608" s="48"/>
      <c r="D608" s="48"/>
      <c r="E608" s="48"/>
      <c r="F608" s="48"/>
      <c r="G608" s="48"/>
      <c r="H608" s="48"/>
      <c r="I608" s="50"/>
      <c r="J608" s="52"/>
    </row>
    <row r="609" spans="1:10">
      <c r="A609" s="59" t="s">
        <v>691</v>
      </c>
      <c r="B609" s="47">
        <v>4825267</v>
      </c>
      <c r="C609" s="47">
        <v>4542044</v>
      </c>
      <c r="D609" s="47">
        <v>4646578</v>
      </c>
      <c r="E609" s="47">
        <v>4564432</v>
      </c>
      <c r="F609" s="47">
        <v>4440108</v>
      </c>
      <c r="G609" s="47">
        <v>4260166</v>
      </c>
      <c r="H609" s="47">
        <v>-179942</v>
      </c>
      <c r="I609" s="49">
        <v>-4.1000000000000002E-2</v>
      </c>
      <c r="J609" s="51">
        <v>110</v>
      </c>
    </row>
    <row r="610" spans="1:10" ht="15.75" thickBot="1">
      <c r="A610" s="60"/>
      <c r="B610" s="48"/>
      <c r="C610" s="48"/>
      <c r="D610" s="48"/>
      <c r="E610" s="48"/>
      <c r="F610" s="48"/>
      <c r="G610" s="48"/>
      <c r="H610" s="48"/>
      <c r="I610" s="50"/>
      <c r="J610" s="52"/>
    </row>
    <row r="611" spans="1:10">
      <c r="A611" s="42" t="s">
        <v>692</v>
      </c>
      <c r="B611" s="47">
        <v>13903211</v>
      </c>
      <c r="C611" s="47">
        <v>14340856</v>
      </c>
      <c r="D611" s="47">
        <v>14763727</v>
      </c>
      <c r="E611" s="47">
        <v>14572075</v>
      </c>
      <c r="F611" s="47">
        <v>14153266</v>
      </c>
      <c r="G611" s="47">
        <v>14324670</v>
      </c>
      <c r="H611" s="47">
        <v>171404</v>
      </c>
      <c r="I611" s="49">
        <v>1.2E-2</v>
      </c>
      <c r="J611" s="51">
        <v>18</v>
      </c>
    </row>
    <row r="612" spans="1:10">
      <c r="A612" s="43"/>
      <c r="B612" s="56"/>
      <c r="C612" s="56"/>
      <c r="D612" s="56"/>
      <c r="E612" s="56"/>
      <c r="F612" s="56"/>
      <c r="G612" s="56"/>
      <c r="H612" s="56"/>
      <c r="I612" s="57"/>
      <c r="J612" s="58"/>
    </row>
    <row r="613" spans="1:10">
      <c r="A613" s="43"/>
      <c r="B613" s="56"/>
      <c r="C613" s="56"/>
      <c r="D613" s="56"/>
      <c r="E613" s="56"/>
      <c r="F613" s="56"/>
      <c r="G613" s="56"/>
      <c r="H613" s="56"/>
      <c r="I613" s="57"/>
      <c r="J613" s="58"/>
    </row>
    <row r="614" spans="1:10">
      <c r="A614" s="43" t="s">
        <v>693</v>
      </c>
      <c r="B614" s="56"/>
      <c r="C614" s="56"/>
      <c r="D614" s="56"/>
      <c r="E614" s="56"/>
      <c r="F614" s="56"/>
      <c r="G614" s="56"/>
      <c r="H614" s="56"/>
      <c r="I614" s="57"/>
      <c r="J614" s="58"/>
    </row>
    <row r="615" spans="1:10" ht="15.75" thickBot="1">
      <c r="A615" s="44"/>
      <c r="B615" s="48"/>
      <c r="C615" s="48"/>
      <c r="D615" s="48"/>
      <c r="E615" s="48"/>
      <c r="F615" s="48"/>
      <c r="G615" s="48"/>
      <c r="H615" s="48"/>
      <c r="I615" s="50"/>
      <c r="J615" s="52"/>
    </row>
    <row r="616" spans="1:10">
      <c r="A616" s="42" t="s">
        <v>692</v>
      </c>
      <c r="B616" s="47">
        <v>15844699</v>
      </c>
      <c r="C616" s="47">
        <v>16215866</v>
      </c>
      <c r="D616" s="47">
        <v>16121318</v>
      </c>
      <c r="E616" s="47">
        <v>16118952</v>
      </c>
      <c r="F616" s="47">
        <v>15187056</v>
      </c>
      <c r="G616" s="47">
        <v>15002214</v>
      </c>
      <c r="H616" s="47">
        <v>-184842</v>
      </c>
      <c r="I616" s="49">
        <v>-1.2E-2</v>
      </c>
      <c r="J616" s="51">
        <v>17</v>
      </c>
    </row>
    <row r="617" spans="1:10">
      <c r="A617" s="43"/>
      <c r="B617" s="56"/>
      <c r="C617" s="56"/>
      <c r="D617" s="56"/>
      <c r="E617" s="56"/>
      <c r="F617" s="56"/>
      <c r="G617" s="56"/>
      <c r="H617" s="56"/>
      <c r="I617" s="57"/>
      <c r="J617" s="58"/>
    </row>
    <row r="618" spans="1:10">
      <c r="A618" s="43"/>
      <c r="B618" s="56"/>
      <c r="C618" s="56"/>
      <c r="D618" s="56"/>
      <c r="E618" s="56"/>
      <c r="F618" s="56"/>
      <c r="G618" s="56"/>
      <c r="H618" s="56"/>
      <c r="I618" s="57"/>
      <c r="J618" s="58"/>
    </row>
    <row r="619" spans="1:10">
      <c r="A619" s="43"/>
      <c r="B619" s="56"/>
      <c r="C619" s="56"/>
      <c r="D619" s="56"/>
      <c r="E619" s="56"/>
      <c r="F619" s="56"/>
      <c r="G619" s="56"/>
      <c r="H619" s="56"/>
      <c r="I619" s="57"/>
      <c r="J619" s="58"/>
    </row>
    <row r="620" spans="1:10">
      <c r="A620" s="43"/>
      <c r="B620" s="56"/>
      <c r="C620" s="56"/>
      <c r="D620" s="56"/>
      <c r="E620" s="56"/>
      <c r="F620" s="56"/>
      <c r="G620" s="56"/>
      <c r="H620" s="56"/>
      <c r="I620" s="57"/>
      <c r="J620" s="58"/>
    </row>
    <row r="621" spans="1:10">
      <c r="A621" s="43" t="s">
        <v>694</v>
      </c>
      <c r="B621" s="56"/>
      <c r="C621" s="56"/>
      <c r="D621" s="56"/>
      <c r="E621" s="56"/>
      <c r="F621" s="56"/>
      <c r="G621" s="56"/>
      <c r="H621" s="56"/>
      <c r="I621" s="57"/>
      <c r="J621" s="58"/>
    </row>
    <row r="622" spans="1:10" ht="15.75" thickBot="1">
      <c r="A622" s="44"/>
      <c r="B622" s="48"/>
      <c r="C622" s="48"/>
      <c r="D622" s="48"/>
      <c r="E622" s="48"/>
      <c r="F622" s="48"/>
      <c r="G622" s="48"/>
      <c r="H622" s="48"/>
      <c r="I622" s="50"/>
      <c r="J622" s="52"/>
    </row>
    <row r="623" spans="1:10">
      <c r="A623" s="59" t="s">
        <v>695</v>
      </c>
      <c r="B623" s="47">
        <v>35309414</v>
      </c>
      <c r="C623" s="47">
        <v>35677468</v>
      </c>
      <c r="D623" s="47">
        <v>35320623</v>
      </c>
      <c r="E623" s="47">
        <v>34289822</v>
      </c>
      <c r="F623" s="47">
        <v>34557551</v>
      </c>
      <c r="G623" s="47">
        <v>33124407</v>
      </c>
      <c r="H623" s="47">
        <v>-1433144</v>
      </c>
      <c r="I623" s="49">
        <v>-4.1000000000000002E-2</v>
      </c>
      <c r="J623" s="51">
        <v>4</v>
      </c>
    </row>
    <row r="624" spans="1:10">
      <c r="A624" s="61"/>
      <c r="B624" s="56"/>
      <c r="C624" s="56"/>
      <c r="D624" s="56"/>
      <c r="E624" s="56"/>
      <c r="F624" s="56"/>
      <c r="G624" s="56"/>
      <c r="H624" s="56"/>
      <c r="I624" s="57"/>
      <c r="J624" s="58"/>
    </row>
    <row r="625" spans="1:10">
      <c r="A625" s="61"/>
      <c r="B625" s="56"/>
      <c r="C625" s="56"/>
      <c r="D625" s="56"/>
      <c r="E625" s="56"/>
      <c r="F625" s="56"/>
      <c r="G625" s="56"/>
      <c r="H625" s="56"/>
      <c r="I625" s="57"/>
      <c r="J625" s="58"/>
    </row>
    <row r="626" spans="1:10">
      <c r="A626" s="61"/>
      <c r="B626" s="56"/>
      <c r="C626" s="56"/>
      <c r="D626" s="56"/>
      <c r="E626" s="56"/>
      <c r="F626" s="56"/>
      <c r="G626" s="56"/>
      <c r="H626" s="56"/>
      <c r="I626" s="57"/>
      <c r="J626" s="58"/>
    </row>
    <row r="627" spans="1:10">
      <c r="A627" s="61"/>
      <c r="B627" s="56"/>
      <c r="C627" s="56"/>
      <c r="D627" s="56"/>
      <c r="E627" s="56"/>
      <c r="F627" s="56"/>
      <c r="G627" s="56"/>
      <c r="H627" s="56"/>
      <c r="I627" s="57"/>
      <c r="J627" s="58"/>
    </row>
    <row r="628" spans="1:10">
      <c r="A628" s="61"/>
      <c r="B628" s="56"/>
      <c r="C628" s="56"/>
      <c r="D628" s="56"/>
      <c r="E628" s="56"/>
      <c r="F628" s="56"/>
      <c r="G628" s="56"/>
      <c r="H628" s="56"/>
      <c r="I628" s="57"/>
      <c r="J628" s="58"/>
    </row>
    <row r="629" spans="1:10">
      <c r="A629" s="61"/>
      <c r="B629" s="56"/>
      <c r="C629" s="56"/>
      <c r="D629" s="56"/>
      <c r="E629" s="56"/>
      <c r="F629" s="56"/>
      <c r="G629" s="56"/>
      <c r="H629" s="56"/>
      <c r="I629" s="57"/>
      <c r="J629" s="58"/>
    </row>
    <row r="630" spans="1:10" ht="15.75" thickBot="1">
      <c r="A630" s="60"/>
      <c r="B630" s="48"/>
      <c r="C630" s="48"/>
      <c r="D630" s="48"/>
      <c r="E630" s="48"/>
      <c r="F630" s="48"/>
      <c r="G630" s="48"/>
      <c r="H630" s="48"/>
      <c r="I630" s="50"/>
      <c r="J630" s="52"/>
    </row>
    <row r="631" spans="1:10">
      <c r="A631" s="59" t="s">
        <v>696</v>
      </c>
      <c r="B631" s="47">
        <v>3274106</v>
      </c>
      <c r="C631" s="47">
        <v>3364151</v>
      </c>
      <c r="D631" s="47">
        <v>3338110</v>
      </c>
      <c r="E631" s="47">
        <v>3328994</v>
      </c>
      <c r="F631" s="47">
        <v>3208921</v>
      </c>
      <c r="G631" s="47">
        <v>3062446</v>
      </c>
      <c r="H631" s="47">
        <v>-146475</v>
      </c>
      <c r="I631" s="49">
        <v>-4.5999999999999999E-2</v>
      </c>
      <c r="J631" s="51">
        <v>162</v>
      </c>
    </row>
    <row r="632" spans="1:10" ht="15.75" thickBot="1">
      <c r="A632" s="60"/>
      <c r="B632" s="48"/>
      <c r="C632" s="48"/>
      <c r="D632" s="48"/>
      <c r="E632" s="48"/>
      <c r="F632" s="48"/>
      <c r="G632" s="48"/>
      <c r="H632" s="48"/>
      <c r="I632" s="50"/>
      <c r="J632" s="52"/>
    </row>
    <row r="633" spans="1:10">
      <c r="A633" s="62" t="s">
        <v>696</v>
      </c>
      <c r="B633" s="47">
        <v>1073259</v>
      </c>
      <c r="C633" s="47">
        <v>1114674</v>
      </c>
      <c r="D633" s="47">
        <v>1137484</v>
      </c>
      <c r="E633" s="47">
        <v>1086105</v>
      </c>
      <c r="F633" s="47">
        <v>1093045</v>
      </c>
      <c r="G633" s="47">
        <v>635413</v>
      </c>
      <c r="H633" s="47">
        <v>-457632</v>
      </c>
      <c r="I633" s="49">
        <v>-0.41899999999999998</v>
      </c>
      <c r="J633" s="51">
        <v>393</v>
      </c>
    </row>
    <row r="634" spans="1:10" ht="15.75" thickBot="1">
      <c r="A634" s="63"/>
      <c r="B634" s="48"/>
      <c r="C634" s="48"/>
      <c r="D634" s="48"/>
      <c r="E634" s="48"/>
      <c r="F634" s="48"/>
      <c r="G634" s="48"/>
      <c r="H634" s="48"/>
      <c r="I634" s="50"/>
      <c r="J634" s="52"/>
    </row>
    <row r="635" spans="1:10">
      <c r="A635" s="59" t="s">
        <v>696</v>
      </c>
      <c r="B635" s="47">
        <v>7432177</v>
      </c>
      <c r="C635" s="47">
        <v>7778992</v>
      </c>
      <c r="D635" s="47">
        <v>7923696</v>
      </c>
      <c r="E635" s="47">
        <v>7949593</v>
      </c>
      <c r="F635" s="47">
        <v>7714122</v>
      </c>
      <c r="G635" s="47">
        <v>7434662</v>
      </c>
      <c r="H635" s="47">
        <v>-279460</v>
      </c>
      <c r="I635" s="49">
        <v>-3.5999999999999997E-2</v>
      </c>
      <c r="J635" s="51">
        <v>50</v>
      </c>
    </row>
    <row r="636" spans="1:10">
      <c r="A636" s="61"/>
      <c r="B636" s="56"/>
      <c r="C636" s="56"/>
      <c r="D636" s="56"/>
      <c r="E636" s="56"/>
      <c r="F636" s="56"/>
      <c r="G636" s="56"/>
      <c r="H636" s="56"/>
      <c r="I636" s="57"/>
      <c r="J636" s="58"/>
    </row>
    <row r="637" spans="1:10">
      <c r="A637" s="61"/>
      <c r="B637" s="56"/>
      <c r="C637" s="56"/>
      <c r="D637" s="56"/>
      <c r="E637" s="56"/>
      <c r="F637" s="56"/>
      <c r="G637" s="56"/>
      <c r="H637" s="56"/>
      <c r="I637" s="57"/>
      <c r="J637" s="58"/>
    </row>
    <row r="638" spans="1:10">
      <c r="A638" s="61"/>
      <c r="B638" s="56"/>
      <c r="C638" s="56"/>
      <c r="D638" s="56"/>
      <c r="E638" s="56"/>
      <c r="F638" s="56"/>
      <c r="G638" s="56"/>
      <c r="H638" s="56"/>
      <c r="I638" s="57"/>
      <c r="J638" s="58"/>
    </row>
    <row r="639" spans="1:10" ht="15.75" thickBot="1">
      <c r="A639" s="60"/>
      <c r="B639" s="48"/>
      <c r="C639" s="48"/>
      <c r="D639" s="48"/>
      <c r="E639" s="48"/>
      <c r="F639" s="48"/>
      <c r="G639" s="48"/>
      <c r="H639" s="48"/>
      <c r="I639" s="50"/>
      <c r="J639" s="52"/>
    </row>
    <row r="640" spans="1:10">
      <c r="A640" s="59" t="s">
        <v>697</v>
      </c>
      <c r="B640" s="47">
        <v>1281168</v>
      </c>
      <c r="C640" s="47">
        <v>1299098</v>
      </c>
      <c r="D640" s="47">
        <v>1306282</v>
      </c>
      <c r="E640" s="47">
        <v>1308981</v>
      </c>
      <c r="F640" s="47">
        <v>1212240</v>
      </c>
      <c r="G640" s="47">
        <v>1115948</v>
      </c>
      <c r="H640" s="47">
        <v>-96292</v>
      </c>
      <c r="I640" s="49">
        <v>-7.9000000000000001E-2</v>
      </c>
      <c r="J640" s="51">
        <v>337</v>
      </c>
    </row>
    <row r="641" spans="1:10">
      <c r="A641" s="61"/>
      <c r="B641" s="56"/>
      <c r="C641" s="56"/>
      <c r="D641" s="56"/>
      <c r="E641" s="56"/>
      <c r="F641" s="56"/>
      <c r="G641" s="56"/>
      <c r="H641" s="56"/>
      <c r="I641" s="57"/>
      <c r="J641" s="58"/>
    </row>
    <row r="642" spans="1:10" ht="15.75" thickBot="1">
      <c r="A642" s="60"/>
      <c r="B642" s="48"/>
      <c r="C642" s="48"/>
      <c r="D642" s="48"/>
      <c r="E642" s="48"/>
      <c r="F642" s="48"/>
      <c r="G642" s="48"/>
      <c r="H642" s="48"/>
      <c r="I642" s="50"/>
      <c r="J642" s="52"/>
    </row>
    <row r="643" spans="1:10">
      <c r="A643" s="59" t="s">
        <v>697</v>
      </c>
      <c r="B643" s="47">
        <v>822333</v>
      </c>
      <c r="C643" s="47">
        <v>852716</v>
      </c>
      <c r="D643" s="47">
        <v>842826</v>
      </c>
      <c r="E643" s="47">
        <v>881431</v>
      </c>
      <c r="F643" s="47">
        <v>887427</v>
      </c>
      <c r="G643" s="47">
        <v>1001262</v>
      </c>
      <c r="H643" s="47">
        <v>113835</v>
      </c>
      <c r="I643" s="49">
        <v>0.128</v>
      </c>
      <c r="J643" s="51">
        <v>353</v>
      </c>
    </row>
    <row r="644" spans="1:10" ht="15.75" thickBot="1">
      <c r="A644" s="60"/>
      <c r="B644" s="48"/>
      <c r="C644" s="48"/>
      <c r="D644" s="48"/>
      <c r="E644" s="48"/>
      <c r="F644" s="48"/>
      <c r="G644" s="48"/>
      <c r="H644" s="48"/>
      <c r="I644" s="50"/>
      <c r="J644" s="52"/>
    </row>
    <row r="645" spans="1:10">
      <c r="A645" s="59" t="s">
        <v>698</v>
      </c>
      <c r="B645" s="47">
        <v>3458058</v>
      </c>
      <c r="C645" s="47">
        <v>3481873</v>
      </c>
      <c r="D645" s="47">
        <v>3516545</v>
      </c>
      <c r="E645" s="47">
        <v>3542519</v>
      </c>
      <c r="F645" s="47">
        <v>3488053</v>
      </c>
      <c r="G645" s="47">
        <v>3514522</v>
      </c>
      <c r="H645" s="47">
        <v>26469</v>
      </c>
      <c r="I645" s="49">
        <v>8.0000000000000002E-3</v>
      </c>
      <c r="J645" s="51">
        <v>137</v>
      </c>
    </row>
    <row r="646" spans="1:10" ht="15.75" thickBot="1">
      <c r="A646" s="60"/>
      <c r="B646" s="48"/>
      <c r="C646" s="48"/>
      <c r="D646" s="48"/>
      <c r="E646" s="48"/>
      <c r="F646" s="48"/>
      <c r="G646" s="48"/>
      <c r="H646" s="48"/>
      <c r="I646" s="50"/>
      <c r="J646" s="52"/>
    </row>
    <row r="647" spans="1:10" ht="29.25" customHeight="1">
      <c r="A647" s="62" t="s">
        <v>699</v>
      </c>
      <c r="B647" s="47">
        <v>1317493</v>
      </c>
      <c r="C647" s="47">
        <v>1390615</v>
      </c>
      <c r="D647" s="47">
        <v>1395260</v>
      </c>
      <c r="E647" s="47">
        <v>1450668</v>
      </c>
      <c r="F647" s="47">
        <v>1437340</v>
      </c>
      <c r="G647" s="47">
        <v>548092</v>
      </c>
      <c r="H647" s="47">
        <v>-889248</v>
      </c>
      <c r="I647" s="49">
        <v>-0.61899999999999999</v>
      </c>
      <c r="J647" s="51">
        <v>405</v>
      </c>
    </row>
    <row r="648" spans="1:10" ht="15.75" thickBot="1">
      <c r="A648" s="63"/>
      <c r="B648" s="48"/>
      <c r="C648" s="48"/>
      <c r="D648" s="48"/>
      <c r="E648" s="48"/>
      <c r="F648" s="48"/>
      <c r="G648" s="48"/>
      <c r="H648" s="48"/>
      <c r="I648" s="50"/>
      <c r="J648" s="52"/>
    </row>
    <row r="649" spans="1:10">
      <c r="A649" s="59" t="s">
        <v>700</v>
      </c>
      <c r="B649" s="47">
        <v>7884456</v>
      </c>
      <c r="C649" s="47">
        <v>8090476</v>
      </c>
      <c r="D649" s="47">
        <v>8009233</v>
      </c>
      <c r="E649" s="47">
        <v>8217661</v>
      </c>
      <c r="F649" s="47">
        <v>7945871</v>
      </c>
      <c r="G649" s="47">
        <v>8150537</v>
      </c>
      <c r="H649" s="47">
        <v>204666</v>
      </c>
      <c r="I649" s="49">
        <v>2.5999999999999999E-2</v>
      </c>
      <c r="J649" s="51">
        <v>41</v>
      </c>
    </row>
    <row r="650" spans="1:10">
      <c r="A650" s="61"/>
      <c r="B650" s="56"/>
      <c r="C650" s="56"/>
      <c r="D650" s="56"/>
      <c r="E650" s="56"/>
      <c r="F650" s="56"/>
      <c r="G650" s="56"/>
      <c r="H650" s="56"/>
      <c r="I650" s="57"/>
      <c r="J650" s="58"/>
    </row>
    <row r="651" spans="1:10">
      <c r="A651" s="61"/>
      <c r="B651" s="56"/>
      <c r="C651" s="56"/>
      <c r="D651" s="56"/>
      <c r="E651" s="56"/>
      <c r="F651" s="56"/>
      <c r="G651" s="56"/>
      <c r="H651" s="56"/>
      <c r="I651" s="57"/>
      <c r="J651" s="58"/>
    </row>
    <row r="652" spans="1:10" ht="15.75" thickBot="1">
      <c r="A652" s="60"/>
      <c r="B652" s="48"/>
      <c r="C652" s="48"/>
      <c r="D652" s="48"/>
      <c r="E652" s="48"/>
      <c r="F652" s="48"/>
      <c r="G652" s="48"/>
      <c r="H652" s="48"/>
      <c r="I652" s="50"/>
      <c r="J652" s="52"/>
    </row>
    <row r="653" spans="1:10">
      <c r="A653" s="59" t="s">
        <v>701</v>
      </c>
      <c r="B653" s="47">
        <v>4154792</v>
      </c>
      <c r="C653" s="47">
        <v>4187473</v>
      </c>
      <c r="D653" s="47">
        <v>4197373</v>
      </c>
      <c r="E653" s="47">
        <v>4049645</v>
      </c>
      <c r="F653" s="47">
        <v>4112450</v>
      </c>
      <c r="G653" s="47">
        <v>3879652</v>
      </c>
      <c r="H653" s="47">
        <v>-232798</v>
      </c>
      <c r="I653" s="49">
        <v>-5.7000000000000002E-2</v>
      </c>
      <c r="J653" s="51">
        <v>125</v>
      </c>
    </row>
    <row r="654" spans="1:10" ht="15.75" thickBot="1">
      <c r="A654" s="60"/>
      <c r="B654" s="48"/>
      <c r="C654" s="48"/>
      <c r="D654" s="48"/>
      <c r="E654" s="48"/>
      <c r="F654" s="48"/>
      <c r="G654" s="48"/>
      <c r="H654" s="48"/>
      <c r="I654" s="50"/>
      <c r="J654" s="52"/>
    </row>
    <row r="655" spans="1:10">
      <c r="A655" s="59" t="s">
        <v>702</v>
      </c>
      <c r="B655" s="47">
        <v>2585522</v>
      </c>
      <c r="C655" s="47">
        <v>2622558</v>
      </c>
      <c r="D655" s="47">
        <v>2676304</v>
      </c>
      <c r="E655" s="47">
        <v>2687128</v>
      </c>
      <c r="F655" s="47">
        <v>2594336</v>
      </c>
      <c r="G655" s="47">
        <v>2683235</v>
      </c>
      <c r="H655" s="47">
        <v>88899</v>
      </c>
      <c r="I655" s="49">
        <v>3.4000000000000002E-2</v>
      </c>
      <c r="J655" s="51">
        <v>177</v>
      </c>
    </row>
    <row r="656" spans="1:10" ht="15.75" thickBot="1">
      <c r="A656" s="60"/>
      <c r="B656" s="48"/>
      <c r="C656" s="48"/>
      <c r="D656" s="48"/>
      <c r="E656" s="48"/>
      <c r="F656" s="48"/>
      <c r="G656" s="48"/>
      <c r="H656" s="48"/>
      <c r="I656" s="50"/>
      <c r="J656" s="52"/>
    </row>
    <row r="657" spans="1:10">
      <c r="A657" s="59" t="s">
        <v>703</v>
      </c>
      <c r="B657" s="47">
        <v>3608658</v>
      </c>
      <c r="C657" s="47">
        <v>3751020</v>
      </c>
      <c r="D657" s="47">
        <v>3779275</v>
      </c>
      <c r="E657" s="47">
        <v>3772385</v>
      </c>
      <c r="F657" s="47">
        <v>3742446</v>
      </c>
      <c r="G657" s="47">
        <v>3605435</v>
      </c>
      <c r="H657" s="47">
        <v>-137011</v>
      </c>
      <c r="I657" s="49">
        <v>-3.6999999999999998E-2</v>
      </c>
      <c r="J657" s="51">
        <v>132</v>
      </c>
    </row>
    <row r="658" spans="1:10" ht="15.75" thickBot="1">
      <c r="A658" s="60"/>
      <c r="B658" s="48"/>
      <c r="C658" s="48"/>
      <c r="D658" s="48"/>
      <c r="E658" s="48"/>
      <c r="F658" s="48"/>
      <c r="G658" s="48"/>
      <c r="H658" s="48"/>
      <c r="I658" s="50"/>
      <c r="J658" s="52"/>
    </row>
    <row r="659" spans="1:10">
      <c r="A659" s="59" t="s">
        <v>703</v>
      </c>
      <c r="B659" s="47">
        <v>3309493</v>
      </c>
      <c r="C659" s="47">
        <v>3456161</v>
      </c>
      <c r="D659" s="47">
        <v>3628174</v>
      </c>
      <c r="E659" s="47">
        <v>3459170</v>
      </c>
      <c r="F659" s="47">
        <v>3453621</v>
      </c>
      <c r="G659" s="47">
        <v>3368097</v>
      </c>
      <c r="H659" s="47">
        <v>-85524</v>
      </c>
      <c r="I659" s="49">
        <v>-2.5000000000000001E-2</v>
      </c>
      <c r="J659" s="51">
        <v>145</v>
      </c>
    </row>
    <row r="660" spans="1:10" ht="15.75" thickBot="1">
      <c r="A660" s="60"/>
      <c r="B660" s="48"/>
      <c r="C660" s="48"/>
      <c r="D660" s="48"/>
      <c r="E660" s="48"/>
      <c r="F660" s="48"/>
      <c r="G660" s="48"/>
      <c r="H660" s="48"/>
      <c r="I660" s="50"/>
      <c r="J660" s="52"/>
    </row>
    <row r="661" spans="1:10">
      <c r="A661" s="59" t="s">
        <v>704</v>
      </c>
      <c r="B661" s="47">
        <v>1472564</v>
      </c>
      <c r="C661" s="47">
        <v>1458911</v>
      </c>
      <c r="D661" s="47">
        <v>1530460</v>
      </c>
      <c r="E661" s="47">
        <v>1460194</v>
      </c>
      <c r="F661" s="47">
        <v>1494996</v>
      </c>
      <c r="G661" s="47">
        <v>1423142</v>
      </c>
      <c r="H661" s="47">
        <v>-71854</v>
      </c>
      <c r="I661" s="49">
        <v>-4.8000000000000001E-2</v>
      </c>
      <c r="J661" s="51">
        <v>304</v>
      </c>
    </row>
    <row r="662" spans="1:10" ht="15.75" thickBot="1">
      <c r="A662" s="60"/>
      <c r="B662" s="48"/>
      <c r="C662" s="48"/>
      <c r="D662" s="48"/>
      <c r="E662" s="48"/>
      <c r="F662" s="48"/>
      <c r="G662" s="48"/>
      <c r="H662" s="48"/>
      <c r="I662" s="50"/>
      <c r="J662" s="52"/>
    </row>
    <row r="663" spans="1:10">
      <c r="A663" s="59" t="s">
        <v>705</v>
      </c>
      <c r="B663" s="47">
        <v>2598961</v>
      </c>
      <c r="C663" s="47">
        <v>2700904</v>
      </c>
      <c r="D663" s="47">
        <v>2713440</v>
      </c>
      <c r="E663" s="47">
        <v>2730419</v>
      </c>
      <c r="F663" s="47">
        <v>2657964</v>
      </c>
      <c r="G663" s="47">
        <v>2526932</v>
      </c>
      <c r="H663" s="47">
        <v>-131032</v>
      </c>
      <c r="I663" s="49">
        <v>-4.9000000000000002E-2</v>
      </c>
      <c r="J663" s="51">
        <v>186</v>
      </c>
    </row>
    <row r="664" spans="1:10" ht="15.75" thickBot="1">
      <c r="A664" s="60"/>
      <c r="B664" s="48"/>
      <c r="C664" s="48"/>
      <c r="D664" s="48"/>
      <c r="E664" s="48"/>
      <c r="F664" s="48"/>
      <c r="G664" s="48"/>
      <c r="H664" s="48"/>
      <c r="I664" s="50"/>
      <c r="J664" s="52"/>
    </row>
    <row r="665" spans="1:10">
      <c r="A665" s="59" t="s">
        <v>706</v>
      </c>
      <c r="B665" s="47">
        <v>5999079</v>
      </c>
      <c r="C665" s="47">
        <v>5772265</v>
      </c>
      <c r="D665" s="47">
        <v>5847710</v>
      </c>
      <c r="E665" s="47">
        <v>5772537</v>
      </c>
      <c r="F665" s="47">
        <v>5372036</v>
      </c>
      <c r="G665" s="47">
        <v>5034358</v>
      </c>
      <c r="H665" s="47">
        <v>-337678</v>
      </c>
      <c r="I665" s="49">
        <v>-6.3E-2</v>
      </c>
      <c r="J665" s="51">
        <v>90</v>
      </c>
    </row>
    <row r="666" spans="1:10" ht="15.75" thickBot="1">
      <c r="A666" s="60"/>
      <c r="B666" s="48"/>
      <c r="C666" s="48"/>
      <c r="D666" s="48"/>
      <c r="E666" s="48"/>
      <c r="F666" s="48"/>
      <c r="G666" s="48"/>
      <c r="H666" s="48"/>
      <c r="I666" s="50"/>
      <c r="J666" s="52"/>
    </row>
    <row r="667" spans="1:10">
      <c r="A667" s="59" t="s">
        <v>707</v>
      </c>
      <c r="B667" s="47">
        <v>1966949</v>
      </c>
      <c r="C667" s="47">
        <v>2049587</v>
      </c>
      <c r="D667" s="47">
        <v>2090297</v>
      </c>
      <c r="E667" s="47">
        <v>2148169</v>
      </c>
      <c r="F667" s="47">
        <v>2097830</v>
      </c>
      <c r="G667" s="47">
        <v>2020214</v>
      </c>
      <c r="H667" s="47">
        <v>-77616</v>
      </c>
      <c r="I667" s="49">
        <v>-3.6999999999999998E-2</v>
      </c>
      <c r="J667" s="51">
        <v>232</v>
      </c>
    </row>
    <row r="668" spans="1:10" ht="15.75" thickBot="1">
      <c r="A668" s="60"/>
      <c r="B668" s="48"/>
      <c r="C668" s="48"/>
      <c r="D668" s="48"/>
      <c r="E668" s="48"/>
      <c r="F668" s="48"/>
      <c r="G668" s="48"/>
      <c r="H668" s="48"/>
      <c r="I668" s="50"/>
      <c r="J668" s="52"/>
    </row>
    <row r="669" spans="1:10">
      <c r="A669" s="59" t="s">
        <v>708</v>
      </c>
      <c r="B669" s="47">
        <v>638224</v>
      </c>
      <c r="C669" s="47">
        <v>626312</v>
      </c>
      <c r="D669" s="47">
        <v>615177</v>
      </c>
      <c r="E669" s="47">
        <v>636441</v>
      </c>
      <c r="F669" s="47">
        <v>617727</v>
      </c>
      <c r="G669" s="47">
        <v>553050</v>
      </c>
      <c r="H669" s="47">
        <v>-64677</v>
      </c>
      <c r="I669" s="49">
        <v>-0.105</v>
      </c>
      <c r="J669" s="51">
        <v>402</v>
      </c>
    </row>
    <row r="670" spans="1:10" ht="15.75" thickBot="1">
      <c r="A670" s="60"/>
      <c r="B670" s="48"/>
      <c r="C670" s="48"/>
      <c r="D670" s="48"/>
      <c r="E670" s="48"/>
      <c r="F670" s="48"/>
      <c r="G670" s="48"/>
      <c r="H670" s="48"/>
      <c r="I670" s="50"/>
      <c r="J670" s="52"/>
    </row>
    <row r="671" spans="1:10">
      <c r="A671" s="59" t="s">
        <v>709</v>
      </c>
      <c r="B671" s="47">
        <v>4818903</v>
      </c>
      <c r="C671" s="47">
        <v>4883773</v>
      </c>
      <c r="D671" s="47">
        <v>4884678</v>
      </c>
      <c r="E671" s="47">
        <v>4703374</v>
      </c>
      <c r="F671" s="47">
        <v>4557216</v>
      </c>
      <c r="G671" s="47">
        <v>4853909</v>
      </c>
      <c r="H671" s="47">
        <v>296693</v>
      </c>
      <c r="I671" s="49">
        <v>6.5000000000000002E-2</v>
      </c>
      <c r="J671" s="51">
        <v>92</v>
      </c>
    </row>
    <row r="672" spans="1:10" ht="15.75" thickBot="1">
      <c r="A672" s="60"/>
      <c r="B672" s="48"/>
      <c r="C672" s="48"/>
      <c r="D672" s="48"/>
      <c r="E672" s="48"/>
      <c r="F672" s="48"/>
      <c r="G672" s="48"/>
      <c r="H672" s="48"/>
      <c r="I672" s="50"/>
      <c r="J672" s="52"/>
    </row>
    <row r="673" spans="1:10">
      <c r="A673" s="59" t="s">
        <v>709</v>
      </c>
      <c r="B673" s="47">
        <v>9200337</v>
      </c>
      <c r="C673" s="47">
        <v>9033835</v>
      </c>
      <c r="D673" s="47">
        <v>8627481</v>
      </c>
      <c r="E673" s="47">
        <v>8539378</v>
      </c>
      <c r="F673" s="47">
        <v>8265227</v>
      </c>
      <c r="G673" s="47">
        <v>9035498</v>
      </c>
      <c r="H673" s="47">
        <v>770271</v>
      </c>
      <c r="I673" s="49">
        <v>9.2999999999999999E-2</v>
      </c>
      <c r="J673" s="51">
        <v>35</v>
      </c>
    </row>
    <row r="674" spans="1:10" ht="15.75" thickBot="1">
      <c r="A674" s="60"/>
      <c r="B674" s="48"/>
      <c r="C674" s="48"/>
      <c r="D674" s="48"/>
      <c r="E674" s="48"/>
      <c r="F674" s="48"/>
      <c r="G674" s="48"/>
      <c r="H674" s="48"/>
      <c r="I674" s="50"/>
      <c r="J674" s="52"/>
    </row>
    <row r="675" spans="1:10">
      <c r="A675" s="59" t="s">
        <v>709</v>
      </c>
      <c r="B675" s="47">
        <v>7629811</v>
      </c>
      <c r="C675" s="47">
        <v>7923005</v>
      </c>
      <c r="D675" s="47">
        <v>7844508</v>
      </c>
      <c r="E675" s="47">
        <v>7543246</v>
      </c>
      <c r="F675" s="47">
        <v>7410618</v>
      </c>
      <c r="G675" s="47">
        <v>7420152</v>
      </c>
      <c r="H675" s="47">
        <v>9534</v>
      </c>
      <c r="I675" s="49">
        <v>1E-3</v>
      </c>
      <c r="J675" s="51">
        <v>51</v>
      </c>
    </row>
    <row r="676" spans="1:10">
      <c r="A676" s="61"/>
      <c r="B676" s="56"/>
      <c r="C676" s="56"/>
      <c r="D676" s="56"/>
      <c r="E676" s="56"/>
      <c r="F676" s="56"/>
      <c r="G676" s="56"/>
      <c r="H676" s="56"/>
      <c r="I676" s="57"/>
      <c r="J676" s="58"/>
    </row>
    <row r="677" spans="1:10" ht="15.75" thickBot="1">
      <c r="A677" s="60"/>
      <c r="B677" s="48"/>
      <c r="C677" s="48"/>
      <c r="D677" s="48"/>
      <c r="E677" s="48"/>
      <c r="F677" s="48"/>
      <c r="G677" s="48"/>
      <c r="H677" s="48"/>
      <c r="I677" s="50"/>
      <c r="J677" s="52"/>
    </row>
    <row r="678" spans="1:10">
      <c r="A678" s="62" t="s">
        <v>62</v>
      </c>
      <c r="B678" s="47">
        <v>8446249</v>
      </c>
      <c r="C678" s="47">
        <v>8678810</v>
      </c>
      <c r="D678" s="47">
        <v>8942154</v>
      </c>
      <c r="E678" s="47">
        <v>8989195</v>
      </c>
      <c r="F678" s="47">
        <v>8636801</v>
      </c>
      <c r="G678" s="47">
        <v>5099809</v>
      </c>
      <c r="H678" s="47">
        <v>-3536992</v>
      </c>
      <c r="I678" s="49">
        <v>-0.41</v>
      </c>
      <c r="J678" s="51">
        <v>87</v>
      </c>
    </row>
    <row r="679" spans="1:10">
      <c r="A679" s="64"/>
      <c r="B679" s="56"/>
      <c r="C679" s="56"/>
      <c r="D679" s="56"/>
      <c r="E679" s="56"/>
      <c r="F679" s="56"/>
      <c r="G679" s="56"/>
      <c r="H679" s="56"/>
      <c r="I679" s="57"/>
      <c r="J679" s="58"/>
    </row>
    <row r="680" spans="1:10" ht="15.75" thickBot="1">
      <c r="A680" s="63"/>
      <c r="B680" s="48"/>
      <c r="C680" s="48"/>
      <c r="D680" s="48"/>
      <c r="E680" s="48"/>
      <c r="F680" s="48"/>
      <c r="G680" s="48"/>
      <c r="H680" s="48"/>
      <c r="I680" s="50"/>
      <c r="J680" s="52"/>
    </row>
    <row r="681" spans="1:10">
      <c r="A681" s="59" t="s">
        <v>709</v>
      </c>
      <c r="B681" s="47">
        <v>6905704</v>
      </c>
      <c r="C681" s="47">
        <v>7348879</v>
      </c>
      <c r="D681" s="47">
        <v>7965410</v>
      </c>
      <c r="E681" s="47">
        <v>8151328</v>
      </c>
      <c r="F681" s="47">
        <v>7651650</v>
      </c>
      <c r="G681" s="47">
        <v>8155834</v>
      </c>
      <c r="H681" s="47">
        <v>504184</v>
      </c>
      <c r="I681" s="49">
        <v>6.6000000000000003E-2</v>
      </c>
      <c r="J681" s="51">
        <v>40</v>
      </c>
    </row>
    <row r="682" spans="1:10" ht="15.75" thickBot="1">
      <c r="A682" s="60"/>
      <c r="B682" s="48"/>
      <c r="C682" s="48"/>
      <c r="D682" s="48"/>
      <c r="E682" s="48"/>
      <c r="F682" s="48"/>
      <c r="G682" s="48"/>
      <c r="H682" s="48"/>
      <c r="I682" s="50"/>
      <c r="J682" s="52"/>
    </row>
    <row r="683" spans="1:10">
      <c r="A683" s="59" t="s">
        <v>710</v>
      </c>
      <c r="B683" s="47">
        <v>4548738</v>
      </c>
      <c r="C683" s="47">
        <v>4666347</v>
      </c>
      <c r="D683" s="47">
        <v>4665377</v>
      </c>
      <c r="E683" s="47">
        <v>4544976</v>
      </c>
      <c r="F683" s="47">
        <v>4348170</v>
      </c>
      <c r="G683" s="47">
        <v>4444072</v>
      </c>
      <c r="H683" s="47">
        <v>95902</v>
      </c>
      <c r="I683" s="49">
        <v>2.1999999999999999E-2</v>
      </c>
      <c r="J683" s="51">
        <v>108</v>
      </c>
    </row>
    <row r="684" spans="1:10" ht="15.75" thickBot="1">
      <c r="A684" s="60"/>
      <c r="B684" s="48"/>
      <c r="C684" s="48"/>
      <c r="D684" s="48"/>
      <c r="E684" s="48"/>
      <c r="F684" s="48"/>
      <c r="G684" s="48"/>
      <c r="H684" s="48"/>
      <c r="I684" s="50"/>
      <c r="J684" s="52"/>
    </row>
    <row r="685" spans="1:10">
      <c r="A685" s="62" t="s">
        <v>60</v>
      </c>
      <c r="B685" s="47">
        <v>7076992</v>
      </c>
      <c r="C685" s="47">
        <v>7107083</v>
      </c>
      <c r="D685" s="47">
        <v>7214293</v>
      </c>
      <c r="E685" s="47">
        <v>7161164</v>
      </c>
      <c r="F685" s="47">
        <v>6836061</v>
      </c>
      <c r="G685" s="47">
        <v>3525030</v>
      </c>
      <c r="H685" s="47">
        <v>-3311031</v>
      </c>
      <c r="I685" s="49">
        <v>-0.48399999999999999</v>
      </c>
      <c r="J685" s="51">
        <v>136</v>
      </c>
    </row>
    <row r="686" spans="1:10" ht="15.75" thickBot="1">
      <c r="A686" s="63"/>
      <c r="B686" s="48"/>
      <c r="C686" s="48"/>
      <c r="D686" s="48"/>
      <c r="E686" s="48"/>
      <c r="F686" s="48"/>
      <c r="G686" s="48"/>
      <c r="H686" s="48"/>
      <c r="I686" s="50"/>
      <c r="J686" s="52"/>
    </row>
    <row r="687" spans="1:10">
      <c r="A687" s="59" t="s">
        <v>710</v>
      </c>
      <c r="B687" s="47">
        <v>3520209</v>
      </c>
      <c r="C687" s="47">
        <v>3796977</v>
      </c>
      <c r="D687" s="47">
        <v>4083143</v>
      </c>
      <c r="E687" s="47">
        <v>4205109</v>
      </c>
      <c r="F687" s="47">
        <v>4065263</v>
      </c>
      <c r="G687" s="47">
        <v>4445982</v>
      </c>
      <c r="H687" s="47">
        <v>380719</v>
      </c>
      <c r="I687" s="49">
        <v>9.4E-2</v>
      </c>
      <c r="J687" s="51">
        <v>107</v>
      </c>
    </row>
    <row r="688" spans="1:10" ht="15.75" thickBot="1">
      <c r="A688" s="60"/>
      <c r="B688" s="48"/>
      <c r="C688" s="48"/>
      <c r="D688" s="48"/>
      <c r="E688" s="48"/>
      <c r="F688" s="48"/>
      <c r="G688" s="48"/>
      <c r="H688" s="48"/>
      <c r="I688" s="50"/>
      <c r="J688" s="52"/>
    </row>
    <row r="689" spans="1:10">
      <c r="A689" s="59" t="s">
        <v>711</v>
      </c>
      <c r="B689" s="47">
        <v>2310062</v>
      </c>
      <c r="C689" s="47">
        <v>2473561</v>
      </c>
      <c r="D689" s="47">
        <v>2386533</v>
      </c>
      <c r="E689" s="47">
        <v>2449392</v>
      </c>
      <c r="F689" s="47">
        <v>2319152</v>
      </c>
      <c r="G689" s="47">
        <v>2204834</v>
      </c>
      <c r="H689" s="47">
        <v>-114318</v>
      </c>
      <c r="I689" s="49">
        <v>-4.9000000000000002E-2</v>
      </c>
      <c r="J689" s="51">
        <v>214</v>
      </c>
    </row>
    <row r="690" spans="1:10" ht="15.75" thickBot="1">
      <c r="A690" s="60"/>
      <c r="B690" s="48"/>
      <c r="C690" s="48"/>
      <c r="D690" s="48"/>
      <c r="E690" s="48"/>
      <c r="F690" s="48"/>
      <c r="G690" s="48"/>
      <c r="H690" s="48"/>
      <c r="I690" s="50"/>
      <c r="J690" s="52"/>
    </row>
    <row r="691" spans="1:10">
      <c r="A691" s="59" t="s">
        <v>712</v>
      </c>
      <c r="B691" s="47">
        <v>9756409</v>
      </c>
      <c r="C691" s="47">
        <v>9798598</v>
      </c>
      <c r="D691" s="47">
        <v>9701723</v>
      </c>
      <c r="E691" s="47">
        <v>9577123</v>
      </c>
      <c r="F691" s="47">
        <v>8916102</v>
      </c>
      <c r="G691" s="47">
        <v>9530273</v>
      </c>
      <c r="H691" s="47">
        <v>614171</v>
      </c>
      <c r="I691" s="49">
        <v>6.9000000000000006E-2</v>
      </c>
      <c r="J691" s="51">
        <v>30</v>
      </c>
    </row>
    <row r="692" spans="1:10" ht="15.75" thickBot="1">
      <c r="A692" s="60"/>
      <c r="B692" s="48"/>
      <c r="C692" s="48"/>
      <c r="D692" s="48"/>
      <c r="E692" s="48"/>
      <c r="F692" s="48"/>
      <c r="G692" s="48"/>
      <c r="H692" s="48"/>
      <c r="I692" s="50"/>
      <c r="J692" s="52"/>
    </row>
    <row r="693" spans="1:10">
      <c r="A693" s="59" t="s">
        <v>713</v>
      </c>
      <c r="B693" s="47">
        <v>38213448</v>
      </c>
      <c r="C693" s="47">
        <v>39285568</v>
      </c>
      <c r="D693" s="47">
        <v>39541865</v>
      </c>
      <c r="E693" s="47">
        <v>39000352</v>
      </c>
      <c r="F693" s="47">
        <v>39672507</v>
      </c>
      <c r="G693" s="47">
        <v>39111312</v>
      </c>
      <c r="H693" s="47">
        <v>-561195</v>
      </c>
      <c r="I693" s="49">
        <v>-1.4E-2</v>
      </c>
      <c r="J693" s="51">
        <v>3</v>
      </c>
    </row>
    <row r="694" spans="1:10">
      <c r="A694" s="61"/>
      <c r="B694" s="56"/>
      <c r="C694" s="56"/>
      <c r="D694" s="56"/>
      <c r="E694" s="56"/>
      <c r="F694" s="56"/>
      <c r="G694" s="56"/>
      <c r="H694" s="56"/>
      <c r="I694" s="57"/>
      <c r="J694" s="58"/>
    </row>
    <row r="695" spans="1:10">
      <c r="A695" s="61"/>
      <c r="B695" s="56"/>
      <c r="C695" s="56"/>
      <c r="D695" s="56"/>
      <c r="E695" s="56"/>
      <c r="F695" s="56"/>
      <c r="G695" s="56"/>
      <c r="H695" s="56"/>
      <c r="I695" s="57"/>
      <c r="J695" s="58"/>
    </row>
    <row r="696" spans="1:10">
      <c r="A696" s="61"/>
      <c r="B696" s="56"/>
      <c r="C696" s="56"/>
      <c r="D696" s="56"/>
      <c r="E696" s="56"/>
      <c r="F696" s="56"/>
      <c r="G696" s="56"/>
      <c r="H696" s="56"/>
      <c r="I696" s="57"/>
      <c r="J696" s="58"/>
    </row>
    <row r="697" spans="1:10">
      <c r="A697" s="61"/>
      <c r="B697" s="56"/>
      <c r="C697" s="56"/>
      <c r="D697" s="56"/>
      <c r="E697" s="56"/>
      <c r="F697" s="56"/>
      <c r="G697" s="56"/>
      <c r="H697" s="56"/>
      <c r="I697" s="57"/>
      <c r="J697" s="58"/>
    </row>
    <row r="698" spans="1:10">
      <c r="A698" s="61"/>
      <c r="B698" s="56"/>
      <c r="C698" s="56"/>
      <c r="D698" s="56"/>
      <c r="E698" s="56"/>
      <c r="F698" s="56"/>
      <c r="G698" s="56"/>
      <c r="H698" s="56"/>
      <c r="I698" s="57"/>
      <c r="J698" s="58"/>
    </row>
    <row r="699" spans="1:10">
      <c r="A699" s="61"/>
      <c r="B699" s="56"/>
      <c r="C699" s="56"/>
      <c r="D699" s="56"/>
      <c r="E699" s="56"/>
      <c r="F699" s="56"/>
      <c r="G699" s="56"/>
      <c r="H699" s="56"/>
      <c r="I699" s="57"/>
      <c r="J699" s="58"/>
    </row>
    <row r="700" spans="1:10" ht="15.75" thickBot="1">
      <c r="A700" s="60"/>
      <c r="B700" s="48"/>
      <c r="C700" s="48"/>
      <c r="D700" s="48"/>
      <c r="E700" s="48"/>
      <c r="F700" s="48"/>
      <c r="G700" s="48"/>
      <c r="H700" s="48"/>
      <c r="I700" s="50"/>
      <c r="J700" s="52"/>
    </row>
    <row r="701" spans="1:10" ht="18" customHeight="1">
      <c r="A701" s="59" t="s">
        <v>714</v>
      </c>
      <c r="B701" s="51"/>
      <c r="C701" s="51"/>
      <c r="D701" s="47">
        <v>692165</v>
      </c>
      <c r="E701" s="47">
        <v>2691851</v>
      </c>
      <c r="F701" s="47">
        <v>3098699</v>
      </c>
      <c r="G701" s="47">
        <v>3189867</v>
      </c>
      <c r="H701" s="47">
        <v>91168</v>
      </c>
      <c r="I701" s="49">
        <v>2.9000000000000001E-2</v>
      </c>
      <c r="J701" s="51">
        <v>156</v>
      </c>
    </row>
    <row r="702" spans="1:10" ht="15.75" thickBot="1">
      <c r="A702" s="60"/>
      <c r="B702" s="52"/>
      <c r="C702" s="52"/>
      <c r="D702" s="48"/>
      <c r="E702" s="48"/>
      <c r="F702" s="48"/>
      <c r="G702" s="48"/>
      <c r="H702" s="48"/>
      <c r="I702" s="50"/>
      <c r="J702" s="52"/>
    </row>
    <row r="703" spans="1:10">
      <c r="A703" s="59" t="s">
        <v>715</v>
      </c>
      <c r="B703" s="47">
        <v>27730331</v>
      </c>
      <c r="C703" s="47">
        <v>28638643</v>
      </c>
      <c r="D703" s="47">
        <v>28309160</v>
      </c>
      <c r="E703" s="47">
        <v>27741367</v>
      </c>
      <c r="F703" s="47">
        <v>26034238</v>
      </c>
      <c r="G703" s="47">
        <v>25968950</v>
      </c>
      <c r="H703" s="47">
        <v>-65288</v>
      </c>
      <c r="I703" s="49">
        <v>-3.0000000000000001E-3</v>
      </c>
      <c r="J703" s="51">
        <v>6</v>
      </c>
    </row>
    <row r="704" spans="1:10">
      <c r="A704" s="61"/>
      <c r="B704" s="56"/>
      <c r="C704" s="56"/>
      <c r="D704" s="56"/>
      <c r="E704" s="56"/>
      <c r="F704" s="56"/>
      <c r="G704" s="56"/>
      <c r="H704" s="56"/>
      <c r="I704" s="57"/>
      <c r="J704" s="58"/>
    </row>
    <row r="705" spans="1:10">
      <c r="A705" s="61"/>
      <c r="B705" s="56"/>
      <c r="C705" s="56"/>
      <c r="D705" s="56"/>
      <c r="E705" s="56"/>
      <c r="F705" s="56"/>
      <c r="G705" s="56"/>
      <c r="H705" s="56"/>
      <c r="I705" s="57"/>
      <c r="J705" s="58"/>
    </row>
    <row r="706" spans="1:10" ht="15.75" thickBot="1">
      <c r="A706" s="60"/>
      <c r="B706" s="48"/>
      <c r="C706" s="48"/>
      <c r="D706" s="48"/>
      <c r="E706" s="48"/>
      <c r="F706" s="48"/>
      <c r="G706" s="48"/>
      <c r="H706" s="48"/>
      <c r="I706" s="50"/>
      <c r="J706" s="52"/>
    </row>
    <row r="707" spans="1:10">
      <c r="A707" s="59" t="s">
        <v>715</v>
      </c>
      <c r="B707" s="47">
        <v>25726374</v>
      </c>
      <c r="C707" s="47">
        <v>26493571</v>
      </c>
      <c r="D707" s="47">
        <v>26147434</v>
      </c>
      <c r="E707" s="47">
        <v>25183869</v>
      </c>
      <c r="F707" s="47">
        <v>24366500</v>
      </c>
      <c r="G707" s="47">
        <v>24857456</v>
      </c>
      <c r="H707" s="47">
        <v>490956</v>
      </c>
      <c r="I707" s="49">
        <v>0.02</v>
      </c>
      <c r="J707" s="51">
        <v>7</v>
      </c>
    </row>
    <row r="708" spans="1:10">
      <c r="A708" s="61"/>
      <c r="B708" s="56"/>
      <c r="C708" s="56"/>
      <c r="D708" s="56"/>
      <c r="E708" s="56"/>
      <c r="F708" s="56"/>
      <c r="G708" s="56"/>
      <c r="H708" s="56"/>
      <c r="I708" s="57"/>
      <c r="J708" s="58"/>
    </row>
    <row r="709" spans="1:10">
      <c r="A709" s="61"/>
      <c r="B709" s="56"/>
      <c r="C709" s="56"/>
      <c r="D709" s="56"/>
      <c r="E709" s="56"/>
      <c r="F709" s="56"/>
      <c r="G709" s="56"/>
      <c r="H709" s="56"/>
      <c r="I709" s="57"/>
      <c r="J709" s="58"/>
    </row>
    <row r="710" spans="1:10" ht="15.75" thickBot="1">
      <c r="A710" s="60"/>
      <c r="B710" s="48"/>
      <c r="C710" s="48"/>
      <c r="D710" s="48"/>
      <c r="E710" s="48"/>
      <c r="F710" s="48"/>
      <c r="G710" s="48"/>
      <c r="H710" s="48"/>
      <c r="I710" s="50"/>
      <c r="J710" s="52"/>
    </row>
    <row r="711" spans="1:10" ht="22.5">
      <c r="A711" s="42" t="s">
        <v>716</v>
      </c>
      <c r="B711" s="47">
        <v>15527439</v>
      </c>
      <c r="C711" s="47">
        <v>15896805</v>
      </c>
      <c r="D711" s="47">
        <v>16220605</v>
      </c>
      <c r="E711" s="47">
        <v>16934142</v>
      </c>
      <c r="F711" s="47">
        <v>16594289</v>
      </c>
      <c r="G711" s="47">
        <v>16056128</v>
      </c>
      <c r="H711" s="47">
        <v>-538161</v>
      </c>
      <c r="I711" s="49">
        <v>-3.2000000000000001E-2</v>
      </c>
      <c r="J711" s="51">
        <v>15</v>
      </c>
    </row>
    <row r="712" spans="1:10">
      <c r="A712" s="43"/>
      <c r="B712" s="56"/>
      <c r="C712" s="56"/>
      <c r="D712" s="56"/>
      <c r="E712" s="56"/>
      <c r="F712" s="56"/>
      <c r="G712" s="56"/>
      <c r="H712" s="56"/>
      <c r="I712" s="57"/>
      <c r="J712" s="58"/>
    </row>
    <row r="713" spans="1:10">
      <c r="A713" s="43"/>
      <c r="B713" s="56"/>
      <c r="C713" s="56"/>
      <c r="D713" s="56"/>
      <c r="E713" s="56"/>
      <c r="F713" s="56"/>
      <c r="G713" s="56"/>
      <c r="H713" s="56"/>
      <c r="I713" s="57"/>
      <c r="J713" s="58"/>
    </row>
    <row r="714" spans="1:10">
      <c r="A714" s="43"/>
      <c r="B714" s="56"/>
      <c r="C714" s="56"/>
      <c r="D714" s="56"/>
      <c r="E714" s="56"/>
      <c r="F714" s="56"/>
      <c r="G714" s="56"/>
      <c r="H714" s="56"/>
      <c r="I714" s="57"/>
      <c r="J714" s="58"/>
    </row>
    <row r="715" spans="1:10">
      <c r="A715" s="43" t="s">
        <v>717</v>
      </c>
      <c r="B715" s="56"/>
      <c r="C715" s="56"/>
      <c r="D715" s="56"/>
      <c r="E715" s="56"/>
      <c r="F715" s="56"/>
      <c r="G715" s="56"/>
      <c r="H715" s="56"/>
      <c r="I715" s="57"/>
      <c r="J715" s="58"/>
    </row>
    <row r="716" spans="1:10" ht="15.75" thickBot="1">
      <c r="A716" s="44"/>
      <c r="B716" s="48"/>
      <c r="C716" s="48"/>
      <c r="D716" s="48"/>
      <c r="E716" s="48"/>
      <c r="F716" s="48"/>
      <c r="G716" s="48"/>
      <c r="H716" s="48"/>
      <c r="I716" s="50"/>
      <c r="J716" s="52"/>
    </row>
    <row r="717" spans="1:10">
      <c r="A717" s="59" t="s">
        <v>718</v>
      </c>
      <c r="B717" s="47">
        <v>17759382</v>
      </c>
      <c r="C717" s="47">
        <v>18236646</v>
      </c>
      <c r="D717" s="47">
        <v>18469446</v>
      </c>
      <c r="E717" s="47">
        <v>18086203</v>
      </c>
      <c r="F717" s="47">
        <v>17471620</v>
      </c>
      <c r="G717" s="47">
        <v>17289384</v>
      </c>
      <c r="H717" s="47">
        <v>-182236</v>
      </c>
      <c r="I717" s="49">
        <v>-0.01</v>
      </c>
      <c r="J717" s="51">
        <v>12</v>
      </c>
    </row>
    <row r="718" spans="1:10">
      <c r="A718" s="61"/>
      <c r="B718" s="56"/>
      <c r="C718" s="56"/>
      <c r="D718" s="56"/>
      <c r="E718" s="56"/>
      <c r="F718" s="56"/>
      <c r="G718" s="56"/>
      <c r="H718" s="56"/>
      <c r="I718" s="57"/>
      <c r="J718" s="58"/>
    </row>
    <row r="719" spans="1:10">
      <c r="A719" s="61"/>
      <c r="B719" s="56"/>
      <c r="C719" s="56"/>
      <c r="D719" s="56"/>
      <c r="E719" s="56"/>
      <c r="F719" s="56"/>
      <c r="G719" s="56"/>
      <c r="H719" s="56"/>
      <c r="I719" s="57"/>
      <c r="J719" s="58"/>
    </row>
    <row r="720" spans="1:10">
      <c r="A720" s="61"/>
      <c r="B720" s="56"/>
      <c r="C720" s="56"/>
      <c r="D720" s="56"/>
      <c r="E720" s="56"/>
      <c r="F720" s="56"/>
      <c r="G720" s="56"/>
      <c r="H720" s="56"/>
      <c r="I720" s="57"/>
      <c r="J720" s="58"/>
    </row>
    <row r="721" spans="1:10" ht="15.75" thickBot="1">
      <c r="A721" s="60"/>
      <c r="B721" s="48"/>
      <c r="C721" s="48"/>
      <c r="D721" s="48"/>
      <c r="E721" s="48"/>
      <c r="F721" s="48"/>
      <c r="G721" s="48"/>
      <c r="H721" s="48"/>
      <c r="I721" s="50"/>
      <c r="J721" s="52"/>
    </row>
    <row r="722" spans="1:10">
      <c r="A722" s="59" t="s">
        <v>719</v>
      </c>
      <c r="B722" s="47">
        <v>8155010</v>
      </c>
      <c r="C722" s="47">
        <v>8544694</v>
      </c>
      <c r="D722" s="47">
        <v>8029988</v>
      </c>
      <c r="E722" s="47">
        <v>8754627</v>
      </c>
      <c r="F722" s="47">
        <v>8626669</v>
      </c>
      <c r="G722" s="47">
        <v>8394862</v>
      </c>
      <c r="H722" s="47">
        <v>-231807</v>
      </c>
      <c r="I722" s="49">
        <v>-2.7E-2</v>
      </c>
      <c r="J722" s="51">
        <v>37</v>
      </c>
    </row>
    <row r="723" spans="1:10" ht="15.75" thickBot="1">
      <c r="A723" s="60"/>
      <c r="B723" s="48"/>
      <c r="C723" s="48"/>
      <c r="D723" s="48"/>
      <c r="E723" s="48"/>
      <c r="F723" s="48"/>
      <c r="G723" s="48"/>
      <c r="H723" s="48"/>
      <c r="I723" s="50"/>
      <c r="J723" s="52"/>
    </row>
    <row r="724" spans="1:10">
      <c r="A724" s="59" t="s">
        <v>720</v>
      </c>
      <c r="B724" s="47">
        <v>7298061</v>
      </c>
      <c r="C724" s="47">
        <v>7543062</v>
      </c>
      <c r="D724" s="47">
        <v>7597212</v>
      </c>
      <c r="E724" s="47">
        <v>7240517</v>
      </c>
      <c r="F724" s="47">
        <v>7111270</v>
      </c>
      <c r="G724" s="47">
        <v>7748504</v>
      </c>
      <c r="H724" s="47">
        <v>637234</v>
      </c>
      <c r="I724" s="49">
        <v>0.09</v>
      </c>
      <c r="J724" s="51">
        <v>47</v>
      </c>
    </row>
    <row r="725" spans="1:10">
      <c r="A725" s="61"/>
      <c r="B725" s="56"/>
      <c r="C725" s="56"/>
      <c r="D725" s="56"/>
      <c r="E725" s="56"/>
      <c r="F725" s="56"/>
      <c r="G725" s="56"/>
      <c r="H725" s="56"/>
      <c r="I725" s="57"/>
      <c r="J725" s="58"/>
    </row>
    <row r="726" spans="1:10" ht="15.75" thickBot="1">
      <c r="A726" s="60"/>
      <c r="B726" s="48"/>
      <c r="C726" s="48"/>
      <c r="D726" s="48"/>
      <c r="E726" s="48"/>
      <c r="F726" s="48"/>
      <c r="G726" s="48"/>
      <c r="H726" s="48"/>
      <c r="I726" s="50"/>
      <c r="J726" s="52"/>
    </row>
    <row r="727" spans="1:10">
      <c r="A727" s="59" t="s">
        <v>721</v>
      </c>
      <c r="B727" s="47">
        <v>5927685</v>
      </c>
      <c r="C727" s="47">
        <v>6155019</v>
      </c>
      <c r="D727" s="47">
        <v>6017047</v>
      </c>
      <c r="E727" s="47">
        <v>5929715</v>
      </c>
      <c r="F727" s="47">
        <v>5367130</v>
      </c>
      <c r="G727" s="47">
        <v>5136918</v>
      </c>
      <c r="H727" s="47">
        <v>-230212</v>
      </c>
      <c r="I727" s="49">
        <v>-4.2999999999999997E-2</v>
      </c>
      <c r="J727" s="51">
        <v>85</v>
      </c>
    </row>
    <row r="728" spans="1:10" ht="15.75" thickBot="1">
      <c r="A728" s="60"/>
      <c r="B728" s="48"/>
      <c r="C728" s="48"/>
      <c r="D728" s="48"/>
      <c r="E728" s="48"/>
      <c r="F728" s="48"/>
      <c r="G728" s="48"/>
      <c r="H728" s="48"/>
      <c r="I728" s="50"/>
      <c r="J728" s="52"/>
    </row>
    <row r="729" spans="1:10">
      <c r="A729" s="59" t="s">
        <v>559</v>
      </c>
      <c r="B729" s="47">
        <v>8074270</v>
      </c>
      <c r="C729" s="47">
        <v>8450496</v>
      </c>
      <c r="D729" s="47">
        <v>8266677</v>
      </c>
      <c r="E729" s="47">
        <v>8157242</v>
      </c>
      <c r="F729" s="47">
        <v>7751756</v>
      </c>
      <c r="G729" s="47">
        <v>8088925</v>
      </c>
      <c r="H729" s="47">
        <v>337169</v>
      </c>
      <c r="I729" s="49">
        <v>4.2999999999999997E-2</v>
      </c>
      <c r="J729" s="51">
        <v>43</v>
      </c>
    </row>
    <row r="730" spans="1:10" ht="15.75" thickBot="1">
      <c r="A730" s="60"/>
      <c r="B730" s="48"/>
      <c r="C730" s="48"/>
      <c r="D730" s="48"/>
      <c r="E730" s="48"/>
      <c r="F730" s="48"/>
      <c r="G730" s="48"/>
      <c r="H730" s="48"/>
      <c r="I730" s="50"/>
      <c r="J730" s="52"/>
    </row>
    <row r="731" spans="1:10">
      <c r="A731" s="59" t="s">
        <v>559</v>
      </c>
      <c r="B731" s="47">
        <v>6259935</v>
      </c>
      <c r="C731" s="47">
        <v>6867521</v>
      </c>
      <c r="D731" s="47">
        <v>6826275</v>
      </c>
      <c r="E731" s="47">
        <v>6778797</v>
      </c>
      <c r="F731" s="47">
        <v>6694422</v>
      </c>
      <c r="G731" s="47">
        <v>6441984</v>
      </c>
      <c r="H731" s="47">
        <v>-252438</v>
      </c>
      <c r="I731" s="49">
        <v>-3.7999999999999999E-2</v>
      </c>
      <c r="J731" s="51">
        <v>65</v>
      </c>
    </row>
    <row r="732" spans="1:10">
      <c r="A732" s="61"/>
      <c r="B732" s="56"/>
      <c r="C732" s="56"/>
      <c r="D732" s="56"/>
      <c r="E732" s="56"/>
      <c r="F732" s="56"/>
      <c r="G732" s="56"/>
      <c r="H732" s="56"/>
      <c r="I732" s="57"/>
      <c r="J732" s="58"/>
    </row>
    <row r="733" spans="1:10" ht="15.75" thickBot="1">
      <c r="A733" s="60"/>
      <c r="B733" s="48"/>
      <c r="C733" s="48"/>
      <c r="D733" s="48"/>
      <c r="E733" s="48"/>
      <c r="F733" s="48"/>
      <c r="G733" s="48"/>
      <c r="H733" s="48"/>
      <c r="I733" s="50"/>
      <c r="J733" s="52"/>
    </row>
    <row r="734" spans="1:10">
      <c r="A734" s="62" t="s">
        <v>722</v>
      </c>
      <c r="B734" s="47">
        <v>4520733</v>
      </c>
      <c r="C734" s="47">
        <v>4603639</v>
      </c>
      <c r="D734" s="47">
        <v>4720245</v>
      </c>
      <c r="E734" s="47">
        <v>4821309</v>
      </c>
      <c r="F734" s="47">
        <v>4557372</v>
      </c>
      <c r="G734" s="47">
        <v>2254820</v>
      </c>
      <c r="H734" s="47">
        <v>-2302552</v>
      </c>
      <c r="I734" s="49">
        <v>-0.505</v>
      </c>
      <c r="J734" s="51">
        <v>206</v>
      </c>
    </row>
    <row r="735" spans="1:10" ht="15.75" thickBot="1">
      <c r="A735" s="63"/>
      <c r="B735" s="48"/>
      <c r="C735" s="48"/>
      <c r="D735" s="48"/>
      <c r="E735" s="48"/>
      <c r="F735" s="48"/>
      <c r="G735" s="48"/>
      <c r="H735" s="48"/>
      <c r="I735" s="50"/>
      <c r="J735" s="52"/>
    </row>
    <row r="736" spans="1:10">
      <c r="A736" s="59" t="s">
        <v>723</v>
      </c>
      <c r="B736" s="47">
        <v>8945751</v>
      </c>
      <c r="C736" s="47">
        <v>9314649</v>
      </c>
      <c r="D736" s="47">
        <v>9512090</v>
      </c>
      <c r="E736" s="47">
        <v>9616547</v>
      </c>
      <c r="F736" s="47">
        <v>11300097</v>
      </c>
      <c r="G736" s="47">
        <v>11978164</v>
      </c>
      <c r="H736" s="47">
        <v>678067</v>
      </c>
      <c r="I736" s="49">
        <v>0.06</v>
      </c>
      <c r="J736" s="51">
        <v>24</v>
      </c>
    </row>
    <row r="737" spans="1:10">
      <c r="A737" s="61"/>
      <c r="B737" s="56"/>
      <c r="C737" s="56"/>
      <c r="D737" s="56"/>
      <c r="E737" s="56"/>
      <c r="F737" s="56"/>
      <c r="G737" s="56"/>
      <c r="H737" s="56"/>
      <c r="I737" s="57"/>
      <c r="J737" s="58"/>
    </row>
    <row r="738" spans="1:10">
      <c r="A738" s="61"/>
      <c r="B738" s="56"/>
      <c r="C738" s="56"/>
      <c r="D738" s="56"/>
      <c r="E738" s="56"/>
      <c r="F738" s="56"/>
      <c r="G738" s="56"/>
      <c r="H738" s="56"/>
      <c r="I738" s="57"/>
      <c r="J738" s="58"/>
    </row>
    <row r="739" spans="1:10" ht="15.75" thickBot="1">
      <c r="A739" s="60"/>
      <c r="B739" s="48"/>
      <c r="C739" s="48"/>
      <c r="D739" s="48"/>
      <c r="E739" s="48"/>
      <c r="F739" s="48"/>
      <c r="G739" s="48"/>
      <c r="H739" s="48"/>
      <c r="I739" s="50"/>
      <c r="J739" s="52"/>
    </row>
    <row r="740" spans="1:10">
      <c r="A740" s="59" t="s">
        <v>724</v>
      </c>
      <c r="B740" s="47">
        <v>22774421</v>
      </c>
      <c r="C740" s="47">
        <v>23566961</v>
      </c>
      <c r="D740" s="47">
        <v>23299666</v>
      </c>
      <c r="E740" s="47">
        <v>23203443</v>
      </c>
      <c r="F740" s="47">
        <v>22929203</v>
      </c>
      <c r="G740" s="47">
        <v>22991014</v>
      </c>
      <c r="H740" s="47">
        <v>61811</v>
      </c>
      <c r="I740" s="49">
        <v>3.0000000000000001E-3</v>
      </c>
      <c r="J740" s="51">
        <v>8</v>
      </c>
    </row>
    <row r="741" spans="1:10">
      <c r="A741" s="61"/>
      <c r="B741" s="56"/>
      <c r="C741" s="56"/>
      <c r="D741" s="56"/>
      <c r="E741" s="56"/>
      <c r="F741" s="56"/>
      <c r="G741" s="56"/>
      <c r="H741" s="56"/>
      <c r="I741" s="57"/>
      <c r="J741" s="58"/>
    </row>
    <row r="742" spans="1:10">
      <c r="A742" s="61"/>
      <c r="B742" s="56"/>
      <c r="C742" s="56"/>
      <c r="D742" s="56"/>
      <c r="E742" s="56"/>
      <c r="F742" s="56"/>
      <c r="G742" s="56"/>
      <c r="H742" s="56"/>
      <c r="I742" s="57"/>
      <c r="J742" s="58"/>
    </row>
    <row r="743" spans="1:10">
      <c r="A743" s="61"/>
      <c r="B743" s="56"/>
      <c r="C743" s="56"/>
      <c r="D743" s="56"/>
      <c r="E743" s="56"/>
      <c r="F743" s="56"/>
      <c r="G743" s="56"/>
      <c r="H743" s="56"/>
      <c r="I743" s="57"/>
      <c r="J743" s="58"/>
    </row>
    <row r="744" spans="1:10">
      <c r="A744" s="61"/>
      <c r="B744" s="56"/>
      <c r="C744" s="56"/>
      <c r="D744" s="56"/>
      <c r="E744" s="56"/>
      <c r="F744" s="56"/>
      <c r="G744" s="56"/>
      <c r="H744" s="56"/>
      <c r="I744" s="57"/>
      <c r="J744" s="58"/>
    </row>
    <row r="745" spans="1:10" ht="15.75" thickBot="1">
      <c r="A745" s="60"/>
      <c r="B745" s="48"/>
      <c r="C745" s="48"/>
      <c r="D745" s="48"/>
      <c r="E745" s="48"/>
      <c r="F745" s="48"/>
      <c r="G745" s="48"/>
      <c r="H745" s="48"/>
      <c r="I745" s="50"/>
      <c r="J745" s="52"/>
    </row>
    <row r="746" spans="1:10" ht="18" customHeight="1">
      <c r="A746" s="59" t="s">
        <v>725</v>
      </c>
      <c r="B746" s="47">
        <v>7527781</v>
      </c>
      <c r="C746" s="47">
        <v>7772308</v>
      </c>
      <c r="D746" s="47">
        <v>7790234</v>
      </c>
      <c r="E746" s="47">
        <v>7606975</v>
      </c>
      <c r="F746" s="47">
        <v>7002620</v>
      </c>
      <c r="G746" s="47">
        <v>7196026</v>
      </c>
      <c r="H746" s="47">
        <v>193406</v>
      </c>
      <c r="I746" s="49">
        <v>2.8000000000000001E-2</v>
      </c>
      <c r="J746" s="51">
        <v>54</v>
      </c>
    </row>
    <row r="747" spans="1:10" ht="15.75" thickBot="1">
      <c r="A747" s="60"/>
      <c r="B747" s="48"/>
      <c r="C747" s="48"/>
      <c r="D747" s="48"/>
      <c r="E747" s="48"/>
      <c r="F747" s="48"/>
      <c r="G747" s="48"/>
      <c r="H747" s="48"/>
      <c r="I747" s="50"/>
      <c r="J747" s="52"/>
    </row>
    <row r="748" spans="1:10">
      <c r="A748" s="59" t="s">
        <v>726</v>
      </c>
      <c r="B748" s="47">
        <v>10520477</v>
      </c>
      <c r="C748" s="47">
        <v>10545971</v>
      </c>
      <c r="D748" s="47">
        <v>10237854</v>
      </c>
      <c r="E748" s="47">
        <v>10124694</v>
      </c>
      <c r="F748" s="47">
        <v>6998999</v>
      </c>
      <c r="G748" s="47">
        <v>6537270</v>
      </c>
      <c r="H748" s="47">
        <v>-461729</v>
      </c>
      <c r="I748" s="49">
        <v>-6.6000000000000003E-2</v>
      </c>
      <c r="J748" s="51">
        <v>61</v>
      </c>
    </row>
    <row r="749" spans="1:10" ht="15.75" thickBot="1">
      <c r="A749" s="60"/>
      <c r="B749" s="48"/>
      <c r="C749" s="48"/>
      <c r="D749" s="48"/>
      <c r="E749" s="48"/>
      <c r="F749" s="48"/>
      <c r="G749" s="48"/>
      <c r="H749" s="48"/>
      <c r="I749" s="50"/>
      <c r="J749" s="52"/>
    </row>
    <row r="750" spans="1:10">
      <c r="A750" s="59" t="s">
        <v>563</v>
      </c>
      <c r="B750" s="47">
        <v>4744808</v>
      </c>
      <c r="C750" s="47">
        <v>5092341</v>
      </c>
      <c r="D750" s="47">
        <v>5252615</v>
      </c>
      <c r="E750" s="47">
        <v>5162589</v>
      </c>
      <c r="F750" s="47">
        <v>5105535</v>
      </c>
      <c r="G750" s="47">
        <v>5299531</v>
      </c>
      <c r="H750" s="47">
        <v>193996</v>
      </c>
      <c r="I750" s="49">
        <v>3.7999999999999999E-2</v>
      </c>
      <c r="J750" s="51">
        <v>78</v>
      </c>
    </row>
    <row r="751" spans="1:10">
      <c r="A751" s="61"/>
      <c r="B751" s="56"/>
      <c r="C751" s="56"/>
      <c r="D751" s="56"/>
      <c r="E751" s="56"/>
      <c r="F751" s="56"/>
      <c r="G751" s="56"/>
      <c r="H751" s="56"/>
      <c r="I751" s="57"/>
      <c r="J751" s="58"/>
    </row>
    <row r="752" spans="1:10">
      <c r="A752" s="61"/>
      <c r="B752" s="56"/>
      <c r="C752" s="56"/>
      <c r="D752" s="56"/>
      <c r="E752" s="56"/>
      <c r="F752" s="56"/>
      <c r="G752" s="56"/>
      <c r="H752" s="56"/>
      <c r="I752" s="57"/>
      <c r="J752" s="58"/>
    </row>
    <row r="753" spans="1:10" ht="15.75" thickBot="1">
      <c r="A753" s="60"/>
      <c r="B753" s="48"/>
      <c r="C753" s="48"/>
      <c r="D753" s="48"/>
      <c r="E753" s="48"/>
      <c r="F753" s="48"/>
      <c r="G753" s="48"/>
      <c r="H753" s="48"/>
      <c r="I753" s="50"/>
      <c r="J753" s="52"/>
    </row>
    <row r="754" spans="1:10">
      <c r="A754" s="59" t="s">
        <v>727</v>
      </c>
      <c r="B754" s="47">
        <v>13456906</v>
      </c>
      <c r="C754" s="47">
        <v>13375012</v>
      </c>
      <c r="D754" s="47">
        <v>13341361</v>
      </c>
      <c r="E754" s="47">
        <v>13257766</v>
      </c>
      <c r="F754" s="47">
        <v>12749746</v>
      </c>
      <c r="G754" s="47">
        <v>12879887</v>
      </c>
      <c r="H754" s="47">
        <v>130141</v>
      </c>
      <c r="I754" s="49">
        <v>0.01</v>
      </c>
      <c r="J754" s="51">
        <v>22</v>
      </c>
    </row>
    <row r="755" spans="1:10">
      <c r="A755" s="61"/>
      <c r="B755" s="56"/>
      <c r="C755" s="56"/>
      <c r="D755" s="56"/>
      <c r="E755" s="56"/>
      <c r="F755" s="56"/>
      <c r="G755" s="56"/>
      <c r="H755" s="56"/>
      <c r="I755" s="57"/>
      <c r="J755" s="58"/>
    </row>
    <row r="756" spans="1:10">
      <c r="A756" s="61"/>
      <c r="B756" s="56"/>
      <c r="C756" s="56"/>
      <c r="D756" s="56"/>
      <c r="E756" s="56"/>
      <c r="F756" s="56"/>
      <c r="G756" s="56"/>
      <c r="H756" s="56"/>
      <c r="I756" s="57"/>
      <c r="J756" s="58"/>
    </row>
    <row r="757" spans="1:10" ht="15.75" thickBot="1">
      <c r="A757" s="60"/>
      <c r="B757" s="48"/>
      <c r="C757" s="48"/>
      <c r="D757" s="48"/>
      <c r="E757" s="48"/>
      <c r="F757" s="48"/>
      <c r="G757" s="48"/>
      <c r="H757" s="48"/>
      <c r="I757" s="50"/>
      <c r="J757" s="52"/>
    </row>
    <row r="758" spans="1:10">
      <c r="A758" s="62" t="s">
        <v>727</v>
      </c>
      <c r="B758" s="47">
        <v>2942517</v>
      </c>
      <c r="C758" s="47">
        <v>3015722</v>
      </c>
      <c r="D758" s="47">
        <v>2979236</v>
      </c>
      <c r="E758" s="47">
        <v>2921892</v>
      </c>
      <c r="F758" s="47">
        <v>2799974</v>
      </c>
      <c r="G758" s="47">
        <v>1382963</v>
      </c>
      <c r="H758" s="47">
        <v>-1417011</v>
      </c>
      <c r="I758" s="49">
        <v>-0.50600000000000001</v>
      </c>
      <c r="J758" s="51">
        <v>309</v>
      </c>
    </row>
    <row r="759" spans="1:10">
      <c r="A759" s="64"/>
      <c r="B759" s="56"/>
      <c r="C759" s="56"/>
      <c r="D759" s="56"/>
      <c r="E759" s="56"/>
      <c r="F759" s="56"/>
      <c r="G759" s="56"/>
      <c r="H759" s="56"/>
      <c r="I759" s="57"/>
      <c r="J759" s="58"/>
    </row>
    <row r="760" spans="1:10" ht="15.75" thickBot="1">
      <c r="A760" s="63"/>
      <c r="B760" s="48"/>
      <c r="C760" s="48"/>
      <c r="D760" s="48"/>
      <c r="E760" s="48"/>
      <c r="F760" s="48"/>
      <c r="G760" s="48"/>
      <c r="H760" s="48"/>
      <c r="I760" s="50"/>
      <c r="J760" s="52"/>
    </row>
    <row r="761" spans="1:10">
      <c r="A761" s="59" t="s">
        <v>727</v>
      </c>
      <c r="B761" s="51"/>
      <c r="C761" s="51"/>
      <c r="D761" s="51"/>
      <c r="E761" s="51"/>
      <c r="F761" s="47">
        <v>8536209</v>
      </c>
      <c r="G761" s="47">
        <v>9068131</v>
      </c>
      <c r="H761" s="47">
        <v>531922</v>
      </c>
      <c r="I761" s="49">
        <v>6.2E-2</v>
      </c>
      <c r="J761" s="51">
        <v>31</v>
      </c>
    </row>
    <row r="762" spans="1:10" ht="15.75" thickBot="1">
      <c r="A762" s="60"/>
      <c r="B762" s="52"/>
      <c r="C762" s="52"/>
      <c r="D762" s="52"/>
      <c r="E762" s="52"/>
      <c r="F762" s="48"/>
      <c r="G762" s="48"/>
      <c r="H762" s="48"/>
      <c r="I762" s="50"/>
      <c r="J762" s="52"/>
    </row>
    <row r="763" spans="1:10">
      <c r="A763" s="59" t="s">
        <v>565</v>
      </c>
      <c r="B763" s="47">
        <v>11167386</v>
      </c>
      <c r="C763" s="47">
        <v>11454604</v>
      </c>
      <c r="D763" s="47">
        <v>11014861</v>
      </c>
      <c r="E763" s="47">
        <v>10927200</v>
      </c>
      <c r="F763" s="47">
        <v>8276168</v>
      </c>
      <c r="G763" s="47">
        <v>7653602</v>
      </c>
      <c r="H763" s="47">
        <v>-622566</v>
      </c>
      <c r="I763" s="49">
        <v>-7.4999999999999997E-2</v>
      </c>
      <c r="J763" s="51">
        <v>49</v>
      </c>
    </row>
    <row r="764" spans="1:10" ht="15.75" thickBot="1">
      <c r="A764" s="60"/>
      <c r="B764" s="48"/>
      <c r="C764" s="48"/>
      <c r="D764" s="48"/>
      <c r="E764" s="48"/>
      <c r="F764" s="48"/>
      <c r="G764" s="48"/>
      <c r="H764" s="48"/>
      <c r="I764" s="50"/>
      <c r="J764" s="52"/>
    </row>
    <row r="765" spans="1:10">
      <c r="A765" s="59" t="s">
        <v>566</v>
      </c>
      <c r="B765" s="47">
        <v>5438078</v>
      </c>
      <c r="C765" s="47">
        <v>5601595</v>
      </c>
      <c r="D765" s="47">
        <v>5534255</v>
      </c>
      <c r="E765" s="47">
        <v>5371624</v>
      </c>
      <c r="F765" s="47">
        <v>5102655</v>
      </c>
      <c r="G765" s="47">
        <v>4990840</v>
      </c>
      <c r="H765" s="47">
        <v>-111815</v>
      </c>
      <c r="I765" s="49">
        <v>-2.1999999999999999E-2</v>
      </c>
      <c r="J765" s="51">
        <v>91</v>
      </c>
    </row>
    <row r="766" spans="1:10" ht="15.75" thickBot="1">
      <c r="A766" s="60"/>
      <c r="B766" s="48"/>
      <c r="C766" s="48"/>
      <c r="D766" s="48"/>
      <c r="E766" s="48"/>
      <c r="F766" s="48"/>
      <c r="G766" s="48"/>
      <c r="H766" s="48"/>
      <c r="I766" s="50"/>
      <c r="J766" s="52"/>
    </row>
    <row r="767" spans="1:10" ht="18" customHeight="1">
      <c r="A767" s="59" t="s">
        <v>728</v>
      </c>
      <c r="B767" s="47">
        <v>5379647</v>
      </c>
      <c r="C767" s="47">
        <v>5635598</v>
      </c>
      <c r="D767" s="47">
        <v>5894747</v>
      </c>
      <c r="E767" s="47">
        <v>6030544</v>
      </c>
      <c r="F767" s="47">
        <v>5569352</v>
      </c>
      <c r="G767" s="47">
        <v>5686332</v>
      </c>
      <c r="H767" s="47">
        <v>116980</v>
      </c>
      <c r="I767" s="49">
        <v>2.1000000000000001E-2</v>
      </c>
      <c r="J767" s="51">
        <v>75</v>
      </c>
    </row>
    <row r="768" spans="1:10" ht="15.75" thickBot="1">
      <c r="A768" s="60"/>
      <c r="B768" s="48"/>
      <c r="C768" s="48"/>
      <c r="D768" s="48"/>
      <c r="E768" s="48"/>
      <c r="F768" s="48"/>
      <c r="G768" s="48"/>
      <c r="H768" s="48"/>
      <c r="I768" s="50"/>
      <c r="J768" s="52"/>
    </row>
    <row r="769" spans="1:10">
      <c r="A769" s="59" t="s">
        <v>729</v>
      </c>
      <c r="B769" s="47">
        <v>4477625</v>
      </c>
      <c r="C769" s="47">
        <v>4561347</v>
      </c>
      <c r="D769" s="47">
        <v>4584041</v>
      </c>
      <c r="E769" s="47">
        <v>4517912</v>
      </c>
      <c r="F769" s="47">
        <v>4328599</v>
      </c>
      <c r="G769" s="47">
        <v>4748083</v>
      </c>
      <c r="H769" s="47">
        <v>419484</v>
      </c>
      <c r="I769" s="49">
        <v>9.7000000000000003E-2</v>
      </c>
      <c r="J769" s="51">
        <v>96</v>
      </c>
    </row>
    <row r="770" spans="1:10">
      <c r="A770" s="61"/>
      <c r="B770" s="56"/>
      <c r="C770" s="56"/>
      <c r="D770" s="56"/>
      <c r="E770" s="56"/>
      <c r="F770" s="56"/>
      <c r="G770" s="56"/>
      <c r="H770" s="56"/>
      <c r="I770" s="57"/>
      <c r="J770" s="58"/>
    </row>
    <row r="771" spans="1:10" ht="15.75" thickBot="1">
      <c r="A771" s="60"/>
      <c r="B771" s="48"/>
      <c r="C771" s="48"/>
      <c r="D771" s="48"/>
      <c r="E771" s="48"/>
      <c r="F771" s="48"/>
      <c r="G771" s="48"/>
      <c r="H771" s="48"/>
      <c r="I771" s="50"/>
      <c r="J771" s="52"/>
    </row>
    <row r="772" spans="1:10">
      <c r="A772" s="59" t="s">
        <v>568</v>
      </c>
      <c r="B772" s="47">
        <v>6333352</v>
      </c>
      <c r="C772" s="47">
        <v>6519979</v>
      </c>
      <c r="D772" s="47">
        <v>6464625</v>
      </c>
      <c r="E772" s="47">
        <v>6359252</v>
      </c>
      <c r="F772" s="47">
        <v>5988837</v>
      </c>
      <c r="G772" s="47">
        <v>6139911</v>
      </c>
      <c r="H772" s="47">
        <v>151074</v>
      </c>
      <c r="I772" s="49">
        <v>2.5000000000000001E-2</v>
      </c>
      <c r="J772" s="51">
        <v>69</v>
      </c>
    </row>
    <row r="773" spans="1:10" ht="15.75" thickBot="1">
      <c r="A773" s="60"/>
      <c r="B773" s="48"/>
      <c r="C773" s="48"/>
      <c r="D773" s="48"/>
      <c r="E773" s="48"/>
      <c r="F773" s="48"/>
      <c r="G773" s="48"/>
      <c r="H773" s="48"/>
      <c r="I773" s="50"/>
      <c r="J773" s="52"/>
    </row>
    <row r="774" spans="1:10">
      <c r="A774" s="59" t="s">
        <v>568</v>
      </c>
      <c r="B774" s="47">
        <v>20528208</v>
      </c>
      <c r="C774" s="47">
        <v>20735032</v>
      </c>
      <c r="D774" s="47">
        <v>20890828</v>
      </c>
      <c r="E774" s="47">
        <v>20337593</v>
      </c>
      <c r="F774" s="47">
        <v>14277369</v>
      </c>
      <c r="G774" s="47">
        <v>13486510</v>
      </c>
      <c r="H774" s="47">
        <v>-790859</v>
      </c>
      <c r="I774" s="49">
        <v>-5.5E-2</v>
      </c>
      <c r="J774" s="51">
        <v>20</v>
      </c>
    </row>
    <row r="775" spans="1:10">
      <c r="A775" s="61"/>
      <c r="B775" s="56"/>
      <c r="C775" s="56"/>
      <c r="D775" s="56"/>
      <c r="E775" s="56"/>
      <c r="F775" s="56"/>
      <c r="G775" s="56"/>
      <c r="H775" s="56"/>
      <c r="I775" s="57"/>
      <c r="J775" s="58"/>
    </row>
    <row r="776" spans="1:10">
      <c r="A776" s="61"/>
      <c r="B776" s="56"/>
      <c r="C776" s="56"/>
      <c r="D776" s="56"/>
      <c r="E776" s="56"/>
      <c r="F776" s="56"/>
      <c r="G776" s="56"/>
      <c r="H776" s="56"/>
      <c r="I776" s="57"/>
      <c r="J776" s="58"/>
    </row>
    <row r="777" spans="1:10" ht="15.75" thickBot="1">
      <c r="A777" s="60"/>
      <c r="B777" s="48"/>
      <c r="C777" s="48"/>
      <c r="D777" s="48"/>
      <c r="E777" s="48"/>
      <c r="F777" s="48"/>
      <c r="G777" s="48"/>
      <c r="H777" s="48"/>
      <c r="I777" s="50"/>
      <c r="J777" s="52"/>
    </row>
    <row r="778" spans="1:10">
      <c r="A778" s="62" t="s">
        <v>568</v>
      </c>
      <c r="B778" s="47">
        <v>3408922</v>
      </c>
      <c r="C778" s="47">
        <v>3515551</v>
      </c>
      <c r="D778" s="47">
        <v>3474343</v>
      </c>
      <c r="E778" s="47">
        <v>3478317</v>
      </c>
      <c r="F778" s="47">
        <v>3177707</v>
      </c>
      <c r="G778" s="47">
        <v>1734366</v>
      </c>
      <c r="H778" s="47">
        <v>-1443341</v>
      </c>
      <c r="I778" s="49">
        <v>-0.45400000000000001</v>
      </c>
      <c r="J778" s="51">
        <v>268</v>
      </c>
    </row>
    <row r="779" spans="1:10">
      <c r="A779" s="64"/>
      <c r="B779" s="56"/>
      <c r="C779" s="56"/>
      <c r="D779" s="56"/>
      <c r="E779" s="56"/>
      <c r="F779" s="56"/>
      <c r="G779" s="56"/>
      <c r="H779" s="56"/>
      <c r="I779" s="57"/>
      <c r="J779" s="58"/>
    </row>
    <row r="780" spans="1:10" ht="15.75" thickBot="1">
      <c r="A780" s="63"/>
      <c r="B780" s="48"/>
      <c r="C780" s="48"/>
      <c r="D780" s="48"/>
      <c r="E780" s="48"/>
      <c r="F780" s="48"/>
      <c r="G780" s="48"/>
      <c r="H780" s="48"/>
      <c r="I780" s="50"/>
      <c r="J780" s="52"/>
    </row>
    <row r="781" spans="1:10">
      <c r="A781" s="59" t="s">
        <v>568</v>
      </c>
      <c r="B781" s="51"/>
      <c r="C781" s="51"/>
      <c r="D781" s="51"/>
      <c r="E781" s="51"/>
      <c r="F781" s="47">
        <v>7693260</v>
      </c>
      <c r="G781" s="47">
        <v>8075480</v>
      </c>
      <c r="H781" s="47">
        <v>382220</v>
      </c>
      <c r="I781" s="49">
        <v>0.05</v>
      </c>
      <c r="J781" s="51">
        <v>44</v>
      </c>
    </row>
    <row r="782" spans="1:10" ht="15.75" thickBot="1">
      <c r="A782" s="60"/>
      <c r="B782" s="52"/>
      <c r="C782" s="52"/>
      <c r="D782" s="52"/>
      <c r="E782" s="52"/>
      <c r="F782" s="48"/>
      <c r="G782" s="48"/>
      <c r="H782" s="48"/>
      <c r="I782" s="50"/>
      <c r="J782" s="52"/>
    </row>
    <row r="783" spans="1:10">
      <c r="A783" s="59" t="s">
        <v>730</v>
      </c>
      <c r="B783" s="47">
        <v>12582947</v>
      </c>
      <c r="C783" s="47">
        <v>13108304</v>
      </c>
      <c r="D783" s="47">
        <v>13008596</v>
      </c>
      <c r="E783" s="47">
        <v>12700397</v>
      </c>
      <c r="F783" s="47">
        <v>11948981</v>
      </c>
      <c r="G783" s="47">
        <v>11702401</v>
      </c>
      <c r="H783" s="47">
        <v>-246580</v>
      </c>
      <c r="I783" s="49">
        <v>-2.1000000000000001E-2</v>
      </c>
      <c r="J783" s="51">
        <v>25</v>
      </c>
    </row>
    <row r="784" spans="1:10">
      <c r="A784" s="61"/>
      <c r="B784" s="56"/>
      <c r="C784" s="56"/>
      <c r="D784" s="56"/>
      <c r="E784" s="56"/>
      <c r="F784" s="56"/>
      <c r="G784" s="56"/>
      <c r="H784" s="56"/>
      <c r="I784" s="57"/>
      <c r="J784" s="58"/>
    </row>
    <row r="785" spans="1:10">
      <c r="A785" s="61"/>
      <c r="B785" s="56"/>
      <c r="C785" s="56"/>
      <c r="D785" s="56"/>
      <c r="E785" s="56"/>
      <c r="F785" s="56"/>
      <c r="G785" s="56"/>
      <c r="H785" s="56"/>
      <c r="I785" s="57"/>
      <c r="J785" s="58"/>
    </row>
    <row r="786" spans="1:10" ht="15.75" thickBot="1">
      <c r="A786" s="60"/>
      <c r="B786" s="48"/>
      <c r="C786" s="48"/>
      <c r="D786" s="48"/>
      <c r="E786" s="48"/>
      <c r="F786" s="48"/>
      <c r="G786" s="48"/>
      <c r="H786" s="48"/>
      <c r="I786" s="50"/>
      <c r="J786" s="52"/>
    </row>
    <row r="787" spans="1:10">
      <c r="A787" s="59" t="s">
        <v>730</v>
      </c>
      <c r="B787" s="47">
        <v>7785646</v>
      </c>
      <c r="C787" s="47">
        <v>7958453</v>
      </c>
      <c r="D787" s="47">
        <v>8294978</v>
      </c>
      <c r="E787" s="47">
        <v>8004488</v>
      </c>
      <c r="F787" s="47">
        <v>5576058</v>
      </c>
      <c r="G787" s="47">
        <v>5151742</v>
      </c>
      <c r="H787" s="47">
        <v>-424316</v>
      </c>
      <c r="I787" s="49">
        <v>-7.5999999999999998E-2</v>
      </c>
      <c r="J787" s="51">
        <v>83</v>
      </c>
    </row>
    <row r="788" spans="1:10" ht="15.75" thickBot="1">
      <c r="A788" s="60"/>
      <c r="B788" s="48"/>
      <c r="C788" s="48"/>
      <c r="D788" s="48"/>
      <c r="E788" s="48"/>
      <c r="F788" s="48"/>
      <c r="G788" s="48"/>
      <c r="H788" s="48"/>
      <c r="I788" s="50"/>
      <c r="J788" s="52"/>
    </row>
    <row r="789" spans="1:10">
      <c r="A789" s="59" t="s">
        <v>730</v>
      </c>
      <c r="B789" s="47">
        <v>2979535</v>
      </c>
      <c r="C789" s="47">
        <v>3089701</v>
      </c>
      <c r="D789" s="47">
        <v>3084906</v>
      </c>
      <c r="E789" s="47">
        <v>3044779</v>
      </c>
      <c r="F789" s="47">
        <v>2887965</v>
      </c>
      <c r="G789" s="47">
        <v>2836643</v>
      </c>
      <c r="H789" s="47">
        <v>-51322</v>
      </c>
      <c r="I789" s="49">
        <v>-1.7999999999999999E-2</v>
      </c>
      <c r="J789" s="51">
        <v>168</v>
      </c>
    </row>
    <row r="790" spans="1:10" ht="15.75" thickBot="1">
      <c r="A790" s="60"/>
      <c r="B790" s="48"/>
      <c r="C790" s="48"/>
      <c r="D790" s="48"/>
      <c r="E790" s="48"/>
      <c r="F790" s="48"/>
      <c r="G790" s="48"/>
      <c r="H790" s="48"/>
      <c r="I790" s="50"/>
      <c r="J790" s="52"/>
    </row>
    <row r="791" spans="1:10">
      <c r="A791" s="59" t="s">
        <v>730</v>
      </c>
      <c r="B791" s="51"/>
      <c r="C791" s="51"/>
      <c r="D791" s="51"/>
      <c r="E791" s="51"/>
      <c r="F791" s="47">
        <v>5445960</v>
      </c>
      <c r="G791" s="47">
        <v>6014304</v>
      </c>
      <c r="H791" s="47">
        <v>568344</v>
      </c>
      <c r="I791" s="49">
        <v>0.104</v>
      </c>
      <c r="J791" s="51">
        <v>71</v>
      </c>
    </row>
    <row r="792" spans="1:10" ht="15.75" thickBot="1">
      <c r="A792" s="60"/>
      <c r="B792" s="52"/>
      <c r="C792" s="52"/>
      <c r="D792" s="52"/>
      <c r="E792" s="52"/>
      <c r="F792" s="48"/>
      <c r="G792" s="48"/>
      <c r="H792" s="48"/>
      <c r="I792" s="50"/>
      <c r="J792" s="52"/>
    </row>
    <row r="793" spans="1:10">
      <c r="A793" s="59" t="s">
        <v>731</v>
      </c>
      <c r="B793" s="47">
        <v>5775276</v>
      </c>
      <c r="C793" s="47">
        <v>5751688</v>
      </c>
      <c r="D793" s="47">
        <v>5447655</v>
      </c>
      <c r="E793" s="47">
        <v>5271496</v>
      </c>
      <c r="F793" s="47">
        <v>5245449</v>
      </c>
      <c r="G793" s="47">
        <v>5111358</v>
      </c>
      <c r="H793" s="47">
        <v>-134091</v>
      </c>
      <c r="I793" s="49">
        <v>-2.5999999999999999E-2</v>
      </c>
      <c r="J793" s="51">
        <v>86</v>
      </c>
    </row>
    <row r="794" spans="1:10" ht="15.75" thickBot="1">
      <c r="A794" s="60"/>
      <c r="B794" s="48"/>
      <c r="C794" s="48"/>
      <c r="D794" s="48"/>
      <c r="E794" s="48"/>
      <c r="F794" s="48"/>
      <c r="G794" s="48"/>
      <c r="H794" s="48"/>
      <c r="I794" s="50"/>
      <c r="J794" s="52"/>
    </row>
    <row r="795" spans="1:10">
      <c r="A795" s="59" t="s">
        <v>732</v>
      </c>
      <c r="B795" s="47">
        <v>970576</v>
      </c>
      <c r="C795" s="47">
        <v>1057000</v>
      </c>
      <c r="D795" s="47">
        <v>1184920</v>
      </c>
      <c r="E795" s="47">
        <v>1223959</v>
      </c>
      <c r="F795" s="47">
        <v>1327970</v>
      </c>
      <c r="G795" s="47">
        <v>1275541</v>
      </c>
      <c r="H795" s="47">
        <v>-52429</v>
      </c>
      <c r="I795" s="49">
        <v>-3.9E-2</v>
      </c>
      <c r="J795" s="51">
        <v>319</v>
      </c>
    </row>
    <row r="796" spans="1:10">
      <c r="A796" s="61"/>
      <c r="B796" s="56"/>
      <c r="C796" s="56"/>
      <c r="D796" s="56"/>
      <c r="E796" s="56"/>
      <c r="F796" s="56"/>
      <c r="G796" s="56"/>
      <c r="H796" s="56"/>
      <c r="I796" s="57"/>
      <c r="J796" s="58"/>
    </row>
    <row r="797" spans="1:10" ht="15.75" thickBot="1">
      <c r="A797" s="60"/>
      <c r="B797" s="48"/>
      <c r="C797" s="48"/>
      <c r="D797" s="48"/>
      <c r="E797" s="48"/>
      <c r="F797" s="48"/>
      <c r="G797" s="48"/>
      <c r="H797" s="48"/>
      <c r="I797" s="50"/>
      <c r="J797" s="52"/>
    </row>
    <row r="798" spans="1:10">
      <c r="A798" s="59" t="s">
        <v>733</v>
      </c>
      <c r="B798" s="47">
        <v>9081649</v>
      </c>
      <c r="C798" s="47">
        <v>10261064</v>
      </c>
      <c r="D798" s="47">
        <v>9153462</v>
      </c>
      <c r="E798" s="47">
        <v>8870811</v>
      </c>
      <c r="F798" s="47">
        <v>8234513</v>
      </c>
      <c r="G798" s="47">
        <v>8251885</v>
      </c>
      <c r="H798" s="47">
        <v>17372</v>
      </c>
      <c r="I798" s="49">
        <v>2E-3</v>
      </c>
      <c r="J798" s="51">
        <v>39</v>
      </c>
    </row>
    <row r="799" spans="1:10">
      <c r="A799" s="61"/>
      <c r="B799" s="56"/>
      <c r="C799" s="56"/>
      <c r="D799" s="56"/>
      <c r="E799" s="56"/>
      <c r="F799" s="56"/>
      <c r="G799" s="56"/>
      <c r="H799" s="56"/>
      <c r="I799" s="57"/>
      <c r="J799" s="58"/>
    </row>
    <row r="800" spans="1:10" ht="15.75" thickBot="1">
      <c r="A800" s="60"/>
      <c r="B800" s="48"/>
      <c r="C800" s="48"/>
      <c r="D800" s="48"/>
      <c r="E800" s="48"/>
      <c r="F800" s="48"/>
      <c r="G800" s="48"/>
      <c r="H800" s="48"/>
      <c r="I800" s="50"/>
      <c r="J800" s="52"/>
    </row>
    <row r="801" spans="1:10">
      <c r="A801" s="59" t="s">
        <v>734</v>
      </c>
      <c r="B801" s="47">
        <v>1436506</v>
      </c>
      <c r="C801" s="47">
        <v>1662905</v>
      </c>
      <c r="D801" s="47">
        <v>1834780</v>
      </c>
      <c r="E801" s="47">
        <v>2064292</v>
      </c>
      <c r="F801" s="47">
        <v>2056754</v>
      </c>
      <c r="G801" s="47">
        <v>1967616</v>
      </c>
      <c r="H801" s="47">
        <v>-89138</v>
      </c>
      <c r="I801" s="49">
        <v>-4.2999999999999997E-2</v>
      </c>
      <c r="J801" s="51">
        <v>242</v>
      </c>
    </row>
    <row r="802" spans="1:10">
      <c r="A802" s="61"/>
      <c r="B802" s="56"/>
      <c r="C802" s="56"/>
      <c r="D802" s="56"/>
      <c r="E802" s="56"/>
      <c r="F802" s="56"/>
      <c r="G802" s="56"/>
      <c r="H802" s="56"/>
      <c r="I802" s="57"/>
      <c r="J802" s="58"/>
    </row>
    <row r="803" spans="1:10" ht="15.75" thickBot="1">
      <c r="A803" s="60"/>
      <c r="B803" s="48"/>
      <c r="C803" s="48"/>
      <c r="D803" s="48"/>
      <c r="E803" s="48"/>
      <c r="F803" s="48"/>
      <c r="G803" s="48"/>
      <c r="H803" s="48"/>
      <c r="I803" s="50"/>
      <c r="J803" s="52"/>
    </row>
    <row r="804" spans="1:10" ht="22.5">
      <c r="A804" s="42" t="s">
        <v>735</v>
      </c>
      <c r="B804" s="47">
        <v>12560629</v>
      </c>
      <c r="C804" s="47">
        <v>12913327</v>
      </c>
      <c r="D804" s="47">
        <v>12666868</v>
      </c>
      <c r="E804" s="47">
        <v>12405639</v>
      </c>
      <c r="F804" s="47">
        <v>11956465</v>
      </c>
      <c r="G804" s="47">
        <v>11414999</v>
      </c>
      <c r="H804" s="47">
        <v>-541466</v>
      </c>
      <c r="I804" s="49">
        <v>-4.4999999999999998E-2</v>
      </c>
      <c r="J804" s="51">
        <v>26</v>
      </c>
    </row>
    <row r="805" spans="1:10">
      <c r="A805" s="43"/>
      <c r="B805" s="56"/>
      <c r="C805" s="56"/>
      <c r="D805" s="56"/>
      <c r="E805" s="56"/>
      <c r="F805" s="56"/>
      <c r="G805" s="56"/>
      <c r="H805" s="56"/>
      <c r="I805" s="57"/>
      <c r="J805" s="58"/>
    </row>
    <row r="806" spans="1:10">
      <c r="A806" s="43"/>
      <c r="B806" s="56"/>
      <c r="C806" s="56"/>
      <c r="D806" s="56"/>
      <c r="E806" s="56"/>
      <c r="F806" s="56"/>
      <c r="G806" s="56"/>
      <c r="H806" s="56"/>
      <c r="I806" s="57"/>
      <c r="J806" s="58"/>
    </row>
    <row r="807" spans="1:10">
      <c r="A807" s="43"/>
      <c r="B807" s="56"/>
      <c r="C807" s="56"/>
      <c r="D807" s="56"/>
      <c r="E807" s="56"/>
      <c r="F807" s="56"/>
      <c r="G807" s="56"/>
      <c r="H807" s="56"/>
      <c r="I807" s="57"/>
      <c r="J807" s="58"/>
    </row>
    <row r="808" spans="1:10" ht="22.5">
      <c r="A808" s="43" t="s">
        <v>736</v>
      </c>
      <c r="B808" s="56"/>
      <c r="C808" s="56"/>
      <c r="D808" s="56"/>
      <c r="E808" s="56"/>
      <c r="F808" s="56"/>
      <c r="G808" s="56"/>
      <c r="H808" s="56"/>
      <c r="I808" s="57"/>
      <c r="J808" s="58"/>
    </row>
    <row r="809" spans="1:10" ht="15.75" thickBot="1">
      <c r="A809" s="44"/>
      <c r="B809" s="48"/>
      <c r="C809" s="48"/>
      <c r="D809" s="48"/>
      <c r="E809" s="48"/>
      <c r="F809" s="48"/>
      <c r="G809" s="48"/>
      <c r="H809" s="48"/>
      <c r="I809" s="50"/>
      <c r="J809" s="52"/>
    </row>
    <row r="810" spans="1:10" ht="33.75">
      <c r="A810" s="42" t="s">
        <v>737</v>
      </c>
      <c r="B810" s="47">
        <v>10721984</v>
      </c>
      <c r="C810" s="47">
        <v>10938927</v>
      </c>
      <c r="D810" s="47">
        <v>10481576</v>
      </c>
      <c r="E810" s="47">
        <v>10059080</v>
      </c>
      <c r="F810" s="47">
        <v>9360484</v>
      </c>
      <c r="G810" s="47">
        <v>9060206</v>
      </c>
      <c r="H810" s="47">
        <v>-300278</v>
      </c>
      <c r="I810" s="49">
        <v>-3.2000000000000001E-2</v>
      </c>
      <c r="J810" s="51">
        <v>32</v>
      </c>
    </row>
    <row r="811" spans="1:10">
      <c r="A811" s="43"/>
      <c r="B811" s="56"/>
      <c r="C811" s="56"/>
      <c r="D811" s="56"/>
      <c r="E811" s="56"/>
      <c r="F811" s="56"/>
      <c r="G811" s="56"/>
      <c r="H811" s="56"/>
      <c r="I811" s="57"/>
      <c r="J811" s="58"/>
    </row>
    <row r="812" spans="1:10">
      <c r="A812" s="43"/>
      <c r="B812" s="56"/>
      <c r="C812" s="56"/>
      <c r="D812" s="56"/>
      <c r="E812" s="56"/>
      <c r="F812" s="56"/>
      <c r="G812" s="56"/>
      <c r="H812" s="56"/>
      <c r="I812" s="57"/>
      <c r="J812" s="58"/>
    </row>
    <row r="813" spans="1:10" ht="22.5">
      <c r="A813" s="43" t="s">
        <v>738</v>
      </c>
      <c r="B813" s="56"/>
      <c r="C813" s="56"/>
      <c r="D813" s="56"/>
      <c r="E813" s="56"/>
      <c r="F813" s="56"/>
      <c r="G813" s="56"/>
      <c r="H813" s="56"/>
      <c r="I813" s="57"/>
      <c r="J813" s="58"/>
    </row>
    <row r="814" spans="1:10">
      <c r="A814" s="43"/>
      <c r="B814" s="56"/>
      <c r="C814" s="56"/>
      <c r="D814" s="56"/>
      <c r="E814" s="56"/>
      <c r="F814" s="56"/>
      <c r="G814" s="56"/>
      <c r="H814" s="56"/>
      <c r="I814" s="57"/>
      <c r="J814" s="58"/>
    </row>
    <row r="815" spans="1:10" ht="15.75" thickBot="1">
      <c r="A815" s="44"/>
      <c r="B815" s="48"/>
      <c r="C815" s="48"/>
      <c r="D815" s="48"/>
      <c r="E815" s="48"/>
      <c r="F815" s="48"/>
      <c r="G815" s="48"/>
      <c r="H815" s="48"/>
      <c r="I815" s="50"/>
      <c r="J815" s="52"/>
    </row>
    <row r="816" spans="1:10">
      <c r="A816" s="59" t="s">
        <v>739</v>
      </c>
      <c r="B816" s="47">
        <v>1787110</v>
      </c>
      <c r="C816" s="47">
        <v>1859071</v>
      </c>
      <c r="D816" s="47">
        <v>1830920</v>
      </c>
      <c r="E816" s="47">
        <v>1801063</v>
      </c>
      <c r="F816" s="47">
        <v>1756236</v>
      </c>
      <c r="G816" s="47">
        <v>1884371</v>
      </c>
      <c r="H816" s="47">
        <v>128135</v>
      </c>
      <c r="I816" s="49">
        <v>7.2999999999999995E-2</v>
      </c>
      <c r="J816" s="51">
        <v>249</v>
      </c>
    </row>
    <row r="817" spans="1:10" ht="15.75" thickBot="1">
      <c r="A817" s="60"/>
      <c r="B817" s="48"/>
      <c r="C817" s="48"/>
      <c r="D817" s="48"/>
      <c r="E817" s="48"/>
      <c r="F817" s="48"/>
      <c r="G817" s="48"/>
      <c r="H817" s="48"/>
      <c r="I817" s="50"/>
      <c r="J817" s="52"/>
    </row>
    <row r="818" spans="1:10">
      <c r="A818" s="59" t="s">
        <v>739</v>
      </c>
      <c r="B818" s="47">
        <v>5922371</v>
      </c>
      <c r="C818" s="47">
        <v>6013138</v>
      </c>
      <c r="D818" s="47">
        <v>6011243</v>
      </c>
      <c r="E818" s="47">
        <v>5753945</v>
      </c>
      <c r="F818" s="47">
        <v>5932386</v>
      </c>
      <c r="G818" s="47">
        <v>6160037</v>
      </c>
      <c r="H818" s="47">
        <v>227651</v>
      </c>
      <c r="I818" s="49">
        <v>3.7999999999999999E-2</v>
      </c>
      <c r="J818" s="51">
        <v>68</v>
      </c>
    </row>
    <row r="819" spans="1:10">
      <c r="A819" s="61"/>
      <c r="B819" s="56"/>
      <c r="C819" s="56"/>
      <c r="D819" s="56"/>
      <c r="E819" s="56"/>
      <c r="F819" s="56"/>
      <c r="G819" s="56"/>
      <c r="H819" s="56"/>
      <c r="I819" s="57"/>
      <c r="J819" s="58"/>
    </row>
    <row r="820" spans="1:10">
      <c r="A820" s="61"/>
      <c r="B820" s="56"/>
      <c r="C820" s="56"/>
      <c r="D820" s="56"/>
      <c r="E820" s="56"/>
      <c r="F820" s="56"/>
      <c r="G820" s="56"/>
      <c r="H820" s="56"/>
      <c r="I820" s="57"/>
      <c r="J820" s="58"/>
    </row>
    <row r="821" spans="1:10" ht="15.75" thickBot="1">
      <c r="A821" s="60"/>
      <c r="B821" s="48"/>
      <c r="C821" s="48"/>
      <c r="D821" s="48"/>
      <c r="E821" s="48"/>
      <c r="F821" s="48"/>
      <c r="G821" s="48"/>
      <c r="H821" s="48"/>
      <c r="I821" s="50"/>
      <c r="J821" s="52"/>
    </row>
    <row r="822" spans="1:10">
      <c r="A822" s="59" t="s">
        <v>739</v>
      </c>
      <c r="B822" s="47">
        <v>15227139</v>
      </c>
      <c r="C822" s="47">
        <v>15104077</v>
      </c>
      <c r="D822" s="47">
        <v>15094135</v>
      </c>
      <c r="E822" s="47">
        <v>15274896</v>
      </c>
      <c r="F822" s="47">
        <v>16285516</v>
      </c>
      <c r="G822" s="47">
        <v>15995877</v>
      </c>
      <c r="H822" s="47">
        <v>-289639</v>
      </c>
      <c r="I822" s="49">
        <v>-1.7999999999999999E-2</v>
      </c>
      <c r="J822" s="51">
        <v>16</v>
      </c>
    </row>
    <row r="823" spans="1:10">
      <c r="A823" s="61"/>
      <c r="B823" s="56"/>
      <c r="C823" s="56"/>
      <c r="D823" s="56"/>
      <c r="E823" s="56"/>
      <c r="F823" s="56"/>
      <c r="G823" s="56"/>
      <c r="H823" s="56"/>
      <c r="I823" s="57"/>
      <c r="J823" s="58"/>
    </row>
    <row r="824" spans="1:10">
      <c r="A824" s="61"/>
      <c r="B824" s="56"/>
      <c r="C824" s="56"/>
      <c r="D824" s="56"/>
      <c r="E824" s="56"/>
      <c r="F824" s="56"/>
      <c r="G824" s="56"/>
      <c r="H824" s="56"/>
      <c r="I824" s="57"/>
      <c r="J824" s="58"/>
    </row>
    <row r="825" spans="1:10">
      <c r="A825" s="61"/>
      <c r="B825" s="56"/>
      <c r="C825" s="56"/>
      <c r="D825" s="56"/>
      <c r="E825" s="56"/>
      <c r="F825" s="56"/>
      <c r="G825" s="56"/>
      <c r="H825" s="56"/>
      <c r="I825" s="57"/>
      <c r="J825" s="58"/>
    </row>
    <row r="826" spans="1:10">
      <c r="A826" s="61"/>
      <c r="B826" s="56"/>
      <c r="C826" s="56"/>
      <c r="D826" s="56"/>
      <c r="E826" s="56"/>
      <c r="F826" s="56"/>
      <c r="G826" s="56"/>
      <c r="H826" s="56"/>
      <c r="I826" s="57"/>
      <c r="J826" s="58"/>
    </row>
    <row r="827" spans="1:10">
      <c r="A827" s="61"/>
      <c r="B827" s="56"/>
      <c r="C827" s="56"/>
      <c r="D827" s="56"/>
      <c r="E827" s="56"/>
      <c r="F827" s="56"/>
      <c r="G827" s="56"/>
      <c r="H827" s="56"/>
      <c r="I827" s="57"/>
      <c r="J827" s="58"/>
    </row>
    <row r="828" spans="1:10">
      <c r="A828" s="61"/>
      <c r="B828" s="56"/>
      <c r="C828" s="56"/>
      <c r="D828" s="56"/>
      <c r="E828" s="56"/>
      <c r="F828" s="56"/>
      <c r="G828" s="56"/>
      <c r="H828" s="56"/>
      <c r="I828" s="57"/>
      <c r="J828" s="58"/>
    </row>
    <row r="829" spans="1:10" ht="15.75" thickBot="1">
      <c r="A829" s="60"/>
      <c r="B829" s="48"/>
      <c r="C829" s="48"/>
      <c r="D829" s="48"/>
      <c r="E829" s="48"/>
      <c r="F829" s="48"/>
      <c r="G829" s="48"/>
      <c r="H829" s="48"/>
      <c r="I829" s="50"/>
      <c r="J829" s="52"/>
    </row>
    <row r="830" spans="1:10">
      <c r="A830" s="59" t="s">
        <v>740</v>
      </c>
      <c r="B830" s="47">
        <v>4557743</v>
      </c>
      <c r="C830" s="47">
        <v>4301285</v>
      </c>
      <c r="D830" s="47">
        <v>4280482</v>
      </c>
      <c r="E830" s="47">
        <v>4160302</v>
      </c>
      <c r="F830" s="47">
        <v>3947489</v>
      </c>
      <c r="G830" s="47">
        <v>4013259</v>
      </c>
      <c r="H830" s="47">
        <v>65770</v>
      </c>
      <c r="I830" s="49">
        <v>1.7000000000000001E-2</v>
      </c>
      <c r="J830" s="51">
        <v>118</v>
      </c>
    </row>
    <row r="831" spans="1:10" ht="15.75" thickBot="1">
      <c r="A831" s="60"/>
      <c r="B831" s="48"/>
      <c r="C831" s="48"/>
      <c r="D831" s="48"/>
      <c r="E831" s="48"/>
      <c r="F831" s="48"/>
      <c r="G831" s="48"/>
      <c r="H831" s="48"/>
      <c r="I831" s="50"/>
      <c r="J831" s="52"/>
    </row>
    <row r="832" spans="1:10">
      <c r="A832" s="62" t="s">
        <v>741</v>
      </c>
      <c r="B832" s="47">
        <v>2301545</v>
      </c>
      <c r="C832" s="47">
        <v>2351549</v>
      </c>
      <c r="D832" s="47">
        <v>2376166</v>
      </c>
      <c r="E832" s="47">
        <v>2354421</v>
      </c>
      <c r="F832" s="47">
        <v>2377135</v>
      </c>
      <c r="G832" s="47">
        <v>1168203</v>
      </c>
      <c r="H832" s="47">
        <v>-1208932</v>
      </c>
      <c r="I832" s="49">
        <v>-0.50900000000000001</v>
      </c>
      <c r="J832" s="51">
        <v>329</v>
      </c>
    </row>
    <row r="833" spans="1:10">
      <c r="A833" s="64"/>
      <c r="B833" s="56"/>
      <c r="C833" s="56"/>
      <c r="D833" s="56"/>
      <c r="E833" s="56"/>
      <c r="F833" s="56"/>
      <c r="G833" s="56"/>
      <c r="H833" s="56"/>
      <c r="I833" s="57"/>
      <c r="J833" s="58"/>
    </row>
    <row r="834" spans="1:10" ht="15.75" thickBot="1">
      <c r="A834" s="63"/>
      <c r="B834" s="48"/>
      <c r="C834" s="48"/>
      <c r="D834" s="48"/>
      <c r="E834" s="48"/>
      <c r="F834" s="48"/>
      <c r="G834" s="48"/>
      <c r="H834" s="48"/>
      <c r="I834" s="50"/>
      <c r="J834" s="52"/>
    </row>
    <row r="835" spans="1:10">
      <c r="A835" s="59" t="s">
        <v>742</v>
      </c>
      <c r="B835" s="47">
        <v>2932790</v>
      </c>
      <c r="C835" s="47">
        <v>3110140</v>
      </c>
      <c r="D835" s="47">
        <v>3188551</v>
      </c>
      <c r="E835" s="47">
        <v>3147750</v>
      </c>
      <c r="F835" s="47">
        <v>2963206</v>
      </c>
      <c r="G835" s="47">
        <v>2823756</v>
      </c>
      <c r="H835" s="47">
        <v>-139450</v>
      </c>
      <c r="I835" s="49">
        <v>-4.7E-2</v>
      </c>
      <c r="J835" s="51">
        <v>169</v>
      </c>
    </row>
    <row r="836" spans="1:10">
      <c r="A836" s="61"/>
      <c r="B836" s="56"/>
      <c r="C836" s="56"/>
      <c r="D836" s="56"/>
      <c r="E836" s="56"/>
      <c r="F836" s="56"/>
      <c r="G836" s="56"/>
      <c r="H836" s="56"/>
      <c r="I836" s="57"/>
      <c r="J836" s="58"/>
    </row>
    <row r="837" spans="1:10" ht="15.75" thickBot="1">
      <c r="A837" s="60"/>
      <c r="B837" s="48"/>
      <c r="C837" s="48"/>
      <c r="D837" s="48"/>
      <c r="E837" s="48"/>
      <c r="F837" s="48"/>
      <c r="G837" s="48"/>
      <c r="H837" s="48"/>
      <c r="I837" s="50"/>
      <c r="J837" s="52"/>
    </row>
    <row r="838" spans="1:10">
      <c r="A838" s="59" t="s">
        <v>743</v>
      </c>
      <c r="B838" s="47">
        <v>6755281</v>
      </c>
      <c r="C838" s="47">
        <v>6973674</v>
      </c>
      <c r="D838" s="47">
        <v>7054771</v>
      </c>
      <c r="E838" s="47">
        <v>6948976</v>
      </c>
      <c r="F838" s="47">
        <v>6459435</v>
      </c>
      <c r="G838" s="47">
        <v>6108641</v>
      </c>
      <c r="H838" s="47">
        <v>-350794</v>
      </c>
      <c r="I838" s="49">
        <v>-5.3999999999999999E-2</v>
      </c>
      <c r="J838" s="51">
        <v>70</v>
      </c>
    </row>
    <row r="839" spans="1:10">
      <c r="A839" s="61"/>
      <c r="B839" s="56"/>
      <c r="C839" s="56"/>
      <c r="D839" s="56"/>
      <c r="E839" s="56"/>
      <c r="F839" s="56"/>
      <c r="G839" s="56"/>
      <c r="H839" s="56"/>
      <c r="I839" s="57"/>
      <c r="J839" s="58"/>
    </row>
    <row r="840" spans="1:10">
      <c r="A840" s="61"/>
      <c r="B840" s="56"/>
      <c r="C840" s="56"/>
      <c r="D840" s="56"/>
      <c r="E840" s="56"/>
      <c r="F840" s="56"/>
      <c r="G840" s="56"/>
      <c r="H840" s="56"/>
      <c r="I840" s="57"/>
      <c r="J840" s="58"/>
    </row>
    <row r="841" spans="1:10" ht="15.75" thickBot="1">
      <c r="A841" s="60"/>
      <c r="B841" s="48"/>
      <c r="C841" s="48"/>
      <c r="D841" s="48"/>
      <c r="E841" s="48"/>
      <c r="F841" s="48"/>
      <c r="G841" s="48"/>
      <c r="H841" s="48"/>
      <c r="I841" s="50"/>
      <c r="J841" s="52"/>
    </row>
    <row r="842" spans="1:10" ht="22.5">
      <c r="A842" s="42" t="s">
        <v>743</v>
      </c>
      <c r="B842" s="47">
        <v>17242942</v>
      </c>
      <c r="C842" s="47">
        <v>17589023</v>
      </c>
      <c r="D842" s="47">
        <v>19623616</v>
      </c>
      <c r="E842" s="47">
        <v>20349660</v>
      </c>
      <c r="F842" s="47">
        <v>20927141</v>
      </c>
      <c r="G842" s="47">
        <v>21636146</v>
      </c>
      <c r="H842" s="47">
        <v>709005</v>
      </c>
      <c r="I842" s="49">
        <v>3.4000000000000002E-2</v>
      </c>
      <c r="J842" s="51">
        <v>9</v>
      </c>
    </row>
    <row r="843" spans="1:10">
      <c r="A843" s="43"/>
      <c r="B843" s="56"/>
      <c r="C843" s="56"/>
      <c r="D843" s="56"/>
      <c r="E843" s="56"/>
      <c r="F843" s="56"/>
      <c r="G843" s="56"/>
      <c r="H843" s="56"/>
      <c r="I843" s="57"/>
      <c r="J843" s="58"/>
    </row>
    <row r="844" spans="1:10">
      <c r="A844" s="43" t="s">
        <v>744</v>
      </c>
      <c r="B844" s="56"/>
      <c r="C844" s="56"/>
      <c r="D844" s="56"/>
      <c r="E844" s="56"/>
      <c r="F844" s="56"/>
      <c r="G844" s="56"/>
      <c r="H844" s="56"/>
      <c r="I844" s="57"/>
      <c r="J844" s="58"/>
    </row>
    <row r="845" spans="1:10">
      <c r="A845" s="43" t="s">
        <v>745</v>
      </c>
      <c r="B845" s="56"/>
      <c r="C845" s="56"/>
      <c r="D845" s="56"/>
      <c r="E845" s="56"/>
      <c r="F845" s="56"/>
      <c r="G845" s="56"/>
      <c r="H845" s="56"/>
      <c r="I845" s="57"/>
      <c r="J845" s="58"/>
    </row>
    <row r="846" spans="1:10">
      <c r="A846" s="43"/>
      <c r="B846" s="56"/>
      <c r="C846" s="56"/>
      <c r="D846" s="56"/>
      <c r="E846" s="56"/>
      <c r="F846" s="56"/>
      <c r="G846" s="56"/>
      <c r="H846" s="56"/>
      <c r="I846" s="57"/>
      <c r="J846" s="58"/>
    </row>
    <row r="847" spans="1:10" ht="15.75" thickBot="1">
      <c r="A847" s="44"/>
      <c r="B847" s="48"/>
      <c r="C847" s="48"/>
      <c r="D847" s="48"/>
      <c r="E847" s="48"/>
      <c r="F847" s="48"/>
      <c r="G847" s="48"/>
      <c r="H847" s="48"/>
      <c r="I847" s="50"/>
      <c r="J847" s="52"/>
    </row>
    <row r="848" spans="1:10" ht="18" customHeight="1">
      <c r="A848" s="59" t="s">
        <v>746</v>
      </c>
      <c r="B848" s="47">
        <v>3433544</v>
      </c>
      <c r="C848" s="47">
        <v>3480159</v>
      </c>
      <c r="D848" s="47">
        <v>3363949</v>
      </c>
      <c r="E848" s="47">
        <v>3307136</v>
      </c>
      <c r="F848" s="47">
        <v>3193169</v>
      </c>
      <c r="G848" s="47">
        <v>3312074</v>
      </c>
      <c r="H848" s="47">
        <v>118905</v>
      </c>
      <c r="I848" s="49">
        <v>3.6999999999999998E-2</v>
      </c>
      <c r="J848" s="51">
        <v>148</v>
      </c>
    </row>
    <row r="849" spans="1:10" ht="15.75" thickBot="1">
      <c r="A849" s="60"/>
      <c r="B849" s="48"/>
      <c r="C849" s="48"/>
      <c r="D849" s="48"/>
      <c r="E849" s="48"/>
      <c r="F849" s="48"/>
      <c r="G849" s="48"/>
      <c r="H849" s="48"/>
      <c r="I849" s="50"/>
      <c r="J849" s="52"/>
    </row>
    <row r="850" spans="1:10">
      <c r="A850" s="59" t="s">
        <v>747</v>
      </c>
      <c r="B850" s="47">
        <v>1560414</v>
      </c>
      <c r="C850" s="47">
        <v>1151646</v>
      </c>
      <c r="D850" s="47">
        <v>1828806</v>
      </c>
      <c r="E850" s="47">
        <v>1977733</v>
      </c>
      <c r="F850" s="47">
        <v>2258254</v>
      </c>
      <c r="G850" s="47">
        <v>1920070</v>
      </c>
      <c r="H850" s="47">
        <v>-338184</v>
      </c>
      <c r="I850" s="49">
        <v>-0.15</v>
      </c>
      <c r="J850" s="51">
        <v>244</v>
      </c>
    </row>
    <row r="851" spans="1:10">
      <c r="A851" s="61"/>
      <c r="B851" s="56"/>
      <c r="C851" s="56"/>
      <c r="D851" s="56"/>
      <c r="E851" s="56"/>
      <c r="F851" s="56"/>
      <c r="G851" s="56"/>
      <c r="H851" s="56"/>
      <c r="I851" s="57"/>
      <c r="J851" s="58"/>
    </row>
    <row r="852" spans="1:10" ht="15.75" thickBot="1">
      <c r="A852" s="60"/>
      <c r="B852" s="48"/>
      <c r="C852" s="48"/>
      <c r="D852" s="48"/>
      <c r="E852" s="48"/>
      <c r="F852" s="48"/>
      <c r="G852" s="48"/>
      <c r="H852" s="48"/>
      <c r="I852" s="50"/>
      <c r="J852" s="52"/>
    </row>
    <row r="853" spans="1:10">
      <c r="A853" s="42" t="s">
        <v>748</v>
      </c>
      <c r="B853" s="47">
        <v>7759914</v>
      </c>
      <c r="C853" s="47">
        <v>7909365</v>
      </c>
      <c r="D853" s="47">
        <v>8226975</v>
      </c>
      <c r="E853" s="47">
        <v>8458101</v>
      </c>
      <c r="F853" s="47">
        <v>8128719</v>
      </c>
      <c r="G853" s="47">
        <v>7922586</v>
      </c>
      <c r="H853" s="47">
        <v>-206133</v>
      </c>
      <c r="I853" s="49">
        <v>-2.5000000000000001E-2</v>
      </c>
      <c r="J853" s="51">
        <v>45</v>
      </c>
    </row>
    <row r="854" spans="1:10">
      <c r="A854" s="43" t="s">
        <v>749</v>
      </c>
      <c r="B854" s="56"/>
      <c r="C854" s="56"/>
      <c r="D854" s="56"/>
      <c r="E854" s="56"/>
      <c r="F854" s="56"/>
      <c r="G854" s="56"/>
      <c r="H854" s="56"/>
      <c r="I854" s="57"/>
      <c r="J854" s="58"/>
    </row>
    <row r="855" spans="1:10">
      <c r="A855" s="43"/>
      <c r="B855" s="56"/>
      <c r="C855" s="56"/>
      <c r="D855" s="56"/>
      <c r="E855" s="56"/>
      <c r="F855" s="56"/>
      <c r="G855" s="56"/>
      <c r="H855" s="56"/>
      <c r="I855" s="57"/>
      <c r="J855" s="58"/>
    </row>
    <row r="856" spans="1:10">
      <c r="A856" s="43"/>
      <c r="B856" s="56"/>
      <c r="C856" s="56"/>
      <c r="D856" s="56"/>
      <c r="E856" s="56"/>
      <c r="F856" s="56"/>
      <c r="G856" s="56"/>
      <c r="H856" s="56"/>
      <c r="I856" s="57"/>
      <c r="J856" s="58"/>
    </row>
    <row r="857" spans="1:10" ht="15.75" thickBot="1">
      <c r="A857" s="44"/>
      <c r="B857" s="48"/>
      <c r="C857" s="48"/>
      <c r="D857" s="48"/>
      <c r="E857" s="48"/>
      <c r="F857" s="48"/>
      <c r="G857" s="48"/>
      <c r="H857" s="48"/>
      <c r="I857" s="50"/>
      <c r="J857" s="52"/>
    </row>
    <row r="858" spans="1:10">
      <c r="A858" s="59" t="s">
        <v>750</v>
      </c>
      <c r="B858" s="47">
        <v>2094538</v>
      </c>
      <c r="C858" s="47">
        <v>2298848</v>
      </c>
      <c r="D858" s="47">
        <v>2317843</v>
      </c>
      <c r="E858" s="47">
        <v>2410021</v>
      </c>
      <c r="F858" s="47">
        <v>2329753</v>
      </c>
      <c r="G858" s="47">
        <v>2263932</v>
      </c>
      <c r="H858" s="47">
        <v>-65821</v>
      </c>
      <c r="I858" s="49">
        <v>-2.8000000000000001E-2</v>
      </c>
      <c r="J858" s="51">
        <v>204</v>
      </c>
    </row>
    <row r="859" spans="1:10" ht="15.75" thickBot="1">
      <c r="A859" s="60"/>
      <c r="B859" s="48"/>
      <c r="C859" s="48"/>
      <c r="D859" s="48"/>
      <c r="E859" s="48"/>
      <c r="F859" s="48"/>
      <c r="G859" s="48"/>
      <c r="H859" s="48"/>
      <c r="I859" s="50"/>
      <c r="J859" s="52"/>
    </row>
    <row r="860" spans="1:10">
      <c r="A860" s="59" t="s">
        <v>750</v>
      </c>
      <c r="B860" s="47">
        <v>2112706</v>
      </c>
      <c r="C860" s="47">
        <v>2158170</v>
      </c>
      <c r="D860" s="47">
        <v>2244154</v>
      </c>
      <c r="E860" s="47">
        <v>2135271</v>
      </c>
      <c r="F860" s="47">
        <v>2165366</v>
      </c>
      <c r="G860" s="47">
        <v>2037425</v>
      </c>
      <c r="H860" s="47">
        <v>-127941</v>
      </c>
      <c r="I860" s="49">
        <v>-5.8999999999999997E-2</v>
      </c>
      <c r="J860" s="51">
        <v>230</v>
      </c>
    </row>
    <row r="861" spans="1:10" ht="15.75" thickBot="1">
      <c r="A861" s="60"/>
      <c r="B861" s="48"/>
      <c r="C861" s="48"/>
      <c r="D861" s="48"/>
      <c r="E861" s="48"/>
      <c r="F861" s="48"/>
      <c r="G861" s="48"/>
      <c r="H861" s="48"/>
      <c r="I861" s="50"/>
      <c r="J861" s="52"/>
    </row>
    <row r="862" spans="1:10">
      <c r="A862" s="59" t="s">
        <v>751</v>
      </c>
      <c r="B862" s="47">
        <v>4208654</v>
      </c>
      <c r="C862" s="47">
        <v>4379909</v>
      </c>
      <c r="D862" s="47">
        <v>4576662</v>
      </c>
      <c r="E862" s="47">
        <v>4752739</v>
      </c>
      <c r="F862" s="47">
        <v>4458909</v>
      </c>
      <c r="G862" s="47">
        <v>4216327</v>
      </c>
      <c r="H862" s="47">
        <v>-242582</v>
      </c>
      <c r="I862" s="49">
        <v>-5.3999999999999999E-2</v>
      </c>
      <c r="J862" s="51">
        <v>112</v>
      </c>
    </row>
    <row r="863" spans="1:10" ht="15.75" thickBot="1">
      <c r="A863" s="60"/>
      <c r="B863" s="48"/>
      <c r="C863" s="48"/>
      <c r="D863" s="48"/>
      <c r="E863" s="48"/>
      <c r="F863" s="48"/>
      <c r="G863" s="48"/>
      <c r="H863" s="48"/>
      <c r="I863" s="50"/>
      <c r="J863" s="52"/>
    </row>
    <row r="864" spans="1:10">
      <c r="A864" s="59" t="s">
        <v>752</v>
      </c>
      <c r="B864" s="47">
        <v>1703889</v>
      </c>
      <c r="C864" s="47">
        <v>1745841</v>
      </c>
      <c r="D864" s="47">
        <v>1731354</v>
      </c>
      <c r="E864" s="47">
        <v>1782203</v>
      </c>
      <c r="F864" s="47">
        <v>1700180</v>
      </c>
      <c r="G864" s="47">
        <v>1757424</v>
      </c>
      <c r="H864" s="47">
        <v>57244</v>
      </c>
      <c r="I864" s="49">
        <v>3.4000000000000002E-2</v>
      </c>
      <c r="J864" s="51">
        <v>262</v>
      </c>
    </row>
    <row r="865" spans="1:10" ht="15.75" thickBot="1">
      <c r="A865" s="60"/>
      <c r="B865" s="48"/>
      <c r="C865" s="48"/>
      <c r="D865" s="48"/>
      <c r="E865" s="48"/>
      <c r="F865" s="48"/>
      <c r="G865" s="48"/>
      <c r="H865" s="48"/>
      <c r="I865" s="50"/>
      <c r="J865" s="52"/>
    </row>
    <row r="866" spans="1:10">
      <c r="A866" s="59" t="s">
        <v>620</v>
      </c>
      <c r="B866" s="47">
        <v>18721694</v>
      </c>
      <c r="C866" s="47">
        <v>20102397</v>
      </c>
      <c r="D866" s="47">
        <v>21671684</v>
      </c>
      <c r="E866" s="47">
        <v>25162937</v>
      </c>
      <c r="F866" s="47">
        <v>26838473</v>
      </c>
      <c r="G866" s="47">
        <v>27719115</v>
      </c>
      <c r="H866" s="47">
        <v>880642</v>
      </c>
      <c r="I866" s="49">
        <v>3.3000000000000002E-2</v>
      </c>
      <c r="J866" s="51">
        <v>5</v>
      </c>
    </row>
    <row r="867" spans="1:10">
      <c r="A867" s="61"/>
      <c r="B867" s="56"/>
      <c r="C867" s="56"/>
      <c r="D867" s="56"/>
      <c r="E867" s="56"/>
      <c r="F867" s="56"/>
      <c r="G867" s="56"/>
      <c r="H867" s="56"/>
      <c r="I867" s="57"/>
      <c r="J867" s="58"/>
    </row>
    <row r="868" spans="1:10">
      <c r="A868" s="61"/>
      <c r="B868" s="56"/>
      <c r="C868" s="56"/>
      <c r="D868" s="56"/>
      <c r="E868" s="56"/>
      <c r="F868" s="56"/>
      <c r="G868" s="56"/>
      <c r="H868" s="56"/>
      <c r="I868" s="57"/>
      <c r="J868" s="58"/>
    </row>
    <row r="869" spans="1:10">
      <c r="A869" s="61"/>
      <c r="B869" s="56"/>
      <c r="C869" s="56"/>
      <c r="D869" s="56"/>
      <c r="E869" s="56"/>
      <c r="F869" s="56"/>
      <c r="G869" s="56"/>
      <c r="H869" s="56"/>
      <c r="I869" s="57"/>
      <c r="J869" s="58"/>
    </row>
    <row r="870" spans="1:10">
      <c r="A870" s="61"/>
      <c r="B870" s="56"/>
      <c r="C870" s="56"/>
      <c r="D870" s="56"/>
      <c r="E870" s="56"/>
      <c r="F870" s="56"/>
      <c r="G870" s="56"/>
      <c r="H870" s="56"/>
      <c r="I870" s="57"/>
      <c r="J870" s="58"/>
    </row>
    <row r="871" spans="1:10">
      <c r="A871" s="61"/>
      <c r="B871" s="56"/>
      <c r="C871" s="56"/>
      <c r="D871" s="56"/>
      <c r="E871" s="56"/>
      <c r="F871" s="56"/>
      <c r="G871" s="56"/>
      <c r="H871" s="56"/>
      <c r="I871" s="57"/>
      <c r="J871" s="58"/>
    </row>
    <row r="872" spans="1:10">
      <c r="A872" s="61"/>
      <c r="B872" s="56"/>
      <c r="C872" s="56"/>
      <c r="D872" s="56"/>
      <c r="E872" s="56"/>
      <c r="F872" s="56"/>
      <c r="G872" s="56"/>
      <c r="H872" s="56"/>
      <c r="I872" s="57"/>
      <c r="J872" s="58"/>
    </row>
    <row r="873" spans="1:10">
      <c r="A873" s="61"/>
      <c r="B873" s="56"/>
      <c r="C873" s="56"/>
      <c r="D873" s="56"/>
      <c r="E873" s="56"/>
      <c r="F873" s="56"/>
      <c r="G873" s="56"/>
      <c r="H873" s="56"/>
      <c r="I873" s="57"/>
      <c r="J873" s="58"/>
    </row>
    <row r="874" spans="1:10" ht="15.75" thickBot="1">
      <c r="A874" s="60"/>
      <c r="B874" s="48"/>
      <c r="C874" s="48"/>
      <c r="D874" s="48"/>
      <c r="E874" s="48"/>
      <c r="F874" s="48"/>
      <c r="G874" s="48"/>
      <c r="H874" s="48"/>
      <c r="I874" s="50"/>
      <c r="J874" s="52"/>
    </row>
    <row r="875" spans="1:10">
      <c r="A875" s="59" t="s">
        <v>753</v>
      </c>
      <c r="B875" s="47">
        <v>44893301</v>
      </c>
      <c r="C875" s="47">
        <v>46074652</v>
      </c>
      <c r="D875" s="47">
        <v>46737564</v>
      </c>
      <c r="E875" s="47">
        <v>46121509</v>
      </c>
      <c r="F875" s="47">
        <v>44928488</v>
      </c>
      <c r="G875" s="47">
        <v>45207849</v>
      </c>
      <c r="H875" s="47">
        <v>279361</v>
      </c>
      <c r="I875" s="49">
        <v>6.0000000000000001E-3</v>
      </c>
      <c r="J875" s="51">
        <v>2</v>
      </c>
    </row>
    <row r="876" spans="1:10">
      <c r="A876" s="61"/>
      <c r="B876" s="56"/>
      <c r="C876" s="56"/>
      <c r="D876" s="56"/>
      <c r="E876" s="56"/>
      <c r="F876" s="56"/>
      <c r="G876" s="56"/>
      <c r="H876" s="56"/>
      <c r="I876" s="57"/>
      <c r="J876" s="58"/>
    </row>
    <row r="877" spans="1:10">
      <c r="A877" s="61"/>
      <c r="B877" s="56"/>
      <c r="C877" s="56"/>
      <c r="D877" s="56"/>
      <c r="E877" s="56"/>
      <c r="F877" s="56"/>
      <c r="G877" s="56"/>
      <c r="H877" s="56"/>
      <c r="I877" s="57"/>
      <c r="J877" s="58"/>
    </row>
    <row r="878" spans="1:10">
      <c r="A878" s="61"/>
      <c r="B878" s="56"/>
      <c r="C878" s="56"/>
      <c r="D878" s="56"/>
      <c r="E878" s="56"/>
      <c r="F878" s="56"/>
      <c r="G878" s="56"/>
      <c r="H878" s="56"/>
      <c r="I878" s="57"/>
      <c r="J878" s="58"/>
    </row>
    <row r="879" spans="1:10">
      <c r="A879" s="61"/>
      <c r="B879" s="56"/>
      <c r="C879" s="56"/>
      <c r="D879" s="56"/>
      <c r="E879" s="56"/>
      <c r="F879" s="56"/>
      <c r="G879" s="56"/>
      <c r="H879" s="56"/>
      <c r="I879" s="57"/>
      <c r="J879" s="58"/>
    </row>
    <row r="880" spans="1:10" ht="15.75" thickBot="1">
      <c r="A880" s="60"/>
      <c r="B880" s="48"/>
      <c r="C880" s="48"/>
      <c r="D880" s="48"/>
      <c r="E880" s="48"/>
      <c r="F880" s="48"/>
      <c r="G880" s="48"/>
      <c r="H880" s="48"/>
      <c r="I880" s="50"/>
      <c r="J880" s="52"/>
    </row>
    <row r="881" spans="1:10">
      <c r="A881" s="59" t="s">
        <v>624</v>
      </c>
      <c r="B881" s="47">
        <v>7994060</v>
      </c>
      <c r="C881" s="47">
        <v>8131543</v>
      </c>
      <c r="D881" s="47">
        <v>8010864</v>
      </c>
      <c r="E881" s="47">
        <v>7942505</v>
      </c>
      <c r="F881" s="47">
        <v>7653408</v>
      </c>
      <c r="G881" s="47">
        <v>7187070</v>
      </c>
      <c r="H881" s="47">
        <v>-466338</v>
      </c>
      <c r="I881" s="49">
        <v>-6.0999999999999999E-2</v>
      </c>
      <c r="J881" s="51">
        <v>55</v>
      </c>
    </row>
    <row r="882" spans="1:10">
      <c r="A882" s="61"/>
      <c r="B882" s="56"/>
      <c r="C882" s="56"/>
      <c r="D882" s="56"/>
      <c r="E882" s="56"/>
      <c r="F882" s="56"/>
      <c r="G882" s="56"/>
      <c r="H882" s="56"/>
      <c r="I882" s="57"/>
      <c r="J882" s="58"/>
    </row>
    <row r="883" spans="1:10" ht="15.75" thickBot="1">
      <c r="A883" s="60"/>
      <c r="B883" s="48"/>
      <c r="C883" s="48"/>
      <c r="D883" s="48"/>
      <c r="E883" s="48"/>
      <c r="F883" s="48"/>
      <c r="G883" s="48"/>
      <c r="H883" s="48"/>
      <c r="I883" s="50"/>
      <c r="J883" s="52"/>
    </row>
    <row r="884" spans="1:10">
      <c r="A884" s="59" t="s">
        <v>754</v>
      </c>
      <c r="B884" s="47">
        <v>1171372</v>
      </c>
      <c r="C884" s="47">
        <v>1209633</v>
      </c>
      <c r="D884" s="47">
        <v>1269910</v>
      </c>
      <c r="E884" s="47">
        <v>1220407</v>
      </c>
      <c r="F884" s="47">
        <v>1209846</v>
      </c>
      <c r="G884" s="47">
        <v>1232448</v>
      </c>
      <c r="H884" s="47">
        <v>22602</v>
      </c>
      <c r="I884" s="49">
        <v>1.9E-2</v>
      </c>
      <c r="J884" s="51">
        <v>325</v>
      </c>
    </row>
    <row r="885" spans="1:10" ht="15.75" thickBot="1">
      <c r="A885" s="60"/>
      <c r="B885" s="48"/>
      <c r="C885" s="48"/>
      <c r="D885" s="48"/>
      <c r="E885" s="48"/>
      <c r="F885" s="48"/>
      <c r="G885" s="48"/>
      <c r="H885" s="48"/>
      <c r="I885" s="50"/>
      <c r="J885" s="52"/>
    </row>
    <row r="886" spans="1:10">
      <c r="A886" s="59" t="s">
        <v>755</v>
      </c>
      <c r="B886" s="47">
        <v>4510538</v>
      </c>
      <c r="C886" s="47">
        <v>4562690</v>
      </c>
      <c r="D886" s="47">
        <v>4377409</v>
      </c>
      <c r="E886" s="47">
        <v>4375993</v>
      </c>
      <c r="F886" s="47">
        <v>4326280</v>
      </c>
      <c r="G886" s="47">
        <v>4488886</v>
      </c>
      <c r="H886" s="47">
        <v>162606</v>
      </c>
      <c r="I886" s="49">
        <v>3.7999999999999999E-2</v>
      </c>
      <c r="J886" s="51">
        <v>106</v>
      </c>
    </row>
    <row r="887" spans="1:10" ht="15.75" thickBot="1">
      <c r="A887" s="60"/>
      <c r="B887" s="48"/>
      <c r="C887" s="48"/>
      <c r="D887" s="48"/>
      <c r="E887" s="48"/>
      <c r="F887" s="48"/>
      <c r="G887" s="48"/>
      <c r="H887" s="48"/>
      <c r="I887" s="50"/>
      <c r="J887" s="52"/>
    </row>
    <row r="888" spans="1:10">
      <c r="A888" s="59" t="s">
        <v>756</v>
      </c>
      <c r="B888" s="47">
        <v>2897438</v>
      </c>
      <c r="C888" s="47">
        <v>2981271</v>
      </c>
      <c r="D888" s="47">
        <v>3068931</v>
      </c>
      <c r="E888" s="47">
        <v>2904915</v>
      </c>
      <c r="F888" s="47">
        <v>2954523</v>
      </c>
      <c r="G888" s="47">
        <v>2796626</v>
      </c>
      <c r="H888" s="47">
        <v>-157897</v>
      </c>
      <c r="I888" s="49">
        <v>-5.2999999999999999E-2</v>
      </c>
      <c r="J888" s="51">
        <v>172</v>
      </c>
    </row>
    <row r="889" spans="1:10" ht="15.75" thickBot="1">
      <c r="A889" s="60"/>
      <c r="B889" s="48"/>
      <c r="C889" s="48"/>
      <c r="D889" s="48"/>
      <c r="E889" s="48"/>
      <c r="F889" s="48"/>
      <c r="G889" s="48"/>
      <c r="H889" s="48"/>
      <c r="I889" s="50"/>
      <c r="J889" s="52"/>
    </row>
    <row r="890" spans="1:10" ht="22.5">
      <c r="A890" s="42" t="s">
        <v>757</v>
      </c>
      <c r="B890" s="47">
        <v>21282767</v>
      </c>
      <c r="C890" s="47">
        <v>21557198</v>
      </c>
      <c r="D890" s="47">
        <v>21407792</v>
      </c>
      <c r="E890" s="47">
        <v>21000635</v>
      </c>
      <c r="F890" s="47">
        <v>17888188</v>
      </c>
      <c r="G890" s="47">
        <v>16955204</v>
      </c>
      <c r="H890" s="47">
        <v>-932984</v>
      </c>
      <c r="I890" s="49">
        <v>-5.1999999999999998E-2</v>
      </c>
      <c r="J890" s="51">
        <v>14</v>
      </c>
    </row>
    <row r="891" spans="1:10">
      <c r="A891" s="43" t="s">
        <v>758</v>
      </c>
      <c r="B891" s="56"/>
      <c r="C891" s="56"/>
      <c r="D891" s="56"/>
      <c r="E891" s="56"/>
      <c r="F891" s="56"/>
      <c r="G891" s="56"/>
      <c r="H891" s="56"/>
      <c r="I891" s="57"/>
      <c r="J891" s="58"/>
    </row>
    <row r="892" spans="1:10">
      <c r="A892" s="43"/>
      <c r="B892" s="56"/>
      <c r="C892" s="56"/>
      <c r="D892" s="56"/>
      <c r="E892" s="56"/>
      <c r="F892" s="56"/>
      <c r="G892" s="56"/>
      <c r="H892" s="56"/>
      <c r="I892" s="57"/>
      <c r="J892" s="58"/>
    </row>
    <row r="893" spans="1:10">
      <c r="A893" s="43"/>
      <c r="B893" s="56"/>
      <c r="C893" s="56"/>
      <c r="D893" s="56"/>
      <c r="E893" s="56"/>
      <c r="F893" s="56"/>
      <c r="G893" s="56"/>
      <c r="H893" s="56"/>
      <c r="I893" s="57"/>
      <c r="J893" s="58"/>
    </row>
    <row r="894" spans="1:10" ht="15.75" thickBot="1">
      <c r="A894" s="44"/>
      <c r="B894" s="48"/>
      <c r="C894" s="48"/>
      <c r="D894" s="48"/>
      <c r="E894" s="48"/>
      <c r="F894" s="48"/>
      <c r="G894" s="48"/>
      <c r="H894" s="48"/>
      <c r="I894" s="50"/>
      <c r="J894" s="52"/>
    </row>
    <row r="895" spans="1:10" ht="22.5">
      <c r="A895" s="42" t="s">
        <v>759</v>
      </c>
      <c r="B895" s="47">
        <v>20262110</v>
      </c>
      <c r="C895" s="47">
        <v>20513370</v>
      </c>
      <c r="D895" s="47">
        <v>20479923</v>
      </c>
      <c r="E895" s="47">
        <v>19929405</v>
      </c>
      <c r="F895" s="47">
        <v>18940774</v>
      </c>
      <c r="G895" s="47">
        <v>18585755</v>
      </c>
      <c r="H895" s="47">
        <v>-355019</v>
      </c>
      <c r="I895" s="49">
        <v>-1.9E-2</v>
      </c>
      <c r="J895" s="51">
        <v>10</v>
      </c>
    </row>
    <row r="896" spans="1:10">
      <c r="A896" s="43"/>
      <c r="B896" s="56"/>
      <c r="C896" s="56"/>
      <c r="D896" s="56"/>
      <c r="E896" s="56"/>
      <c r="F896" s="56"/>
      <c r="G896" s="56"/>
      <c r="H896" s="56"/>
      <c r="I896" s="57"/>
      <c r="J896" s="58"/>
    </row>
    <row r="897" spans="1:10">
      <c r="A897" s="43" t="s">
        <v>760</v>
      </c>
      <c r="B897" s="56"/>
      <c r="C897" s="56"/>
      <c r="D897" s="56"/>
      <c r="E897" s="56"/>
      <c r="F897" s="56"/>
      <c r="G897" s="56"/>
      <c r="H897" s="56"/>
      <c r="I897" s="57"/>
      <c r="J897" s="58"/>
    </row>
    <row r="898" spans="1:10" ht="15.75" thickBot="1">
      <c r="A898" s="44"/>
      <c r="B898" s="48"/>
      <c r="C898" s="48"/>
      <c r="D898" s="48"/>
      <c r="E898" s="48"/>
      <c r="F898" s="48"/>
      <c r="G898" s="48"/>
      <c r="H898" s="48"/>
      <c r="I898" s="50"/>
      <c r="J898" s="52"/>
    </row>
    <row r="899" spans="1:10">
      <c r="A899" s="59" t="s">
        <v>761</v>
      </c>
      <c r="B899" s="47">
        <v>4462467</v>
      </c>
      <c r="C899" s="47">
        <v>4479963</v>
      </c>
      <c r="D899" s="47">
        <v>4718159</v>
      </c>
      <c r="E899" s="47">
        <v>5033950</v>
      </c>
      <c r="F899" s="47">
        <v>6389408</v>
      </c>
      <c r="G899" s="47">
        <v>6506078</v>
      </c>
      <c r="H899" s="47">
        <v>116670</v>
      </c>
      <c r="I899" s="49">
        <v>1.7999999999999999E-2</v>
      </c>
      <c r="J899" s="51">
        <v>63</v>
      </c>
    </row>
    <row r="900" spans="1:10" ht="15.75" thickBot="1">
      <c r="A900" s="60"/>
      <c r="B900" s="48"/>
      <c r="C900" s="48"/>
      <c r="D900" s="48"/>
      <c r="E900" s="48"/>
      <c r="F900" s="48"/>
      <c r="G900" s="48"/>
      <c r="H900" s="48"/>
      <c r="I900" s="50"/>
      <c r="J900" s="52"/>
    </row>
    <row r="901" spans="1:10">
      <c r="A901" s="59" t="s">
        <v>762</v>
      </c>
      <c r="B901" s="47">
        <v>1725406</v>
      </c>
      <c r="C901" s="47">
        <v>1846582</v>
      </c>
      <c r="D901" s="47">
        <v>1809998</v>
      </c>
      <c r="E901" s="47">
        <v>1777035</v>
      </c>
      <c r="F901" s="47">
        <v>1726646</v>
      </c>
      <c r="G901" s="47">
        <v>1686237</v>
      </c>
      <c r="H901" s="47">
        <v>-40409</v>
      </c>
      <c r="I901" s="49">
        <v>-2.3E-2</v>
      </c>
      <c r="J901" s="51">
        <v>269</v>
      </c>
    </row>
    <row r="902" spans="1:10" ht="15.75" thickBot="1">
      <c r="A902" s="60"/>
      <c r="B902" s="48"/>
      <c r="C902" s="48"/>
      <c r="D902" s="48"/>
      <c r="E902" s="48"/>
      <c r="F902" s="48"/>
      <c r="G902" s="48"/>
      <c r="H902" s="48"/>
      <c r="I902" s="50"/>
      <c r="J902" s="52"/>
    </row>
    <row r="903" spans="1:10">
      <c r="A903" s="59" t="s">
        <v>763</v>
      </c>
      <c r="B903" s="47">
        <v>5209433</v>
      </c>
      <c r="C903" s="47">
        <v>5311765</v>
      </c>
      <c r="D903" s="47">
        <v>5386641</v>
      </c>
      <c r="E903" s="47">
        <v>5314922</v>
      </c>
      <c r="F903" s="47">
        <v>4990346</v>
      </c>
      <c r="G903" s="47">
        <v>5142727</v>
      </c>
      <c r="H903" s="47">
        <v>152381</v>
      </c>
      <c r="I903" s="49">
        <v>3.1E-2</v>
      </c>
      <c r="J903" s="51">
        <v>84</v>
      </c>
    </row>
    <row r="904" spans="1:10" ht="15.75" thickBot="1">
      <c r="A904" s="60"/>
      <c r="B904" s="48"/>
      <c r="C904" s="48"/>
      <c r="D904" s="48"/>
      <c r="E904" s="48"/>
      <c r="F904" s="48"/>
      <c r="G904" s="48"/>
      <c r="H904" s="48"/>
      <c r="I904" s="50"/>
      <c r="J904" s="52"/>
    </row>
    <row r="905" spans="1:10">
      <c r="A905" s="59" t="s">
        <v>764</v>
      </c>
      <c r="B905" s="47">
        <v>3398383</v>
      </c>
      <c r="C905" s="47">
        <v>3393420</v>
      </c>
      <c r="D905" s="47">
        <v>3042815</v>
      </c>
      <c r="E905" s="47">
        <v>2805381</v>
      </c>
      <c r="F905" s="47">
        <v>2861772</v>
      </c>
      <c r="G905" s="47">
        <v>2764454</v>
      </c>
      <c r="H905" s="47">
        <v>-97318</v>
      </c>
      <c r="I905" s="49">
        <v>-3.4000000000000002E-2</v>
      </c>
      <c r="J905" s="51">
        <v>175</v>
      </c>
    </row>
    <row r="906" spans="1:10" ht="15.75" thickBot="1">
      <c r="A906" s="60"/>
      <c r="B906" s="48"/>
      <c r="C906" s="48"/>
      <c r="D906" s="48"/>
      <c r="E906" s="48"/>
      <c r="F906" s="48"/>
      <c r="G906" s="48"/>
      <c r="H906" s="48"/>
      <c r="I906" s="50"/>
      <c r="J906" s="52"/>
    </row>
    <row r="907" spans="1:10">
      <c r="A907" s="59" t="s">
        <v>764</v>
      </c>
      <c r="B907" s="47">
        <v>1524110</v>
      </c>
      <c r="C907" s="47">
        <v>1116833</v>
      </c>
      <c r="D907" s="47">
        <v>1896968</v>
      </c>
      <c r="E907" s="47">
        <v>2038348</v>
      </c>
      <c r="F907" s="47">
        <v>2213971</v>
      </c>
      <c r="G907" s="47">
        <v>2154295</v>
      </c>
      <c r="H907" s="47">
        <v>-59676</v>
      </c>
      <c r="I907" s="49">
        <v>-2.7E-2</v>
      </c>
      <c r="J907" s="51">
        <v>218</v>
      </c>
    </row>
    <row r="908" spans="1:10" ht="15.75" thickBot="1">
      <c r="A908" s="60"/>
      <c r="B908" s="48"/>
      <c r="C908" s="48"/>
      <c r="D908" s="48"/>
      <c r="E908" s="48"/>
      <c r="F908" s="48"/>
      <c r="G908" s="48"/>
      <c r="H908" s="48"/>
      <c r="I908" s="50"/>
      <c r="J908" s="52"/>
    </row>
    <row r="909" spans="1:10">
      <c r="A909" s="59" t="s">
        <v>765</v>
      </c>
      <c r="B909" s="47">
        <v>1948925</v>
      </c>
      <c r="C909" s="47">
        <v>1870476</v>
      </c>
      <c r="D909" s="47">
        <v>1966493</v>
      </c>
      <c r="E909" s="47">
        <v>2110471</v>
      </c>
      <c r="F909" s="47">
        <v>2361627</v>
      </c>
      <c r="G909" s="47">
        <v>2269432</v>
      </c>
      <c r="H909" s="47">
        <v>-92195</v>
      </c>
      <c r="I909" s="49">
        <v>-3.9E-2</v>
      </c>
      <c r="J909" s="51">
        <v>202</v>
      </c>
    </row>
    <row r="910" spans="1:10" ht="15.75" thickBot="1">
      <c r="A910" s="60"/>
      <c r="B910" s="48"/>
      <c r="C910" s="48"/>
      <c r="D910" s="48"/>
      <c r="E910" s="48"/>
      <c r="F910" s="48"/>
      <c r="G910" s="48"/>
      <c r="H910" s="48"/>
      <c r="I910" s="50"/>
      <c r="J910" s="52"/>
    </row>
    <row r="911" spans="1:10" ht="30">
      <c r="A911" s="45" t="s">
        <v>766</v>
      </c>
      <c r="B911" s="47">
        <v>6192660</v>
      </c>
      <c r="C911" s="47">
        <v>7116897</v>
      </c>
      <c r="D911" s="47">
        <v>8750364</v>
      </c>
      <c r="E911" s="47">
        <v>9009136</v>
      </c>
      <c r="F911" s="47">
        <v>10205836</v>
      </c>
      <c r="G911" s="47">
        <v>10275268</v>
      </c>
      <c r="H911" s="47">
        <v>69432</v>
      </c>
      <c r="I911" s="49">
        <v>7.0000000000000001E-3</v>
      </c>
      <c r="J911" s="51">
        <v>29</v>
      </c>
    </row>
    <row r="912" spans="1:10" ht="30">
      <c r="A912" s="46" t="s">
        <v>767</v>
      </c>
      <c r="B912" s="56"/>
      <c r="C912" s="56"/>
      <c r="D912" s="56"/>
      <c r="E912" s="56"/>
      <c r="F912" s="56"/>
      <c r="G912" s="56"/>
      <c r="H912" s="56"/>
      <c r="I912" s="57"/>
      <c r="J912" s="58"/>
    </row>
    <row r="913" spans="1:10">
      <c r="A913" s="43"/>
      <c r="B913" s="56"/>
      <c r="C913" s="56"/>
      <c r="D913" s="56"/>
      <c r="E913" s="56"/>
      <c r="F913" s="56"/>
      <c r="G913" s="56"/>
      <c r="H913" s="56"/>
      <c r="I913" s="57"/>
      <c r="J913" s="58"/>
    </row>
    <row r="914" spans="1:10" ht="15.75" thickBot="1">
      <c r="A914" s="44"/>
      <c r="B914" s="48"/>
      <c r="C914" s="48"/>
      <c r="D914" s="48"/>
      <c r="E914" s="48"/>
      <c r="F914" s="48"/>
      <c r="G914" s="48"/>
      <c r="H914" s="48"/>
      <c r="I914" s="50"/>
      <c r="J914" s="52"/>
    </row>
    <row r="915" spans="1:10">
      <c r="A915" s="59" t="s">
        <v>768</v>
      </c>
      <c r="B915" s="47">
        <v>4123703</v>
      </c>
      <c r="C915" s="47">
        <v>4169799</v>
      </c>
      <c r="D915" s="47">
        <v>3804403</v>
      </c>
      <c r="E915" s="47">
        <v>3792870</v>
      </c>
      <c r="F915" s="47">
        <v>3701740</v>
      </c>
      <c r="G915" s="47">
        <v>3654673</v>
      </c>
      <c r="H915" s="47">
        <v>-47067</v>
      </c>
      <c r="I915" s="49">
        <v>-1.2999999999999999E-2</v>
      </c>
      <c r="J915" s="51">
        <v>130</v>
      </c>
    </row>
    <row r="916" spans="1:10" ht="15.75" thickBot="1">
      <c r="A916" s="60"/>
      <c r="B916" s="48"/>
      <c r="C916" s="48"/>
      <c r="D916" s="48"/>
      <c r="E916" s="48"/>
      <c r="F916" s="48"/>
      <c r="G916" s="48"/>
      <c r="H916" s="48"/>
      <c r="I916" s="50"/>
      <c r="J916" s="52"/>
    </row>
    <row r="917" spans="1:10">
      <c r="A917" s="59" t="s">
        <v>768</v>
      </c>
      <c r="B917" s="47">
        <v>3874428</v>
      </c>
      <c r="C917" s="47">
        <v>3965206</v>
      </c>
      <c r="D917" s="47">
        <v>3782314</v>
      </c>
      <c r="E917" s="47">
        <v>3744702</v>
      </c>
      <c r="F917" s="47">
        <v>3637863</v>
      </c>
      <c r="G917" s="47">
        <v>3853792</v>
      </c>
      <c r="H917" s="47">
        <v>215929</v>
      </c>
      <c r="I917" s="49">
        <v>5.8999999999999997E-2</v>
      </c>
      <c r="J917" s="51">
        <v>126</v>
      </c>
    </row>
    <row r="918" spans="1:10">
      <c r="A918" s="61"/>
      <c r="B918" s="56"/>
      <c r="C918" s="56"/>
      <c r="D918" s="56"/>
      <c r="E918" s="56"/>
      <c r="F918" s="56"/>
      <c r="G918" s="56"/>
      <c r="H918" s="56"/>
      <c r="I918" s="57"/>
      <c r="J918" s="58"/>
    </row>
    <row r="919" spans="1:10" ht="15.75" thickBot="1">
      <c r="A919" s="60"/>
      <c r="B919" s="48"/>
      <c r="C919" s="48"/>
      <c r="D919" s="48"/>
      <c r="E919" s="48"/>
      <c r="F919" s="48"/>
      <c r="G919" s="48"/>
      <c r="H919" s="48"/>
      <c r="I919" s="50"/>
      <c r="J919" s="52"/>
    </row>
    <row r="920" spans="1:10" ht="22.5">
      <c r="A920" s="42" t="s">
        <v>769</v>
      </c>
      <c r="B920" s="47">
        <v>63617614</v>
      </c>
      <c r="C920" s="47">
        <v>65948730</v>
      </c>
      <c r="D920" s="47">
        <v>66359208</v>
      </c>
      <c r="E920" s="47">
        <v>64531511</v>
      </c>
      <c r="F920" s="47">
        <v>64815739</v>
      </c>
      <c r="G920" s="47">
        <v>65060656</v>
      </c>
      <c r="H920" s="47">
        <v>244917</v>
      </c>
      <c r="I920" s="49">
        <v>4.0000000000000001E-3</v>
      </c>
      <c r="J920" s="51">
        <v>1</v>
      </c>
    </row>
    <row r="921" spans="1:10">
      <c r="A921" s="43"/>
      <c r="B921" s="56"/>
      <c r="C921" s="56"/>
      <c r="D921" s="56"/>
      <c r="E921" s="56"/>
      <c r="F921" s="56"/>
      <c r="G921" s="56"/>
      <c r="H921" s="56"/>
      <c r="I921" s="57"/>
      <c r="J921" s="58"/>
    </row>
    <row r="922" spans="1:10">
      <c r="A922" s="43"/>
      <c r="B922" s="56"/>
      <c r="C922" s="56"/>
      <c r="D922" s="56"/>
      <c r="E922" s="56"/>
      <c r="F922" s="56"/>
      <c r="G922" s="56"/>
      <c r="H922" s="56"/>
      <c r="I922" s="57"/>
      <c r="J922" s="58"/>
    </row>
    <row r="923" spans="1:10">
      <c r="A923" s="43"/>
      <c r="B923" s="56"/>
      <c r="C923" s="56"/>
      <c r="D923" s="56"/>
      <c r="E923" s="56"/>
      <c r="F923" s="56"/>
      <c r="G923" s="56"/>
      <c r="H923" s="56"/>
      <c r="I923" s="57"/>
      <c r="J923" s="58"/>
    </row>
    <row r="924" spans="1:10">
      <c r="A924" s="43"/>
      <c r="B924" s="56"/>
      <c r="C924" s="56"/>
      <c r="D924" s="56"/>
      <c r="E924" s="56"/>
      <c r="F924" s="56"/>
      <c r="G924" s="56"/>
      <c r="H924" s="56"/>
      <c r="I924" s="57"/>
      <c r="J924" s="58"/>
    </row>
    <row r="925" spans="1:10">
      <c r="A925" s="43"/>
      <c r="B925" s="56"/>
      <c r="C925" s="56"/>
      <c r="D925" s="56"/>
      <c r="E925" s="56"/>
      <c r="F925" s="56"/>
      <c r="G925" s="56"/>
      <c r="H925" s="56"/>
      <c r="I925" s="57"/>
      <c r="J925" s="58"/>
    </row>
    <row r="926" spans="1:10">
      <c r="A926" s="43"/>
      <c r="B926" s="56"/>
      <c r="C926" s="56"/>
      <c r="D926" s="56"/>
      <c r="E926" s="56"/>
      <c r="F926" s="56"/>
      <c r="G926" s="56"/>
      <c r="H926" s="56"/>
      <c r="I926" s="57"/>
      <c r="J926" s="58"/>
    </row>
    <row r="927" spans="1:10">
      <c r="A927" s="43"/>
      <c r="B927" s="56"/>
      <c r="C927" s="56"/>
      <c r="D927" s="56"/>
      <c r="E927" s="56"/>
      <c r="F927" s="56"/>
      <c r="G927" s="56"/>
      <c r="H927" s="56"/>
      <c r="I927" s="57"/>
      <c r="J927" s="58"/>
    </row>
    <row r="928" spans="1:10">
      <c r="A928" s="43" t="s">
        <v>770</v>
      </c>
      <c r="B928" s="56"/>
      <c r="C928" s="56"/>
      <c r="D928" s="56"/>
      <c r="E928" s="56"/>
      <c r="F928" s="56"/>
      <c r="G928" s="56"/>
      <c r="H928" s="56"/>
      <c r="I928" s="57"/>
      <c r="J928" s="58"/>
    </row>
    <row r="929" spans="1:10">
      <c r="A929" s="43"/>
      <c r="B929" s="56"/>
      <c r="C929" s="56"/>
      <c r="D929" s="56"/>
      <c r="E929" s="56"/>
      <c r="F929" s="56"/>
      <c r="G929" s="56"/>
      <c r="H929" s="56"/>
      <c r="I929" s="57"/>
      <c r="J929" s="58"/>
    </row>
    <row r="930" spans="1:10">
      <c r="A930" s="43"/>
      <c r="B930" s="56"/>
      <c r="C930" s="56"/>
      <c r="D930" s="56"/>
      <c r="E930" s="56"/>
      <c r="F930" s="56"/>
      <c r="G930" s="56"/>
      <c r="H930" s="56"/>
      <c r="I930" s="57"/>
      <c r="J930" s="58"/>
    </row>
    <row r="931" spans="1:10" ht="15.75" thickBot="1">
      <c r="A931" s="44"/>
      <c r="B931" s="48"/>
      <c r="C931" s="48"/>
      <c r="D931" s="48"/>
      <c r="E931" s="48"/>
      <c r="F931" s="48"/>
      <c r="G931" s="48"/>
      <c r="H931" s="48"/>
      <c r="I931" s="50"/>
      <c r="J931" s="52"/>
    </row>
    <row r="932" spans="1:10">
      <c r="A932" s="59" t="s">
        <v>771</v>
      </c>
      <c r="B932" s="47">
        <v>7473489</v>
      </c>
      <c r="C932" s="47">
        <v>7845023</v>
      </c>
      <c r="D932" s="47">
        <v>7650853</v>
      </c>
      <c r="E932" s="47">
        <v>7689447</v>
      </c>
      <c r="F932" s="47">
        <v>6935020</v>
      </c>
      <c r="G932" s="47">
        <v>6452733</v>
      </c>
      <c r="H932" s="47">
        <v>-482287</v>
      </c>
      <c r="I932" s="49">
        <v>-7.0000000000000007E-2</v>
      </c>
      <c r="J932" s="51">
        <v>64</v>
      </c>
    </row>
    <row r="933" spans="1:10">
      <c r="A933" s="61"/>
      <c r="B933" s="56"/>
      <c r="C933" s="56"/>
      <c r="D933" s="56"/>
      <c r="E933" s="56"/>
      <c r="F933" s="56"/>
      <c r="G933" s="56"/>
      <c r="H933" s="56"/>
      <c r="I933" s="57"/>
      <c r="J933" s="58"/>
    </row>
    <row r="934" spans="1:10" ht="15.75" thickBot="1">
      <c r="A934" s="60"/>
      <c r="B934" s="48"/>
      <c r="C934" s="48"/>
      <c r="D934" s="48"/>
      <c r="E934" s="48"/>
      <c r="F934" s="48"/>
      <c r="G934" s="48"/>
      <c r="H934" s="48"/>
      <c r="I934" s="50"/>
      <c r="J934" s="52"/>
    </row>
    <row r="935" spans="1:10">
      <c r="A935" s="59" t="s">
        <v>771</v>
      </c>
      <c r="B935" s="47">
        <v>7231884</v>
      </c>
      <c r="C935" s="47">
        <v>7437325</v>
      </c>
      <c r="D935" s="47">
        <v>6708745</v>
      </c>
      <c r="E935" s="47">
        <v>6148384</v>
      </c>
      <c r="F935" s="47">
        <v>5704122</v>
      </c>
      <c r="G935" s="47">
        <v>5646207</v>
      </c>
      <c r="H935" s="47">
        <v>-57915</v>
      </c>
      <c r="I935" s="49">
        <v>-0.01</v>
      </c>
      <c r="J935" s="51">
        <v>76</v>
      </c>
    </row>
    <row r="936" spans="1:10">
      <c r="A936" s="61"/>
      <c r="B936" s="56"/>
      <c r="C936" s="56"/>
      <c r="D936" s="56"/>
      <c r="E936" s="56"/>
      <c r="F936" s="56"/>
      <c r="G936" s="56"/>
      <c r="H936" s="56"/>
      <c r="I936" s="57"/>
      <c r="J936" s="58"/>
    </row>
    <row r="937" spans="1:10" ht="15.75" thickBot="1">
      <c r="A937" s="60"/>
      <c r="B937" s="48"/>
      <c r="C937" s="48"/>
      <c r="D937" s="48"/>
      <c r="E937" s="48"/>
      <c r="F937" s="48"/>
      <c r="G937" s="48"/>
      <c r="H937" s="48"/>
      <c r="I937" s="50"/>
      <c r="J937" s="52"/>
    </row>
    <row r="938" spans="1:10">
      <c r="A938" s="59" t="s">
        <v>772</v>
      </c>
      <c r="B938" s="47">
        <v>13533369</v>
      </c>
      <c r="C938" s="47">
        <v>13942101</v>
      </c>
      <c r="D938" s="47">
        <v>14147148</v>
      </c>
      <c r="E938" s="47">
        <v>13955067</v>
      </c>
      <c r="F938" s="47">
        <v>13849130</v>
      </c>
      <c r="G938" s="47">
        <v>13446383</v>
      </c>
      <c r="H938" s="47">
        <v>-402747</v>
      </c>
      <c r="I938" s="49">
        <v>-2.9000000000000001E-2</v>
      </c>
      <c r="J938" s="51">
        <v>21</v>
      </c>
    </row>
    <row r="939" spans="1:10">
      <c r="A939" s="61"/>
      <c r="B939" s="56"/>
      <c r="C939" s="56"/>
      <c r="D939" s="56"/>
      <c r="E939" s="56"/>
      <c r="F939" s="56"/>
      <c r="G939" s="56"/>
      <c r="H939" s="56"/>
      <c r="I939" s="57"/>
      <c r="J939" s="58"/>
    </row>
    <row r="940" spans="1:10">
      <c r="A940" s="61"/>
      <c r="B940" s="56"/>
      <c r="C940" s="56"/>
      <c r="D940" s="56"/>
      <c r="E940" s="56"/>
      <c r="F940" s="56"/>
      <c r="G940" s="56"/>
      <c r="H940" s="56"/>
      <c r="I940" s="57"/>
      <c r="J940" s="58"/>
    </row>
    <row r="941" spans="1:10">
      <c r="A941" s="61"/>
      <c r="B941" s="56"/>
      <c r="C941" s="56"/>
      <c r="D941" s="56"/>
      <c r="E941" s="56"/>
      <c r="F941" s="56"/>
      <c r="G941" s="56"/>
      <c r="H941" s="56"/>
      <c r="I941" s="57"/>
      <c r="J941" s="58"/>
    </row>
    <row r="942" spans="1:10">
      <c r="A942" s="61"/>
      <c r="B942" s="56"/>
      <c r="C942" s="56"/>
      <c r="D942" s="56"/>
      <c r="E942" s="56"/>
      <c r="F942" s="56"/>
      <c r="G942" s="56"/>
      <c r="H942" s="56"/>
      <c r="I942" s="57"/>
      <c r="J942" s="58"/>
    </row>
    <row r="943" spans="1:10">
      <c r="A943" s="61"/>
      <c r="B943" s="56"/>
      <c r="C943" s="56"/>
      <c r="D943" s="56"/>
      <c r="E943" s="56"/>
      <c r="F943" s="56"/>
      <c r="G943" s="56"/>
      <c r="H943" s="56"/>
      <c r="I943" s="57"/>
      <c r="J943" s="58"/>
    </row>
    <row r="944" spans="1:10">
      <c r="A944" s="61"/>
      <c r="B944" s="56"/>
      <c r="C944" s="56"/>
      <c r="D944" s="56"/>
      <c r="E944" s="56"/>
      <c r="F944" s="56"/>
      <c r="G944" s="56"/>
      <c r="H944" s="56"/>
      <c r="I944" s="57"/>
      <c r="J944" s="58"/>
    </row>
    <row r="945" spans="1:10" ht="15.75" thickBot="1">
      <c r="A945" s="60"/>
      <c r="B945" s="48"/>
      <c r="C945" s="48"/>
      <c r="D945" s="48"/>
      <c r="E945" s="48"/>
      <c r="F945" s="48"/>
      <c r="G945" s="48"/>
      <c r="H945" s="48"/>
      <c r="I945" s="50"/>
      <c r="J945" s="52"/>
    </row>
    <row r="946" spans="1:10">
      <c r="A946" s="62" t="s">
        <v>773</v>
      </c>
      <c r="B946" s="51">
        <v>0</v>
      </c>
      <c r="C946" s="51">
        <v>0</v>
      </c>
      <c r="D946" s="51">
        <v>0</v>
      </c>
      <c r="E946" s="51">
        <v>0</v>
      </c>
      <c r="F946" s="51"/>
      <c r="G946" s="47">
        <v>1245455</v>
      </c>
      <c r="H946" s="47">
        <v>1245455</v>
      </c>
      <c r="I946" s="49">
        <v>1</v>
      </c>
      <c r="J946" s="51">
        <v>324</v>
      </c>
    </row>
    <row r="947" spans="1:10" ht="15.75" thickBot="1">
      <c r="A947" s="63"/>
      <c r="B947" s="52"/>
      <c r="C947" s="52"/>
      <c r="D947" s="52"/>
      <c r="E947" s="52"/>
      <c r="F947" s="52"/>
      <c r="G947" s="48"/>
      <c r="H947" s="48"/>
      <c r="I947" s="50"/>
      <c r="J947" s="52"/>
    </row>
    <row r="948" spans="1:10" ht="15.75" thickBot="1">
      <c r="A948" s="68" t="s">
        <v>4</v>
      </c>
      <c r="B948" s="69"/>
      <c r="C948" s="69"/>
      <c r="D948" s="69"/>
      <c r="E948" s="69"/>
      <c r="F948" s="69"/>
      <c r="G948" s="69"/>
      <c r="H948" s="69"/>
      <c r="I948" s="69"/>
      <c r="J948" s="70"/>
    </row>
    <row r="949" spans="1:10" ht="18" customHeight="1">
      <c r="A949" s="71" t="s">
        <v>774</v>
      </c>
      <c r="B949" s="65">
        <v>6314870</v>
      </c>
      <c r="C949" s="65">
        <v>6464627</v>
      </c>
      <c r="D949" s="65">
        <v>6527196</v>
      </c>
      <c r="E949" s="65">
        <v>6504644</v>
      </c>
      <c r="F949" s="65">
        <v>6498237</v>
      </c>
      <c r="G949" s="65">
        <v>6319564</v>
      </c>
      <c r="H949" s="65">
        <v>-178673</v>
      </c>
      <c r="I949" s="66">
        <v>-2.7E-2</v>
      </c>
      <c r="J949" s="67">
        <v>66</v>
      </c>
    </row>
    <row r="950" spans="1:10" ht="15.75" thickBot="1">
      <c r="A950" s="60"/>
      <c r="B950" s="48"/>
      <c r="C950" s="48"/>
      <c r="D950" s="48"/>
      <c r="E950" s="48"/>
      <c r="F950" s="48"/>
      <c r="G950" s="48"/>
      <c r="H950" s="48"/>
      <c r="I950" s="50"/>
      <c r="J950" s="52"/>
    </row>
    <row r="951" spans="1:10">
      <c r="A951" s="62" t="s">
        <v>775</v>
      </c>
      <c r="B951" s="47">
        <v>516000</v>
      </c>
      <c r="C951" s="47">
        <v>388144</v>
      </c>
      <c r="D951" s="47">
        <v>538400</v>
      </c>
      <c r="E951" s="47">
        <v>626547</v>
      </c>
      <c r="F951" s="47">
        <v>560309</v>
      </c>
      <c r="G951" s="47">
        <v>548871</v>
      </c>
      <c r="H951" s="47">
        <v>-11438</v>
      </c>
      <c r="I951" s="49">
        <v>-0.02</v>
      </c>
      <c r="J951" s="51">
        <v>404</v>
      </c>
    </row>
    <row r="952" spans="1:10" ht="15.75" thickBot="1">
      <c r="A952" s="63"/>
      <c r="B952" s="48"/>
      <c r="C952" s="48"/>
      <c r="D952" s="48"/>
      <c r="E952" s="48"/>
      <c r="F952" s="48"/>
      <c r="G952" s="48"/>
      <c r="H952" s="48"/>
      <c r="I952" s="50"/>
      <c r="J952" s="52"/>
    </row>
    <row r="953" spans="1:10">
      <c r="A953" s="62" t="s">
        <v>775</v>
      </c>
      <c r="B953" s="47">
        <v>779537</v>
      </c>
      <c r="C953" s="47">
        <v>827890</v>
      </c>
      <c r="D953" s="47">
        <v>841545</v>
      </c>
      <c r="E953" s="47">
        <v>850903</v>
      </c>
      <c r="F953" s="47">
        <v>502541</v>
      </c>
      <c r="G953" s="47">
        <v>456765</v>
      </c>
      <c r="H953" s="47">
        <v>-45776</v>
      </c>
      <c r="I953" s="49">
        <v>-9.0999999999999998E-2</v>
      </c>
      <c r="J953" s="51">
        <v>409</v>
      </c>
    </row>
    <row r="954" spans="1:10">
      <c r="A954" s="64"/>
      <c r="B954" s="56"/>
      <c r="C954" s="56"/>
      <c r="D954" s="56"/>
      <c r="E954" s="56"/>
      <c r="F954" s="56"/>
      <c r="G954" s="56"/>
      <c r="H954" s="56"/>
      <c r="I954" s="57"/>
      <c r="J954" s="58"/>
    </row>
    <row r="955" spans="1:10" ht="15.75" thickBot="1">
      <c r="A955" s="63"/>
      <c r="B955" s="48"/>
      <c r="C955" s="48"/>
      <c r="D955" s="48"/>
      <c r="E955" s="48"/>
      <c r="F955" s="48"/>
      <c r="G955" s="48"/>
      <c r="H955" s="48"/>
      <c r="I955" s="50"/>
      <c r="J955" s="52"/>
    </row>
    <row r="956" spans="1:10">
      <c r="A956" s="59" t="s">
        <v>776</v>
      </c>
      <c r="B956" s="47">
        <v>3607926</v>
      </c>
      <c r="C956" s="47">
        <v>3659225</v>
      </c>
      <c r="D956" s="47">
        <v>3699843</v>
      </c>
      <c r="E956" s="47">
        <v>3753756</v>
      </c>
      <c r="F956" s="47">
        <v>3721445</v>
      </c>
      <c r="G956" s="47">
        <v>3608389</v>
      </c>
      <c r="H956" s="47">
        <v>-113056</v>
      </c>
      <c r="I956" s="49">
        <v>-0.03</v>
      </c>
      <c r="J956" s="51">
        <v>131</v>
      </c>
    </row>
    <row r="957" spans="1:10" ht="15.75" thickBot="1">
      <c r="A957" s="60"/>
      <c r="B957" s="48"/>
      <c r="C957" s="48"/>
      <c r="D957" s="48"/>
      <c r="E957" s="48"/>
      <c r="F957" s="48"/>
      <c r="G957" s="48"/>
      <c r="H957" s="48"/>
      <c r="I957" s="50"/>
      <c r="J957" s="52"/>
    </row>
    <row r="958" spans="1:10">
      <c r="A958" s="62" t="s">
        <v>776</v>
      </c>
      <c r="B958" s="47">
        <v>795820</v>
      </c>
      <c r="C958" s="47">
        <v>802831</v>
      </c>
      <c r="D958" s="47">
        <v>767647</v>
      </c>
      <c r="E958" s="47">
        <v>561857</v>
      </c>
      <c r="F958" s="47">
        <v>748813</v>
      </c>
      <c r="G958" s="47">
        <v>762641</v>
      </c>
      <c r="H958" s="47">
        <v>13828</v>
      </c>
      <c r="I958" s="49">
        <v>1.7999999999999999E-2</v>
      </c>
      <c r="J958" s="51">
        <v>383</v>
      </c>
    </row>
    <row r="959" spans="1:10" ht="15.75" thickBot="1">
      <c r="A959" s="63"/>
      <c r="B959" s="48"/>
      <c r="C959" s="48"/>
      <c r="D959" s="48"/>
      <c r="E959" s="48"/>
      <c r="F959" s="48"/>
      <c r="G959" s="48"/>
      <c r="H959" s="48"/>
      <c r="I959" s="50"/>
      <c r="J959" s="52"/>
    </row>
    <row r="960" spans="1:10">
      <c r="A960" s="59" t="s">
        <v>776</v>
      </c>
      <c r="B960" s="47">
        <v>780300</v>
      </c>
      <c r="C960" s="47">
        <v>802275</v>
      </c>
      <c r="D960" s="47">
        <v>812055</v>
      </c>
      <c r="E960" s="47">
        <v>805255</v>
      </c>
      <c r="F960" s="47">
        <v>948885</v>
      </c>
      <c r="G960" s="47">
        <v>801639</v>
      </c>
      <c r="H960" s="47">
        <v>-147246</v>
      </c>
      <c r="I960" s="49">
        <v>-0.155</v>
      </c>
      <c r="J960" s="51">
        <v>379</v>
      </c>
    </row>
    <row r="961" spans="1:10" ht="15.75" thickBot="1">
      <c r="A961" s="60"/>
      <c r="B961" s="48"/>
      <c r="C961" s="48"/>
      <c r="D961" s="48"/>
      <c r="E961" s="48"/>
      <c r="F961" s="48"/>
      <c r="G961" s="48"/>
      <c r="H961" s="48"/>
      <c r="I961" s="50"/>
      <c r="J961" s="52"/>
    </row>
    <row r="962" spans="1:10">
      <c r="A962" s="62" t="s">
        <v>777</v>
      </c>
      <c r="B962" s="47">
        <v>688985</v>
      </c>
      <c r="C962" s="47">
        <v>766469</v>
      </c>
      <c r="D962" s="47">
        <v>788674</v>
      </c>
      <c r="E962" s="47">
        <v>794687</v>
      </c>
      <c r="F962" s="47">
        <v>337075</v>
      </c>
      <c r="G962" s="47">
        <v>391696</v>
      </c>
      <c r="H962" s="47">
        <v>54621</v>
      </c>
      <c r="I962" s="49">
        <v>0.16200000000000001</v>
      </c>
      <c r="J962" s="51">
        <v>412</v>
      </c>
    </row>
    <row r="963" spans="1:10">
      <c r="A963" s="64"/>
      <c r="B963" s="56"/>
      <c r="C963" s="56"/>
      <c r="D963" s="56"/>
      <c r="E963" s="56"/>
      <c r="F963" s="56"/>
      <c r="G963" s="56"/>
      <c r="H963" s="56"/>
      <c r="I963" s="57"/>
      <c r="J963" s="58"/>
    </row>
    <row r="964" spans="1:10" ht="15.75" thickBot="1">
      <c r="A964" s="63"/>
      <c r="B964" s="48"/>
      <c r="C964" s="48"/>
      <c r="D964" s="48"/>
      <c r="E964" s="48"/>
      <c r="F964" s="48"/>
      <c r="G964" s="48"/>
      <c r="H964" s="48"/>
      <c r="I964" s="50"/>
      <c r="J964" s="52"/>
    </row>
    <row r="965" spans="1:10">
      <c r="A965" s="59" t="s">
        <v>778</v>
      </c>
      <c r="B965" s="47">
        <v>2834112</v>
      </c>
      <c r="C965" s="47">
        <v>2854274</v>
      </c>
      <c r="D965" s="47">
        <v>2858542</v>
      </c>
      <c r="E965" s="47">
        <v>2787763</v>
      </c>
      <c r="F965" s="47">
        <v>2629975</v>
      </c>
      <c r="G965" s="47">
        <v>2497336</v>
      </c>
      <c r="H965" s="47">
        <v>-132639</v>
      </c>
      <c r="I965" s="49">
        <v>-0.05</v>
      </c>
      <c r="J965" s="51">
        <v>188</v>
      </c>
    </row>
    <row r="966" spans="1:10" ht="15.75" thickBot="1">
      <c r="A966" s="60"/>
      <c r="B966" s="48"/>
      <c r="C966" s="48"/>
      <c r="D966" s="48"/>
      <c r="E966" s="48"/>
      <c r="F966" s="48"/>
      <c r="G966" s="48"/>
      <c r="H966" s="48"/>
      <c r="I966" s="50"/>
      <c r="J966" s="52"/>
    </row>
    <row r="967" spans="1:10">
      <c r="A967" s="62" t="s">
        <v>779</v>
      </c>
      <c r="B967" s="47">
        <v>422616</v>
      </c>
      <c r="C967" s="47">
        <v>427353</v>
      </c>
      <c r="D967" s="47">
        <v>533529</v>
      </c>
      <c r="E967" s="47">
        <v>580065</v>
      </c>
      <c r="F967" s="47">
        <v>598061</v>
      </c>
      <c r="G967" s="47">
        <v>550464</v>
      </c>
      <c r="H967" s="47">
        <v>-47597</v>
      </c>
      <c r="I967" s="49">
        <v>-0.08</v>
      </c>
      <c r="J967" s="51">
        <v>403</v>
      </c>
    </row>
    <row r="968" spans="1:10" ht="15.75" thickBot="1">
      <c r="A968" s="63"/>
      <c r="B968" s="48"/>
      <c r="C968" s="48"/>
      <c r="D968" s="48"/>
      <c r="E968" s="48"/>
      <c r="F968" s="48"/>
      <c r="G968" s="48"/>
      <c r="H968" s="48"/>
      <c r="I968" s="50"/>
      <c r="J968" s="52"/>
    </row>
    <row r="969" spans="1:10" ht="18" customHeight="1">
      <c r="A969" s="59" t="s">
        <v>780</v>
      </c>
      <c r="B969" s="47">
        <v>2631860</v>
      </c>
      <c r="C969" s="47">
        <v>2683624</v>
      </c>
      <c r="D969" s="47">
        <v>2884831</v>
      </c>
      <c r="E969" s="47">
        <v>3009540</v>
      </c>
      <c r="F969" s="47">
        <v>3157675</v>
      </c>
      <c r="G969" s="47">
        <v>3340366</v>
      </c>
      <c r="H969" s="47">
        <v>182691</v>
      </c>
      <c r="I969" s="49">
        <v>5.8000000000000003E-2</v>
      </c>
      <c r="J969" s="51">
        <v>146</v>
      </c>
    </row>
    <row r="970" spans="1:10" ht="15.75" thickBot="1">
      <c r="A970" s="60"/>
      <c r="B970" s="48"/>
      <c r="C970" s="48"/>
      <c r="D970" s="48"/>
      <c r="E970" s="48"/>
      <c r="F970" s="48"/>
      <c r="G970" s="48"/>
      <c r="H970" s="48"/>
      <c r="I970" s="50"/>
      <c r="J970" s="52"/>
    </row>
    <row r="971" spans="1:10">
      <c r="A971" s="62" t="s">
        <v>781</v>
      </c>
      <c r="B971" s="47">
        <v>4776709</v>
      </c>
      <c r="C971" s="47">
        <v>4808350</v>
      </c>
      <c r="D971" s="47">
        <v>4745260</v>
      </c>
      <c r="E971" s="47">
        <v>4694548</v>
      </c>
      <c r="F971" s="47">
        <v>3437709</v>
      </c>
      <c r="G971" s="47">
        <v>2373721</v>
      </c>
      <c r="H971" s="47">
        <v>-1063988</v>
      </c>
      <c r="I971" s="49">
        <v>-0.31</v>
      </c>
      <c r="J971" s="51">
        <v>197</v>
      </c>
    </row>
    <row r="972" spans="1:10" ht="15.75" thickBot="1">
      <c r="A972" s="63"/>
      <c r="B972" s="48"/>
      <c r="C972" s="48"/>
      <c r="D972" s="48"/>
      <c r="E972" s="48"/>
      <c r="F972" s="48"/>
      <c r="G972" s="48"/>
      <c r="H972" s="48"/>
      <c r="I972" s="50"/>
      <c r="J972" s="52"/>
    </row>
    <row r="973" spans="1:10">
      <c r="A973" s="59" t="s">
        <v>782</v>
      </c>
      <c r="B973" s="47">
        <v>3899003</v>
      </c>
      <c r="C973" s="47">
        <v>3892589</v>
      </c>
      <c r="D973" s="47">
        <v>3712153</v>
      </c>
      <c r="E973" s="47">
        <v>3636632</v>
      </c>
      <c r="F973" s="47">
        <v>3402610</v>
      </c>
      <c r="G973" s="47">
        <v>3031465</v>
      </c>
      <c r="H973" s="47">
        <v>-371145</v>
      </c>
      <c r="I973" s="49">
        <v>-0.109</v>
      </c>
      <c r="J973" s="51">
        <v>164</v>
      </c>
    </row>
    <row r="974" spans="1:10" ht="15.75" thickBot="1">
      <c r="A974" s="60"/>
      <c r="B974" s="48"/>
      <c r="C974" s="48"/>
      <c r="D974" s="48"/>
      <c r="E974" s="48"/>
      <c r="F974" s="48"/>
      <c r="G974" s="48"/>
      <c r="H974" s="48"/>
      <c r="I974" s="50"/>
      <c r="J974" s="52"/>
    </row>
    <row r="975" spans="1:10">
      <c r="A975" s="62" t="s">
        <v>783</v>
      </c>
      <c r="B975" s="47">
        <v>2462645</v>
      </c>
      <c r="C975" s="47">
        <v>2439630</v>
      </c>
      <c r="D975" s="47">
        <v>2394564</v>
      </c>
      <c r="E975" s="47">
        <v>2343925</v>
      </c>
      <c r="F975" s="47">
        <v>1677211</v>
      </c>
      <c r="G975" s="47">
        <v>1446827</v>
      </c>
      <c r="H975" s="47">
        <v>-230384</v>
      </c>
      <c r="I975" s="49">
        <v>-0.13700000000000001</v>
      </c>
      <c r="J975" s="51">
        <v>302</v>
      </c>
    </row>
    <row r="976" spans="1:10" ht="15.75" thickBot="1">
      <c r="A976" s="63"/>
      <c r="B976" s="48"/>
      <c r="C976" s="48"/>
      <c r="D976" s="48"/>
      <c r="E976" s="48"/>
      <c r="F976" s="48"/>
      <c r="G976" s="48"/>
      <c r="H976" s="48"/>
      <c r="I976" s="50"/>
      <c r="J976" s="52"/>
    </row>
    <row r="977" spans="1:10">
      <c r="A977" s="59" t="s">
        <v>555</v>
      </c>
      <c r="B977" s="47">
        <v>1278109</v>
      </c>
      <c r="C977" s="47">
        <v>1307054</v>
      </c>
      <c r="D977" s="47">
        <v>1339754</v>
      </c>
      <c r="E977" s="47">
        <v>1355271</v>
      </c>
      <c r="F977" s="47">
        <v>1362430</v>
      </c>
      <c r="G977" s="47">
        <v>1513330</v>
      </c>
      <c r="H977" s="47">
        <v>150900</v>
      </c>
      <c r="I977" s="49">
        <v>0.111</v>
      </c>
      <c r="J977" s="51">
        <v>289</v>
      </c>
    </row>
    <row r="978" spans="1:10">
      <c r="A978" s="61"/>
      <c r="B978" s="56"/>
      <c r="C978" s="56"/>
      <c r="D978" s="56"/>
      <c r="E978" s="56"/>
      <c r="F978" s="56"/>
      <c r="G978" s="56"/>
      <c r="H978" s="56"/>
      <c r="I978" s="57"/>
      <c r="J978" s="58"/>
    </row>
    <row r="979" spans="1:10" ht="15.75" thickBot="1">
      <c r="A979" s="60"/>
      <c r="B979" s="48"/>
      <c r="C979" s="48"/>
      <c r="D979" s="48"/>
      <c r="E979" s="48"/>
      <c r="F979" s="48"/>
      <c r="G979" s="48"/>
      <c r="H979" s="48"/>
      <c r="I979" s="50"/>
      <c r="J979" s="52"/>
    </row>
    <row r="980" spans="1:10" ht="29.25" customHeight="1">
      <c r="A980" s="62" t="s">
        <v>784</v>
      </c>
      <c r="B980" s="47">
        <v>1012381</v>
      </c>
      <c r="C980" s="47">
        <v>1104375</v>
      </c>
      <c r="D980" s="47">
        <v>1072026</v>
      </c>
      <c r="E980" s="47">
        <v>1016809</v>
      </c>
      <c r="F980" s="47">
        <v>979103</v>
      </c>
      <c r="G980" s="47">
        <v>665750</v>
      </c>
      <c r="H980" s="47">
        <v>-313353</v>
      </c>
      <c r="I980" s="49">
        <v>-0.32</v>
      </c>
      <c r="J980" s="51">
        <v>390</v>
      </c>
    </row>
    <row r="981" spans="1:10" ht="15.75" thickBot="1">
      <c r="A981" s="63"/>
      <c r="B981" s="48"/>
      <c r="C981" s="48"/>
      <c r="D981" s="48"/>
      <c r="E981" s="48"/>
      <c r="F981" s="48"/>
      <c r="G981" s="48"/>
      <c r="H981" s="48"/>
      <c r="I981" s="50"/>
      <c r="J981" s="52"/>
    </row>
    <row r="982" spans="1:10">
      <c r="A982" s="59" t="s">
        <v>785</v>
      </c>
      <c r="B982" s="47">
        <v>3483507</v>
      </c>
      <c r="C982" s="47">
        <v>3496675</v>
      </c>
      <c r="D982" s="47">
        <v>3421569</v>
      </c>
      <c r="E982" s="47">
        <v>3399567</v>
      </c>
      <c r="F982" s="47">
        <v>3261769</v>
      </c>
      <c r="G982" s="47">
        <v>3048104</v>
      </c>
      <c r="H982" s="47">
        <v>-213665</v>
      </c>
      <c r="I982" s="49">
        <v>-6.6000000000000003E-2</v>
      </c>
      <c r="J982" s="51">
        <v>163</v>
      </c>
    </row>
    <row r="983" spans="1:10" ht="15.75" thickBot="1">
      <c r="A983" s="60"/>
      <c r="B983" s="48"/>
      <c r="C983" s="48"/>
      <c r="D983" s="48"/>
      <c r="E983" s="48"/>
      <c r="F983" s="48"/>
      <c r="G983" s="48"/>
      <c r="H983" s="48"/>
      <c r="I983" s="50"/>
      <c r="J983" s="52"/>
    </row>
    <row r="984" spans="1:10">
      <c r="A984" s="59" t="s">
        <v>786</v>
      </c>
      <c r="B984" s="47">
        <v>3014082</v>
      </c>
      <c r="C984" s="47">
        <v>3021219</v>
      </c>
      <c r="D984" s="47">
        <v>2956981</v>
      </c>
      <c r="E984" s="47">
        <v>2904517</v>
      </c>
      <c r="F984" s="47">
        <v>2781811</v>
      </c>
      <c r="G984" s="47">
        <v>2711011</v>
      </c>
      <c r="H984" s="47">
        <v>-70800</v>
      </c>
      <c r="I984" s="49">
        <v>-2.5000000000000001E-2</v>
      </c>
      <c r="J984" s="51">
        <v>176</v>
      </c>
    </row>
    <row r="985" spans="1:10">
      <c r="A985" s="61"/>
      <c r="B985" s="56"/>
      <c r="C985" s="56"/>
      <c r="D985" s="56"/>
      <c r="E985" s="56"/>
      <c r="F985" s="56"/>
      <c r="G985" s="56"/>
      <c r="H985" s="56"/>
      <c r="I985" s="57"/>
      <c r="J985" s="58"/>
    </row>
    <row r="986" spans="1:10" ht="15.75" thickBot="1">
      <c r="A986" s="60"/>
      <c r="B986" s="48"/>
      <c r="C986" s="48"/>
      <c r="D986" s="48"/>
      <c r="E986" s="48"/>
      <c r="F986" s="48"/>
      <c r="G986" s="48"/>
      <c r="H986" s="48"/>
      <c r="I986" s="50"/>
      <c r="J986" s="52"/>
    </row>
    <row r="987" spans="1:10">
      <c r="A987" s="59" t="s">
        <v>787</v>
      </c>
      <c r="B987" s="47">
        <v>4734334</v>
      </c>
      <c r="C987" s="47">
        <v>4695672</v>
      </c>
      <c r="D987" s="47">
        <v>4593351</v>
      </c>
      <c r="E987" s="47">
        <v>4541003</v>
      </c>
      <c r="F987" s="47">
        <v>4303987</v>
      </c>
      <c r="G987" s="47">
        <v>4058815</v>
      </c>
      <c r="H987" s="47">
        <v>-245172</v>
      </c>
      <c r="I987" s="49">
        <v>-5.7000000000000002E-2</v>
      </c>
      <c r="J987" s="51">
        <v>117</v>
      </c>
    </row>
    <row r="988" spans="1:10" ht="15.75" thickBot="1">
      <c r="A988" s="60"/>
      <c r="B988" s="48"/>
      <c r="C988" s="48"/>
      <c r="D988" s="48"/>
      <c r="E988" s="48"/>
      <c r="F988" s="48"/>
      <c r="G988" s="48"/>
      <c r="H988" s="48"/>
      <c r="I988" s="50"/>
      <c r="J988" s="52"/>
    </row>
    <row r="989" spans="1:10">
      <c r="A989" s="59" t="s">
        <v>788</v>
      </c>
      <c r="B989" s="47">
        <v>2182725</v>
      </c>
      <c r="C989" s="47">
        <v>2214115</v>
      </c>
      <c r="D989" s="47">
        <v>2177884</v>
      </c>
      <c r="E989" s="47">
        <v>2131770</v>
      </c>
      <c r="F989" s="47">
        <v>2027659</v>
      </c>
      <c r="G989" s="47">
        <v>1883246</v>
      </c>
      <c r="H989" s="47">
        <v>-144413</v>
      </c>
      <c r="I989" s="49">
        <v>-7.0999999999999994E-2</v>
      </c>
      <c r="J989" s="51">
        <v>250</v>
      </c>
    </row>
    <row r="990" spans="1:10" ht="15.75" thickBot="1">
      <c r="A990" s="60"/>
      <c r="B990" s="48"/>
      <c r="C990" s="48"/>
      <c r="D990" s="48"/>
      <c r="E990" s="48"/>
      <c r="F990" s="48"/>
      <c r="G990" s="48"/>
      <c r="H990" s="48"/>
      <c r="I990" s="50"/>
      <c r="J990" s="52"/>
    </row>
    <row r="991" spans="1:10">
      <c r="A991" s="59" t="s">
        <v>789</v>
      </c>
      <c r="B991" s="47">
        <v>5129203</v>
      </c>
      <c r="C991" s="47">
        <v>5272014</v>
      </c>
      <c r="D991" s="47">
        <v>5244226</v>
      </c>
      <c r="E991" s="47">
        <v>5219811</v>
      </c>
      <c r="F991" s="47">
        <v>4991559</v>
      </c>
      <c r="G991" s="47">
        <v>4769745</v>
      </c>
      <c r="H991" s="47">
        <v>-221814</v>
      </c>
      <c r="I991" s="49">
        <v>-4.3999999999999997E-2</v>
      </c>
      <c r="J991" s="51">
        <v>95</v>
      </c>
    </row>
    <row r="992" spans="1:10">
      <c r="A992" s="61"/>
      <c r="B992" s="56"/>
      <c r="C992" s="56"/>
      <c r="D992" s="56"/>
      <c r="E992" s="56"/>
      <c r="F992" s="56"/>
      <c r="G992" s="56"/>
      <c r="H992" s="56"/>
      <c r="I992" s="57"/>
      <c r="J992" s="58"/>
    </row>
    <row r="993" spans="1:10" ht="15.75" thickBot="1">
      <c r="A993" s="60"/>
      <c r="B993" s="48"/>
      <c r="C993" s="48"/>
      <c r="D993" s="48"/>
      <c r="E993" s="48"/>
      <c r="F993" s="48"/>
      <c r="G993" s="48"/>
      <c r="H993" s="48"/>
      <c r="I993" s="50"/>
      <c r="J993" s="52"/>
    </row>
    <row r="994" spans="1:10">
      <c r="A994" s="59" t="s">
        <v>790</v>
      </c>
      <c r="B994" s="47">
        <v>1124823</v>
      </c>
      <c r="C994" s="47">
        <v>1159576</v>
      </c>
      <c r="D994" s="47">
        <v>1192281</v>
      </c>
      <c r="E994" s="47">
        <v>1183534</v>
      </c>
      <c r="F994" s="47">
        <v>1120703</v>
      </c>
      <c r="G994" s="47">
        <v>1129031</v>
      </c>
      <c r="H994" s="47">
        <v>8328</v>
      </c>
      <c r="I994" s="49">
        <v>7.0000000000000001E-3</v>
      </c>
      <c r="J994" s="51">
        <v>336</v>
      </c>
    </row>
    <row r="995" spans="1:10">
      <c r="A995" s="61"/>
      <c r="B995" s="56"/>
      <c r="C995" s="56"/>
      <c r="D995" s="56"/>
      <c r="E995" s="56"/>
      <c r="F995" s="56"/>
      <c r="G995" s="56"/>
      <c r="H995" s="56"/>
      <c r="I995" s="57"/>
      <c r="J995" s="58"/>
    </row>
    <row r="996" spans="1:10" ht="15.75" thickBot="1">
      <c r="A996" s="60"/>
      <c r="B996" s="48"/>
      <c r="C996" s="48"/>
      <c r="D996" s="48"/>
      <c r="E996" s="48"/>
      <c r="F996" s="48"/>
      <c r="G996" s="48"/>
      <c r="H996" s="48"/>
      <c r="I996" s="50"/>
      <c r="J996" s="52"/>
    </row>
    <row r="997" spans="1:10">
      <c r="A997" s="59" t="s">
        <v>791</v>
      </c>
      <c r="B997" s="47">
        <v>2818350</v>
      </c>
      <c r="C997" s="47">
        <v>2851905</v>
      </c>
      <c r="D997" s="47">
        <v>2853794</v>
      </c>
      <c r="E997" s="47">
        <v>2807769</v>
      </c>
      <c r="F997" s="47">
        <v>2695321</v>
      </c>
      <c r="G997" s="47">
        <v>2592645</v>
      </c>
      <c r="H997" s="47">
        <v>-102676</v>
      </c>
      <c r="I997" s="49">
        <v>-3.7999999999999999E-2</v>
      </c>
      <c r="J997" s="51">
        <v>181</v>
      </c>
    </row>
    <row r="998" spans="1:10">
      <c r="A998" s="61"/>
      <c r="B998" s="56"/>
      <c r="C998" s="56"/>
      <c r="D998" s="56"/>
      <c r="E998" s="56"/>
      <c r="F998" s="56"/>
      <c r="G998" s="56"/>
      <c r="H998" s="56"/>
      <c r="I998" s="57"/>
      <c r="J998" s="58"/>
    </row>
    <row r="999" spans="1:10" ht="15.75" thickBot="1">
      <c r="A999" s="60"/>
      <c r="B999" s="48"/>
      <c r="C999" s="48"/>
      <c r="D999" s="48"/>
      <c r="E999" s="48"/>
      <c r="F999" s="48"/>
      <c r="G999" s="48"/>
      <c r="H999" s="48"/>
      <c r="I999" s="50"/>
      <c r="J999" s="52"/>
    </row>
    <row r="1000" spans="1:10">
      <c r="A1000" s="59" t="s">
        <v>792</v>
      </c>
      <c r="B1000" s="47">
        <v>1671584</v>
      </c>
      <c r="C1000" s="47">
        <v>1685222</v>
      </c>
      <c r="D1000" s="47">
        <v>1629526</v>
      </c>
      <c r="E1000" s="47">
        <v>1643806</v>
      </c>
      <c r="F1000" s="47">
        <v>1602770</v>
      </c>
      <c r="G1000" s="47">
        <v>1510410</v>
      </c>
      <c r="H1000" s="47">
        <v>-92360</v>
      </c>
      <c r="I1000" s="49">
        <v>-5.8000000000000003E-2</v>
      </c>
      <c r="J1000" s="51">
        <v>290</v>
      </c>
    </row>
    <row r="1001" spans="1:10" ht="15.75" thickBot="1">
      <c r="A1001" s="60"/>
      <c r="B1001" s="48"/>
      <c r="C1001" s="48"/>
      <c r="D1001" s="48"/>
      <c r="E1001" s="48"/>
      <c r="F1001" s="48"/>
      <c r="G1001" s="48"/>
      <c r="H1001" s="48"/>
      <c r="I1001" s="50"/>
      <c r="J1001" s="52"/>
    </row>
    <row r="1002" spans="1:10">
      <c r="A1002" s="42" t="s">
        <v>793</v>
      </c>
      <c r="B1002" s="47">
        <v>16864938</v>
      </c>
      <c r="C1002" s="47">
        <v>17087795</v>
      </c>
      <c r="D1002" s="47">
        <v>17224537</v>
      </c>
      <c r="E1002" s="47">
        <v>17301839</v>
      </c>
      <c r="F1002" s="47">
        <v>17095073</v>
      </c>
      <c r="G1002" s="47">
        <v>16994358</v>
      </c>
      <c r="H1002" s="47">
        <v>-100715</v>
      </c>
      <c r="I1002" s="49">
        <v>-6.0000000000000001E-3</v>
      </c>
      <c r="J1002" s="51">
        <v>13</v>
      </c>
    </row>
    <row r="1003" spans="1:10" ht="33.75">
      <c r="A1003" s="43" t="s">
        <v>794</v>
      </c>
      <c r="B1003" s="56"/>
      <c r="C1003" s="56"/>
      <c r="D1003" s="56"/>
      <c r="E1003" s="56"/>
      <c r="F1003" s="56"/>
      <c r="G1003" s="56"/>
      <c r="H1003" s="56"/>
      <c r="I1003" s="57"/>
      <c r="J1003" s="58"/>
    </row>
    <row r="1004" spans="1:10">
      <c r="A1004" s="43"/>
      <c r="B1004" s="56"/>
      <c r="C1004" s="56"/>
      <c r="D1004" s="56"/>
      <c r="E1004" s="56"/>
      <c r="F1004" s="56"/>
      <c r="G1004" s="56"/>
      <c r="H1004" s="56"/>
      <c r="I1004" s="57"/>
      <c r="J1004" s="58"/>
    </row>
    <row r="1005" spans="1:10">
      <c r="A1005" s="43"/>
      <c r="B1005" s="56"/>
      <c r="C1005" s="56"/>
      <c r="D1005" s="56"/>
      <c r="E1005" s="56"/>
      <c r="F1005" s="56"/>
      <c r="G1005" s="56"/>
      <c r="H1005" s="56"/>
      <c r="I1005" s="57"/>
      <c r="J1005" s="58"/>
    </row>
    <row r="1006" spans="1:10">
      <c r="A1006" s="43"/>
      <c r="B1006" s="56"/>
      <c r="C1006" s="56"/>
      <c r="D1006" s="56"/>
      <c r="E1006" s="56"/>
      <c r="F1006" s="56"/>
      <c r="G1006" s="56"/>
      <c r="H1006" s="56"/>
      <c r="I1006" s="57"/>
      <c r="J1006" s="58"/>
    </row>
    <row r="1007" spans="1:10" ht="15.75" thickBot="1">
      <c r="A1007" s="44"/>
      <c r="B1007" s="48"/>
      <c r="C1007" s="48"/>
      <c r="D1007" s="48"/>
      <c r="E1007" s="48"/>
      <c r="F1007" s="48"/>
      <c r="G1007" s="48"/>
      <c r="H1007" s="48"/>
      <c r="I1007" s="50"/>
      <c r="J1007" s="52"/>
    </row>
    <row r="1008" spans="1:10">
      <c r="A1008" s="59" t="s">
        <v>795</v>
      </c>
      <c r="B1008" s="47">
        <v>1155836</v>
      </c>
      <c r="C1008" s="47">
        <v>1131705</v>
      </c>
      <c r="D1008" s="47">
        <v>1136305</v>
      </c>
      <c r="E1008" s="47">
        <v>1102600</v>
      </c>
      <c r="F1008" s="47">
        <v>994127</v>
      </c>
      <c r="G1008" s="47">
        <v>1019978</v>
      </c>
      <c r="H1008" s="47">
        <v>25851</v>
      </c>
      <c r="I1008" s="49">
        <v>2.5999999999999999E-2</v>
      </c>
      <c r="J1008" s="51">
        <v>349</v>
      </c>
    </row>
    <row r="1009" spans="1:10">
      <c r="A1009" s="61"/>
      <c r="B1009" s="56"/>
      <c r="C1009" s="56"/>
      <c r="D1009" s="56"/>
      <c r="E1009" s="56"/>
      <c r="F1009" s="56"/>
      <c r="G1009" s="56"/>
      <c r="H1009" s="56"/>
      <c r="I1009" s="57"/>
      <c r="J1009" s="58"/>
    </row>
    <row r="1010" spans="1:10" ht="15.75" thickBot="1">
      <c r="A1010" s="60"/>
      <c r="B1010" s="48"/>
      <c r="C1010" s="48"/>
      <c r="D1010" s="48"/>
      <c r="E1010" s="48"/>
      <c r="F1010" s="48"/>
      <c r="G1010" s="48"/>
      <c r="H1010" s="48"/>
      <c r="I1010" s="50"/>
      <c r="J1010" s="52"/>
    </row>
    <row r="1011" spans="1:10">
      <c r="A1011" s="59" t="s">
        <v>796</v>
      </c>
      <c r="B1011" s="47">
        <v>1138544</v>
      </c>
      <c r="C1011" s="47">
        <v>1172162</v>
      </c>
      <c r="D1011" s="47">
        <v>1196186</v>
      </c>
      <c r="E1011" s="47">
        <v>1187714</v>
      </c>
      <c r="F1011" s="47">
        <v>1069608</v>
      </c>
      <c r="G1011" s="47">
        <v>992267</v>
      </c>
      <c r="H1011" s="47">
        <v>-77341</v>
      </c>
      <c r="I1011" s="49">
        <v>-7.1999999999999995E-2</v>
      </c>
      <c r="J1011" s="51">
        <v>356</v>
      </c>
    </row>
    <row r="1012" spans="1:10">
      <c r="A1012" s="61"/>
      <c r="B1012" s="56"/>
      <c r="C1012" s="56"/>
      <c r="D1012" s="56"/>
      <c r="E1012" s="56"/>
      <c r="F1012" s="56"/>
      <c r="G1012" s="56"/>
      <c r="H1012" s="56"/>
      <c r="I1012" s="57"/>
      <c r="J1012" s="58"/>
    </row>
    <row r="1013" spans="1:10" ht="15.75" thickBot="1">
      <c r="A1013" s="60"/>
      <c r="B1013" s="48"/>
      <c r="C1013" s="48"/>
      <c r="D1013" s="48"/>
      <c r="E1013" s="48"/>
      <c r="F1013" s="48"/>
      <c r="G1013" s="48"/>
      <c r="H1013" s="48"/>
      <c r="I1013" s="50"/>
      <c r="J1013" s="52"/>
    </row>
    <row r="1014" spans="1:10">
      <c r="A1014" s="62" t="s">
        <v>797</v>
      </c>
      <c r="B1014" s="47">
        <v>1310413</v>
      </c>
      <c r="C1014" s="47">
        <v>1507116</v>
      </c>
      <c r="D1014" s="47">
        <v>1465264</v>
      </c>
      <c r="E1014" s="47">
        <v>1098234</v>
      </c>
      <c r="F1014" s="47">
        <v>1346296</v>
      </c>
      <c r="G1014" s="47">
        <v>1332047</v>
      </c>
      <c r="H1014" s="47">
        <v>-14249</v>
      </c>
      <c r="I1014" s="49">
        <v>-1.0999999999999999E-2</v>
      </c>
      <c r="J1014" s="51">
        <v>315</v>
      </c>
    </row>
    <row r="1015" spans="1:10" ht="15.75" thickBot="1">
      <c r="A1015" s="63"/>
      <c r="B1015" s="48"/>
      <c r="C1015" s="48"/>
      <c r="D1015" s="48"/>
      <c r="E1015" s="48"/>
      <c r="F1015" s="48"/>
      <c r="G1015" s="48"/>
      <c r="H1015" s="48"/>
      <c r="I1015" s="50"/>
      <c r="J1015" s="52"/>
    </row>
    <row r="1016" spans="1:10">
      <c r="A1016" s="59" t="s">
        <v>798</v>
      </c>
      <c r="B1016" s="47">
        <v>5139172</v>
      </c>
      <c r="C1016" s="47">
        <v>5172595</v>
      </c>
      <c r="D1016" s="47">
        <v>5128506</v>
      </c>
      <c r="E1016" s="47">
        <v>5089971</v>
      </c>
      <c r="F1016" s="47">
        <v>5018542</v>
      </c>
      <c r="G1016" s="47">
        <v>4741470</v>
      </c>
      <c r="H1016" s="47">
        <v>-277072</v>
      </c>
      <c r="I1016" s="49">
        <v>-5.5E-2</v>
      </c>
      <c r="J1016" s="51">
        <v>97</v>
      </c>
    </row>
    <row r="1017" spans="1:10" ht="15.75" thickBot="1">
      <c r="A1017" s="60"/>
      <c r="B1017" s="48"/>
      <c r="C1017" s="48"/>
      <c r="D1017" s="48"/>
      <c r="E1017" s="48"/>
      <c r="F1017" s="48"/>
      <c r="G1017" s="48"/>
      <c r="H1017" s="48"/>
      <c r="I1017" s="50"/>
      <c r="J1017" s="52"/>
    </row>
    <row r="1018" spans="1:10">
      <c r="A1018" s="59" t="s">
        <v>799</v>
      </c>
      <c r="B1018" s="47">
        <v>1157863</v>
      </c>
      <c r="C1018" s="47">
        <v>1212661</v>
      </c>
      <c r="D1018" s="47">
        <v>1239793</v>
      </c>
      <c r="E1018" s="47">
        <v>1237770</v>
      </c>
      <c r="F1018" s="47">
        <v>1156600</v>
      </c>
      <c r="G1018" s="47">
        <v>1063133</v>
      </c>
      <c r="H1018" s="47">
        <v>-93467</v>
      </c>
      <c r="I1018" s="49">
        <v>-8.1000000000000003E-2</v>
      </c>
      <c r="J1018" s="51">
        <v>342</v>
      </c>
    </row>
    <row r="1019" spans="1:10" ht="15.75" thickBot="1">
      <c r="A1019" s="60"/>
      <c r="B1019" s="48"/>
      <c r="C1019" s="48"/>
      <c r="D1019" s="48"/>
      <c r="E1019" s="48"/>
      <c r="F1019" s="48"/>
      <c r="G1019" s="48"/>
      <c r="H1019" s="48"/>
      <c r="I1019" s="50"/>
      <c r="J1019" s="52"/>
    </row>
    <row r="1020" spans="1:10">
      <c r="A1020" s="62" t="s">
        <v>800</v>
      </c>
      <c r="B1020" s="47">
        <v>808822</v>
      </c>
      <c r="C1020" s="47">
        <v>613296</v>
      </c>
      <c r="D1020" s="47">
        <v>1011163</v>
      </c>
      <c r="E1020" s="47">
        <v>952251</v>
      </c>
      <c r="F1020" s="47">
        <v>880776</v>
      </c>
      <c r="G1020" s="47">
        <v>855851</v>
      </c>
      <c r="H1020" s="47">
        <v>-24925</v>
      </c>
      <c r="I1020" s="49">
        <v>-2.8000000000000001E-2</v>
      </c>
      <c r="J1020" s="51">
        <v>371</v>
      </c>
    </row>
    <row r="1021" spans="1:10" ht="15.75" thickBot="1">
      <c r="A1021" s="63"/>
      <c r="B1021" s="48"/>
      <c r="C1021" s="48"/>
      <c r="D1021" s="48"/>
      <c r="E1021" s="48"/>
      <c r="F1021" s="48"/>
      <c r="G1021" s="48"/>
      <c r="H1021" s="48"/>
      <c r="I1021" s="50"/>
      <c r="J1021" s="52"/>
    </row>
    <row r="1022" spans="1:10">
      <c r="A1022" s="59" t="s">
        <v>801</v>
      </c>
      <c r="B1022" s="47">
        <v>5513135</v>
      </c>
      <c r="C1022" s="47">
        <v>5480059</v>
      </c>
      <c r="D1022" s="47">
        <v>5489630</v>
      </c>
      <c r="E1022" s="47">
        <v>5471961</v>
      </c>
      <c r="F1022" s="47">
        <v>5460868</v>
      </c>
      <c r="G1022" s="47">
        <v>5245160</v>
      </c>
      <c r="H1022" s="47">
        <v>-215708</v>
      </c>
      <c r="I1022" s="49">
        <v>-0.04</v>
      </c>
      <c r="J1022" s="51">
        <v>80</v>
      </c>
    </row>
    <row r="1023" spans="1:10" ht="15.75" thickBot="1">
      <c r="A1023" s="60"/>
      <c r="B1023" s="48"/>
      <c r="C1023" s="48"/>
      <c r="D1023" s="48"/>
      <c r="E1023" s="48"/>
      <c r="F1023" s="48"/>
      <c r="G1023" s="48"/>
      <c r="H1023" s="48"/>
      <c r="I1023" s="50"/>
      <c r="J1023" s="52"/>
    </row>
    <row r="1024" spans="1:10">
      <c r="A1024" s="59" t="s">
        <v>802</v>
      </c>
      <c r="B1024" s="47">
        <v>213601</v>
      </c>
      <c r="C1024" s="47">
        <v>630644</v>
      </c>
      <c r="D1024" s="47">
        <v>672734</v>
      </c>
      <c r="E1024" s="47">
        <v>676971</v>
      </c>
      <c r="F1024" s="47">
        <v>641464</v>
      </c>
      <c r="G1024" s="47">
        <v>732091</v>
      </c>
      <c r="H1024" s="47">
        <v>90627</v>
      </c>
      <c r="I1024" s="49">
        <v>0.14099999999999999</v>
      </c>
      <c r="J1024" s="51">
        <v>385</v>
      </c>
    </row>
    <row r="1025" spans="1:10" ht="15.75" thickBot="1">
      <c r="A1025" s="60"/>
      <c r="B1025" s="48"/>
      <c r="C1025" s="48"/>
      <c r="D1025" s="48"/>
      <c r="E1025" s="48"/>
      <c r="F1025" s="48"/>
      <c r="G1025" s="48"/>
      <c r="H1025" s="48"/>
      <c r="I1025" s="50"/>
      <c r="J1025" s="52"/>
    </row>
    <row r="1026" spans="1:10" ht="18" customHeight="1">
      <c r="A1026" s="59" t="s">
        <v>803</v>
      </c>
      <c r="B1026" s="47">
        <v>698115</v>
      </c>
      <c r="C1026" s="47">
        <v>357399</v>
      </c>
      <c r="D1026" s="47">
        <v>365488</v>
      </c>
      <c r="E1026" s="47">
        <v>342494</v>
      </c>
      <c r="F1026" s="47">
        <v>309029</v>
      </c>
      <c r="G1026" s="47">
        <v>276067</v>
      </c>
      <c r="H1026" s="47">
        <v>-32962</v>
      </c>
      <c r="I1026" s="49">
        <v>-0.107</v>
      </c>
      <c r="J1026" s="51">
        <v>417</v>
      </c>
    </row>
    <row r="1027" spans="1:10" ht="15.75" thickBot="1">
      <c r="A1027" s="60"/>
      <c r="B1027" s="48"/>
      <c r="C1027" s="48"/>
      <c r="D1027" s="48"/>
      <c r="E1027" s="48"/>
      <c r="F1027" s="48"/>
      <c r="G1027" s="48"/>
      <c r="H1027" s="48"/>
      <c r="I1027" s="50"/>
      <c r="J1027" s="52"/>
    </row>
    <row r="1028" spans="1:10">
      <c r="A1028" s="59" t="s">
        <v>804</v>
      </c>
      <c r="B1028" s="47">
        <v>3962838</v>
      </c>
      <c r="C1028" s="47">
        <v>3914637</v>
      </c>
      <c r="D1028" s="47">
        <v>3926062</v>
      </c>
      <c r="E1028" s="47">
        <v>3894399</v>
      </c>
      <c r="F1028" s="47">
        <v>3988480</v>
      </c>
      <c r="G1028" s="47">
        <v>4226298</v>
      </c>
      <c r="H1028" s="47">
        <v>237818</v>
      </c>
      <c r="I1028" s="49">
        <v>0.06</v>
      </c>
      <c r="J1028" s="51">
        <v>111</v>
      </c>
    </row>
    <row r="1029" spans="1:10" ht="15.75" thickBot="1">
      <c r="A1029" s="60"/>
      <c r="B1029" s="48"/>
      <c r="C1029" s="48"/>
      <c r="D1029" s="48"/>
      <c r="E1029" s="48"/>
      <c r="F1029" s="48"/>
      <c r="G1029" s="48"/>
      <c r="H1029" s="48"/>
      <c r="I1029" s="50"/>
      <c r="J1029" s="52"/>
    </row>
    <row r="1030" spans="1:10" ht="18" customHeight="1">
      <c r="A1030" s="59" t="s">
        <v>805</v>
      </c>
      <c r="B1030" s="47">
        <v>5405084</v>
      </c>
      <c r="C1030" s="47">
        <v>5416919</v>
      </c>
      <c r="D1030" s="47">
        <v>5407027</v>
      </c>
      <c r="E1030" s="47">
        <v>5429314</v>
      </c>
      <c r="F1030" s="47">
        <v>5031462</v>
      </c>
      <c r="G1030" s="47">
        <v>4543854</v>
      </c>
      <c r="H1030" s="47">
        <v>-487608</v>
      </c>
      <c r="I1030" s="49">
        <v>-9.7000000000000003E-2</v>
      </c>
      <c r="J1030" s="51">
        <v>102</v>
      </c>
    </row>
    <row r="1031" spans="1:10" ht="15.75" thickBot="1">
      <c r="A1031" s="60"/>
      <c r="B1031" s="48"/>
      <c r="C1031" s="48"/>
      <c r="D1031" s="48"/>
      <c r="E1031" s="48"/>
      <c r="F1031" s="48"/>
      <c r="G1031" s="48"/>
      <c r="H1031" s="48"/>
      <c r="I1031" s="50"/>
      <c r="J1031" s="52"/>
    </row>
    <row r="1032" spans="1:10">
      <c r="A1032" s="62" t="s">
        <v>806</v>
      </c>
      <c r="B1032" s="47">
        <v>48916</v>
      </c>
      <c r="C1032" s="47">
        <v>82980</v>
      </c>
      <c r="D1032" s="47">
        <v>99254</v>
      </c>
      <c r="E1032" s="47">
        <v>95469</v>
      </c>
      <c r="F1032" s="47">
        <v>97654</v>
      </c>
      <c r="G1032" s="47">
        <v>92852</v>
      </c>
      <c r="H1032" s="47">
        <v>-4802</v>
      </c>
      <c r="I1032" s="49">
        <v>-4.9000000000000002E-2</v>
      </c>
      <c r="J1032" s="51">
        <v>423</v>
      </c>
    </row>
    <row r="1033" spans="1:10">
      <c r="A1033" s="64"/>
      <c r="B1033" s="56"/>
      <c r="C1033" s="56"/>
      <c r="D1033" s="56"/>
      <c r="E1033" s="56"/>
      <c r="F1033" s="56"/>
      <c r="G1033" s="56"/>
      <c r="H1033" s="56"/>
      <c r="I1033" s="57"/>
      <c r="J1033" s="58"/>
    </row>
    <row r="1034" spans="1:10" ht="15.75" thickBot="1">
      <c r="A1034" s="63"/>
      <c r="B1034" s="48"/>
      <c r="C1034" s="48"/>
      <c r="D1034" s="48"/>
      <c r="E1034" s="48"/>
      <c r="F1034" s="48"/>
      <c r="G1034" s="48"/>
      <c r="H1034" s="48"/>
      <c r="I1034" s="50"/>
      <c r="J1034" s="52"/>
    </row>
    <row r="1035" spans="1:10">
      <c r="A1035" s="62" t="s">
        <v>807</v>
      </c>
      <c r="B1035" s="47">
        <v>267585</v>
      </c>
      <c r="C1035" s="47">
        <v>519843</v>
      </c>
      <c r="D1035" s="47">
        <v>570312</v>
      </c>
      <c r="E1035" s="47">
        <v>601116</v>
      </c>
      <c r="F1035" s="47">
        <v>582975</v>
      </c>
      <c r="G1035" s="47">
        <v>543839</v>
      </c>
      <c r="H1035" s="47">
        <v>-39136</v>
      </c>
      <c r="I1035" s="49">
        <v>-6.7000000000000004E-2</v>
      </c>
      <c r="J1035" s="51">
        <v>406</v>
      </c>
    </row>
    <row r="1036" spans="1:10" ht="15.75" thickBot="1">
      <c r="A1036" s="63"/>
      <c r="B1036" s="48"/>
      <c r="C1036" s="48"/>
      <c r="D1036" s="48"/>
      <c r="E1036" s="48"/>
      <c r="F1036" s="48"/>
      <c r="G1036" s="48"/>
      <c r="H1036" s="48"/>
      <c r="I1036" s="50"/>
      <c r="J1036" s="52"/>
    </row>
    <row r="1037" spans="1:10">
      <c r="A1037" s="62" t="s">
        <v>808</v>
      </c>
      <c r="B1037" s="47">
        <v>143400</v>
      </c>
      <c r="C1037" s="47">
        <v>272799</v>
      </c>
      <c r="D1037" s="47">
        <v>296860</v>
      </c>
      <c r="E1037" s="47">
        <v>305816</v>
      </c>
      <c r="F1037" s="47">
        <v>298395</v>
      </c>
      <c r="G1037" s="47">
        <v>275165</v>
      </c>
      <c r="H1037" s="47">
        <v>-23230</v>
      </c>
      <c r="I1037" s="49">
        <v>-7.8E-2</v>
      </c>
      <c r="J1037" s="51">
        <v>418</v>
      </c>
    </row>
    <row r="1038" spans="1:10" ht="15.75" thickBot="1">
      <c r="A1038" s="63"/>
      <c r="B1038" s="48"/>
      <c r="C1038" s="48"/>
      <c r="D1038" s="48"/>
      <c r="E1038" s="48"/>
      <c r="F1038" s="48"/>
      <c r="G1038" s="48"/>
      <c r="H1038" s="48"/>
      <c r="I1038" s="50"/>
      <c r="J1038" s="52"/>
    </row>
    <row r="1039" spans="1:10">
      <c r="A1039" s="62" t="s">
        <v>809</v>
      </c>
      <c r="B1039" s="47">
        <v>91331</v>
      </c>
      <c r="C1039" s="47">
        <v>181758</v>
      </c>
      <c r="D1039" s="47">
        <v>197543</v>
      </c>
      <c r="E1039" s="47">
        <v>212440</v>
      </c>
      <c r="F1039" s="47">
        <v>214473</v>
      </c>
      <c r="G1039" s="47">
        <v>216609</v>
      </c>
      <c r="H1039" s="47">
        <v>2136</v>
      </c>
      <c r="I1039" s="49">
        <v>0.01</v>
      </c>
      <c r="J1039" s="51">
        <v>420</v>
      </c>
    </row>
    <row r="1040" spans="1:10" ht="15.75" thickBot="1">
      <c r="A1040" s="63"/>
      <c r="B1040" s="48"/>
      <c r="C1040" s="48"/>
      <c r="D1040" s="48"/>
      <c r="E1040" s="48"/>
      <c r="F1040" s="48"/>
      <c r="G1040" s="48"/>
      <c r="H1040" s="48"/>
      <c r="I1040" s="50"/>
      <c r="J1040" s="52"/>
    </row>
    <row r="1041" spans="1:10">
      <c r="A1041" s="62" t="s">
        <v>810</v>
      </c>
      <c r="B1041" s="47">
        <v>406698</v>
      </c>
      <c r="C1041" s="47">
        <v>772376</v>
      </c>
      <c r="D1041" s="47">
        <v>801015</v>
      </c>
      <c r="E1041" s="47">
        <v>794595</v>
      </c>
      <c r="F1041" s="47">
        <v>726189</v>
      </c>
      <c r="G1041" s="47">
        <v>630038</v>
      </c>
      <c r="H1041" s="47">
        <v>-96151</v>
      </c>
      <c r="I1041" s="49">
        <v>-0.13200000000000001</v>
      </c>
      <c r="J1041" s="51">
        <v>394</v>
      </c>
    </row>
    <row r="1042" spans="1:10" ht="15.75" thickBot="1">
      <c r="A1042" s="63"/>
      <c r="B1042" s="48"/>
      <c r="C1042" s="48"/>
      <c r="D1042" s="48"/>
      <c r="E1042" s="48"/>
      <c r="F1042" s="48"/>
      <c r="G1042" s="48"/>
      <c r="H1042" s="48"/>
      <c r="I1042" s="50"/>
      <c r="J1042" s="52"/>
    </row>
    <row r="1043" spans="1:10" ht="59.25" customHeight="1">
      <c r="A1043" s="62" t="s">
        <v>811</v>
      </c>
      <c r="B1043" s="47">
        <v>357807</v>
      </c>
      <c r="C1043" s="47">
        <v>701784</v>
      </c>
      <c r="D1043" s="47">
        <v>799134</v>
      </c>
      <c r="E1043" s="47">
        <v>811248</v>
      </c>
      <c r="F1043" s="47">
        <v>792444</v>
      </c>
      <c r="G1043" s="47">
        <v>669421</v>
      </c>
      <c r="H1043" s="47">
        <v>-123023</v>
      </c>
      <c r="I1043" s="49">
        <v>-0.155</v>
      </c>
      <c r="J1043" s="51">
        <v>388</v>
      </c>
    </row>
    <row r="1044" spans="1:10" ht="15.75" thickBot="1">
      <c r="A1044" s="63"/>
      <c r="B1044" s="48"/>
      <c r="C1044" s="48"/>
      <c r="D1044" s="48"/>
      <c r="E1044" s="48"/>
      <c r="F1044" s="48"/>
      <c r="G1044" s="48"/>
      <c r="H1044" s="48"/>
      <c r="I1044" s="50"/>
      <c r="J1044" s="52"/>
    </row>
    <row r="1045" spans="1:10">
      <c r="A1045" s="62" t="s">
        <v>812</v>
      </c>
      <c r="B1045" s="47">
        <v>194416</v>
      </c>
      <c r="C1045" s="47">
        <v>306284</v>
      </c>
      <c r="D1045" s="47">
        <v>333006</v>
      </c>
      <c r="E1045" s="47">
        <v>335515</v>
      </c>
      <c r="F1045" s="47">
        <v>411887</v>
      </c>
      <c r="G1045" s="47">
        <v>382766</v>
      </c>
      <c r="H1045" s="47">
        <v>-29121</v>
      </c>
      <c r="I1045" s="49">
        <v>-7.0999999999999994E-2</v>
      </c>
      <c r="J1045" s="51">
        <v>413</v>
      </c>
    </row>
    <row r="1046" spans="1:10">
      <c r="A1046" s="64"/>
      <c r="B1046" s="56"/>
      <c r="C1046" s="56"/>
      <c r="D1046" s="56"/>
      <c r="E1046" s="56"/>
      <c r="F1046" s="56"/>
      <c r="G1046" s="56"/>
      <c r="H1046" s="56"/>
      <c r="I1046" s="57"/>
      <c r="J1046" s="58"/>
    </row>
    <row r="1047" spans="1:10" ht="15.75" thickBot="1">
      <c r="A1047" s="63"/>
      <c r="B1047" s="48"/>
      <c r="C1047" s="48"/>
      <c r="D1047" s="48"/>
      <c r="E1047" s="48"/>
      <c r="F1047" s="48"/>
      <c r="G1047" s="48"/>
      <c r="H1047" s="48"/>
      <c r="I1047" s="50"/>
      <c r="J1047" s="52"/>
    </row>
    <row r="1048" spans="1:10">
      <c r="A1048" s="62" t="s">
        <v>813</v>
      </c>
      <c r="B1048" s="47">
        <v>100594</v>
      </c>
      <c r="C1048" s="47">
        <v>200197</v>
      </c>
      <c r="D1048" s="47">
        <v>214040</v>
      </c>
      <c r="E1048" s="47">
        <v>203795</v>
      </c>
      <c r="F1048" s="47">
        <v>180588</v>
      </c>
      <c r="G1048" s="47">
        <v>154620</v>
      </c>
      <c r="H1048" s="47">
        <v>-25968</v>
      </c>
      <c r="I1048" s="49">
        <v>-0.14399999999999999</v>
      </c>
      <c r="J1048" s="51">
        <v>422</v>
      </c>
    </row>
    <row r="1049" spans="1:10">
      <c r="A1049" s="64"/>
      <c r="B1049" s="56"/>
      <c r="C1049" s="56"/>
      <c r="D1049" s="56"/>
      <c r="E1049" s="56"/>
      <c r="F1049" s="56"/>
      <c r="G1049" s="56"/>
      <c r="H1049" s="56"/>
      <c r="I1049" s="57"/>
      <c r="J1049" s="58"/>
    </row>
    <row r="1050" spans="1:10" ht="15.75" thickBot="1">
      <c r="A1050" s="63"/>
      <c r="B1050" s="48"/>
      <c r="C1050" s="48"/>
      <c r="D1050" s="48"/>
      <c r="E1050" s="48"/>
      <c r="F1050" s="48"/>
      <c r="G1050" s="48"/>
      <c r="H1050" s="48"/>
      <c r="I1050" s="50"/>
      <c r="J1050" s="52"/>
    </row>
    <row r="1051" spans="1:10">
      <c r="A1051" s="59" t="s">
        <v>814</v>
      </c>
      <c r="B1051" s="47">
        <v>1427813</v>
      </c>
      <c r="C1051" s="47">
        <v>1427017</v>
      </c>
      <c r="D1051" s="47">
        <v>1479278</v>
      </c>
      <c r="E1051" s="47">
        <v>1515926</v>
      </c>
      <c r="F1051" s="47">
        <v>1489396</v>
      </c>
      <c r="G1051" s="47">
        <v>1462744</v>
      </c>
      <c r="H1051" s="47">
        <v>-26652</v>
      </c>
      <c r="I1051" s="49">
        <v>-1.7999999999999999E-2</v>
      </c>
      <c r="J1051" s="51">
        <v>301</v>
      </c>
    </row>
    <row r="1052" spans="1:10">
      <c r="A1052" s="61"/>
      <c r="B1052" s="56"/>
      <c r="C1052" s="56"/>
      <c r="D1052" s="56"/>
      <c r="E1052" s="56"/>
      <c r="F1052" s="56"/>
      <c r="G1052" s="56"/>
      <c r="H1052" s="56"/>
      <c r="I1052" s="57"/>
      <c r="J1052" s="58"/>
    </row>
    <row r="1053" spans="1:10" ht="15.75" thickBot="1">
      <c r="A1053" s="60"/>
      <c r="B1053" s="48"/>
      <c r="C1053" s="48"/>
      <c r="D1053" s="48"/>
      <c r="E1053" s="48"/>
      <c r="F1053" s="48"/>
      <c r="G1053" s="48"/>
      <c r="H1053" s="48"/>
      <c r="I1053" s="50"/>
      <c r="J1053" s="52"/>
    </row>
    <row r="1054" spans="1:10">
      <c r="A1054" s="62" t="s">
        <v>815</v>
      </c>
      <c r="B1054" s="47">
        <v>36849</v>
      </c>
      <c r="C1054" s="47">
        <v>74386</v>
      </c>
      <c r="D1054" s="47">
        <v>91766</v>
      </c>
      <c r="E1054" s="47">
        <v>91208</v>
      </c>
      <c r="F1054" s="47">
        <v>87774</v>
      </c>
      <c r="G1054" s="47">
        <v>82248</v>
      </c>
      <c r="H1054" s="47">
        <v>-5526</v>
      </c>
      <c r="I1054" s="49">
        <v>-6.3E-2</v>
      </c>
      <c r="J1054" s="51">
        <v>424</v>
      </c>
    </row>
    <row r="1055" spans="1:10">
      <c r="A1055" s="64"/>
      <c r="B1055" s="56"/>
      <c r="C1055" s="56"/>
      <c r="D1055" s="56"/>
      <c r="E1055" s="56"/>
      <c r="F1055" s="56"/>
      <c r="G1055" s="56"/>
      <c r="H1055" s="56"/>
      <c r="I1055" s="57"/>
      <c r="J1055" s="58"/>
    </row>
    <row r="1056" spans="1:10" ht="15.75" thickBot="1">
      <c r="A1056" s="63"/>
      <c r="B1056" s="48"/>
      <c r="C1056" s="48"/>
      <c r="D1056" s="48"/>
      <c r="E1056" s="48"/>
      <c r="F1056" s="48"/>
      <c r="G1056" s="48"/>
      <c r="H1056" s="48"/>
      <c r="I1056" s="50"/>
      <c r="J1056" s="52"/>
    </row>
    <row r="1057" spans="1:10">
      <c r="A1057" s="62" t="s">
        <v>591</v>
      </c>
      <c r="B1057" s="47">
        <v>4325297</v>
      </c>
      <c r="C1057" s="47">
        <v>4407347</v>
      </c>
      <c r="D1057" s="47">
        <v>4300632</v>
      </c>
      <c r="E1057" s="47">
        <v>4189306</v>
      </c>
      <c r="F1057" s="47">
        <v>4060805</v>
      </c>
      <c r="G1057" s="47">
        <v>2436810</v>
      </c>
      <c r="H1057" s="47">
        <v>-1623995</v>
      </c>
      <c r="I1057" s="49">
        <v>-0.4</v>
      </c>
      <c r="J1057" s="51">
        <v>194</v>
      </c>
    </row>
    <row r="1058" spans="1:10" ht="15.75" thickBot="1">
      <c r="A1058" s="63"/>
      <c r="B1058" s="48"/>
      <c r="C1058" s="48"/>
      <c r="D1058" s="48"/>
      <c r="E1058" s="48"/>
      <c r="F1058" s="48"/>
      <c r="G1058" s="48"/>
      <c r="H1058" s="48"/>
      <c r="I1058" s="50"/>
      <c r="J1058" s="52"/>
    </row>
    <row r="1059" spans="1:10">
      <c r="A1059" s="59" t="s">
        <v>816</v>
      </c>
      <c r="B1059" s="47">
        <v>6072768</v>
      </c>
      <c r="C1059" s="47">
        <v>6664442</v>
      </c>
      <c r="D1059" s="47">
        <v>6730837</v>
      </c>
      <c r="E1059" s="47">
        <v>6809217</v>
      </c>
      <c r="F1059" s="47">
        <v>7003218</v>
      </c>
      <c r="G1059" s="47">
        <v>7218939</v>
      </c>
      <c r="H1059" s="47">
        <v>215721</v>
      </c>
      <c r="I1059" s="49">
        <v>3.1E-2</v>
      </c>
      <c r="J1059" s="51">
        <v>53</v>
      </c>
    </row>
    <row r="1060" spans="1:10">
      <c r="A1060" s="61"/>
      <c r="B1060" s="56"/>
      <c r="C1060" s="56"/>
      <c r="D1060" s="56"/>
      <c r="E1060" s="56"/>
      <c r="F1060" s="56"/>
      <c r="G1060" s="56"/>
      <c r="H1060" s="56"/>
      <c r="I1060" s="57"/>
      <c r="J1060" s="58"/>
    </row>
    <row r="1061" spans="1:10">
      <c r="A1061" s="61"/>
      <c r="B1061" s="56"/>
      <c r="C1061" s="56"/>
      <c r="D1061" s="56"/>
      <c r="E1061" s="56"/>
      <c r="F1061" s="56"/>
      <c r="G1061" s="56"/>
      <c r="H1061" s="56"/>
      <c r="I1061" s="57"/>
      <c r="J1061" s="58"/>
    </row>
    <row r="1062" spans="1:10">
      <c r="A1062" s="61"/>
      <c r="B1062" s="56"/>
      <c r="C1062" s="56"/>
      <c r="D1062" s="56"/>
      <c r="E1062" s="56"/>
      <c r="F1062" s="56"/>
      <c r="G1062" s="56"/>
      <c r="H1062" s="56"/>
      <c r="I1062" s="57"/>
      <c r="J1062" s="58"/>
    </row>
    <row r="1063" spans="1:10" ht="15.75" thickBot="1">
      <c r="A1063" s="60"/>
      <c r="B1063" s="48"/>
      <c r="C1063" s="48"/>
      <c r="D1063" s="48"/>
      <c r="E1063" s="48"/>
      <c r="F1063" s="48"/>
      <c r="G1063" s="48"/>
      <c r="H1063" s="48"/>
      <c r="I1063" s="50"/>
      <c r="J1063" s="52"/>
    </row>
    <row r="1064" spans="1:10">
      <c r="A1064" s="59" t="s">
        <v>817</v>
      </c>
      <c r="B1064" s="47">
        <v>4343633</v>
      </c>
      <c r="C1064" s="47">
        <v>4362316</v>
      </c>
      <c r="D1064" s="47">
        <v>4350714</v>
      </c>
      <c r="E1064" s="47">
        <v>4268747</v>
      </c>
      <c r="F1064" s="47">
        <v>4039686</v>
      </c>
      <c r="G1064" s="47">
        <v>3898046</v>
      </c>
      <c r="H1064" s="47">
        <v>-141640</v>
      </c>
      <c r="I1064" s="49">
        <v>-3.5000000000000003E-2</v>
      </c>
      <c r="J1064" s="51">
        <v>123</v>
      </c>
    </row>
    <row r="1065" spans="1:10">
      <c r="A1065" s="61"/>
      <c r="B1065" s="56"/>
      <c r="C1065" s="56"/>
      <c r="D1065" s="56"/>
      <c r="E1065" s="56"/>
      <c r="F1065" s="56"/>
      <c r="G1065" s="56"/>
      <c r="H1065" s="56"/>
      <c r="I1065" s="57"/>
      <c r="J1065" s="58"/>
    </row>
    <row r="1066" spans="1:10" ht="15.75" thickBot="1">
      <c r="A1066" s="60"/>
      <c r="B1066" s="48"/>
      <c r="C1066" s="48"/>
      <c r="D1066" s="48"/>
      <c r="E1066" s="48"/>
      <c r="F1066" s="48"/>
      <c r="G1066" s="48"/>
      <c r="H1066" s="48"/>
      <c r="I1066" s="50"/>
      <c r="J1066" s="52"/>
    </row>
    <row r="1067" spans="1:10" ht="44.25" customHeight="1">
      <c r="A1067" s="62" t="s">
        <v>818</v>
      </c>
      <c r="B1067" s="47">
        <v>806025</v>
      </c>
      <c r="C1067" s="47">
        <v>1486147</v>
      </c>
      <c r="D1067" s="47">
        <v>1576988</v>
      </c>
      <c r="E1067" s="47">
        <v>1572694</v>
      </c>
      <c r="F1067" s="47">
        <v>1472005</v>
      </c>
      <c r="G1067" s="47">
        <v>1376087</v>
      </c>
      <c r="H1067" s="47">
        <v>-95918</v>
      </c>
      <c r="I1067" s="49">
        <v>-6.5000000000000002E-2</v>
      </c>
      <c r="J1067" s="51">
        <v>310</v>
      </c>
    </row>
    <row r="1068" spans="1:10" ht="15.75" thickBot="1">
      <c r="A1068" s="63"/>
      <c r="B1068" s="48"/>
      <c r="C1068" s="48"/>
      <c r="D1068" s="48"/>
      <c r="E1068" s="48"/>
      <c r="F1068" s="48"/>
      <c r="G1068" s="48"/>
      <c r="H1068" s="48"/>
      <c r="I1068" s="50"/>
      <c r="J1068" s="52"/>
    </row>
    <row r="1069" spans="1:10">
      <c r="A1069" s="59" t="s">
        <v>819</v>
      </c>
      <c r="B1069" s="47">
        <v>19102434</v>
      </c>
      <c r="C1069" s="47">
        <v>19085948</v>
      </c>
      <c r="D1069" s="47">
        <v>19082391</v>
      </c>
      <c r="E1069" s="47">
        <v>19257879</v>
      </c>
      <c r="F1069" s="47">
        <v>18746832</v>
      </c>
      <c r="G1069" s="47">
        <v>17799862</v>
      </c>
      <c r="H1069" s="47">
        <v>-946970</v>
      </c>
      <c r="I1069" s="49">
        <v>-5.0999999999999997E-2</v>
      </c>
      <c r="J1069" s="51">
        <v>11</v>
      </c>
    </row>
    <row r="1070" spans="1:10" ht="15.75" thickBot="1">
      <c r="A1070" s="60"/>
      <c r="B1070" s="48"/>
      <c r="C1070" s="48"/>
      <c r="D1070" s="48"/>
      <c r="E1070" s="48"/>
      <c r="F1070" s="48"/>
      <c r="G1070" s="48"/>
      <c r="H1070" s="48"/>
      <c r="I1070" s="50"/>
      <c r="J1070" s="52"/>
    </row>
    <row r="1071" spans="1:10">
      <c r="A1071" s="62" t="s">
        <v>820</v>
      </c>
      <c r="B1071" s="47">
        <v>1179301</v>
      </c>
      <c r="C1071" s="47">
        <v>1235376</v>
      </c>
      <c r="D1071" s="47">
        <v>1317289</v>
      </c>
      <c r="E1071" s="47">
        <v>1316296</v>
      </c>
      <c r="F1071" s="47">
        <v>796742</v>
      </c>
      <c r="G1071" s="47">
        <v>927801</v>
      </c>
      <c r="H1071" s="47">
        <v>131059</v>
      </c>
      <c r="I1071" s="49">
        <v>0.16400000000000001</v>
      </c>
      <c r="J1071" s="51">
        <v>367</v>
      </c>
    </row>
    <row r="1072" spans="1:10" ht="15.75" thickBot="1">
      <c r="A1072" s="63"/>
      <c r="B1072" s="48"/>
      <c r="C1072" s="48"/>
      <c r="D1072" s="48"/>
      <c r="E1072" s="48"/>
      <c r="F1072" s="48"/>
      <c r="G1072" s="48"/>
      <c r="H1072" s="48"/>
      <c r="I1072" s="50"/>
      <c r="J1072" s="52"/>
    </row>
    <row r="1073" spans="1:10">
      <c r="A1073" s="59" t="s">
        <v>821</v>
      </c>
      <c r="B1073" s="47">
        <v>8573480</v>
      </c>
      <c r="C1073" s="47">
        <v>8585239</v>
      </c>
      <c r="D1073" s="47">
        <v>8654547</v>
      </c>
      <c r="E1073" s="47">
        <v>8581096</v>
      </c>
      <c r="F1073" s="47">
        <v>8748221</v>
      </c>
      <c r="G1073" s="47">
        <v>8115385</v>
      </c>
      <c r="H1073" s="47">
        <v>-632836</v>
      </c>
      <c r="I1073" s="49">
        <v>-7.1999999999999995E-2</v>
      </c>
      <c r="J1073" s="51">
        <v>42</v>
      </c>
    </row>
    <row r="1074" spans="1:10">
      <c r="A1074" s="61"/>
      <c r="B1074" s="56"/>
      <c r="C1074" s="56"/>
      <c r="D1074" s="56"/>
      <c r="E1074" s="56"/>
      <c r="F1074" s="56"/>
      <c r="G1074" s="56"/>
      <c r="H1074" s="56"/>
      <c r="I1074" s="57"/>
      <c r="J1074" s="58"/>
    </row>
    <row r="1075" spans="1:10">
      <c r="A1075" s="61"/>
      <c r="B1075" s="56"/>
      <c r="C1075" s="56"/>
      <c r="D1075" s="56"/>
      <c r="E1075" s="56"/>
      <c r="F1075" s="56"/>
      <c r="G1075" s="56"/>
      <c r="H1075" s="56"/>
      <c r="I1075" s="57"/>
      <c r="J1075" s="58"/>
    </row>
    <row r="1076" spans="1:10">
      <c r="A1076" s="61"/>
      <c r="B1076" s="56"/>
      <c r="C1076" s="56"/>
      <c r="D1076" s="56"/>
      <c r="E1076" s="56"/>
      <c r="F1076" s="56"/>
      <c r="G1076" s="56"/>
      <c r="H1076" s="56"/>
      <c r="I1076" s="57"/>
      <c r="J1076" s="58"/>
    </row>
    <row r="1077" spans="1:10" ht="15.75" thickBot="1">
      <c r="A1077" s="60"/>
      <c r="B1077" s="48"/>
      <c r="C1077" s="48"/>
      <c r="D1077" s="48"/>
      <c r="E1077" s="48"/>
      <c r="F1077" s="48"/>
      <c r="G1077" s="48"/>
      <c r="H1077" s="48"/>
      <c r="I1077" s="50"/>
      <c r="J1077" s="52"/>
    </row>
    <row r="1078" spans="1:10">
      <c r="A1078" s="62" t="s">
        <v>822</v>
      </c>
      <c r="B1078" s="47">
        <v>1534754</v>
      </c>
      <c r="C1078" s="47">
        <v>1676862</v>
      </c>
      <c r="D1078" s="47">
        <v>1806429</v>
      </c>
      <c r="E1078" s="47">
        <v>1831889</v>
      </c>
      <c r="F1078" s="47">
        <v>1198376</v>
      </c>
      <c r="G1078" s="47">
        <v>1400512</v>
      </c>
      <c r="H1078" s="47">
        <v>202136</v>
      </c>
      <c r="I1078" s="49">
        <v>0.16900000000000001</v>
      </c>
      <c r="J1078" s="51">
        <v>308</v>
      </c>
    </row>
    <row r="1079" spans="1:10" ht="15.75" thickBot="1">
      <c r="A1079" s="63"/>
      <c r="B1079" s="48"/>
      <c r="C1079" s="48"/>
      <c r="D1079" s="48"/>
      <c r="E1079" s="48"/>
      <c r="F1079" s="48"/>
      <c r="G1079" s="48"/>
      <c r="H1079" s="48"/>
      <c r="I1079" s="50"/>
      <c r="J1079" s="52"/>
    </row>
    <row r="1080" spans="1:10">
      <c r="A1080" s="59" t="s">
        <v>823</v>
      </c>
      <c r="B1080" s="47">
        <v>5832568</v>
      </c>
      <c r="C1080" s="47">
        <v>5861823</v>
      </c>
      <c r="D1080" s="47">
        <v>5995764</v>
      </c>
      <c r="E1080" s="47">
        <v>6057028</v>
      </c>
      <c r="F1080" s="47">
        <v>5792378</v>
      </c>
      <c r="G1080" s="47">
        <v>5713827</v>
      </c>
      <c r="H1080" s="47">
        <v>-78551</v>
      </c>
      <c r="I1080" s="49">
        <v>-1.4E-2</v>
      </c>
      <c r="J1080" s="51">
        <v>74</v>
      </c>
    </row>
    <row r="1081" spans="1:10">
      <c r="A1081" s="61"/>
      <c r="B1081" s="56"/>
      <c r="C1081" s="56"/>
      <c r="D1081" s="56"/>
      <c r="E1081" s="56"/>
      <c r="F1081" s="56"/>
      <c r="G1081" s="56"/>
      <c r="H1081" s="56"/>
      <c r="I1081" s="57"/>
      <c r="J1081" s="58"/>
    </row>
    <row r="1082" spans="1:10" ht="15.75" thickBot="1">
      <c r="A1082" s="60"/>
      <c r="B1082" s="48"/>
      <c r="C1082" s="48"/>
      <c r="D1082" s="48"/>
      <c r="E1082" s="48"/>
      <c r="F1082" s="48"/>
      <c r="G1082" s="48"/>
      <c r="H1082" s="48"/>
      <c r="I1082" s="50"/>
      <c r="J1082" s="52"/>
    </row>
    <row r="1083" spans="1:10" ht="18" customHeight="1">
      <c r="A1083" s="59" t="s">
        <v>824</v>
      </c>
      <c r="B1083" s="47">
        <v>1626984</v>
      </c>
      <c r="C1083" s="47">
        <v>963503</v>
      </c>
      <c r="D1083" s="47">
        <v>1041816</v>
      </c>
      <c r="E1083" s="47">
        <v>1012067</v>
      </c>
      <c r="F1083" s="47">
        <v>1123405</v>
      </c>
      <c r="G1083" s="47">
        <v>1154695</v>
      </c>
      <c r="H1083" s="47">
        <v>31290</v>
      </c>
      <c r="I1083" s="49">
        <v>2.8000000000000001E-2</v>
      </c>
      <c r="J1083" s="51">
        <v>331</v>
      </c>
    </row>
    <row r="1084" spans="1:10" ht="15.75" thickBot="1">
      <c r="A1084" s="60"/>
      <c r="B1084" s="48"/>
      <c r="C1084" s="48"/>
      <c r="D1084" s="48"/>
      <c r="E1084" s="48"/>
      <c r="F1084" s="48"/>
      <c r="G1084" s="48"/>
      <c r="H1084" s="48"/>
      <c r="I1084" s="50"/>
      <c r="J1084" s="52"/>
    </row>
    <row r="1085" spans="1:10">
      <c r="A1085" s="59" t="s">
        <v>825</v>
      </c>
      <c r="B1085" s="47">
        <v>1710103</v>
      </c>
      <c r="C1085" s="47">
        <v>1791109</v>
      </c>
      <c r="D1085" s="47">
        <v>1848769</v>
      </c>
      <c r="E1085" s="47">
        <v>1994002</v>
      </c>
      <c r="F1085" s="47">
        <v>1999970</v>
      </c>
      <c r="G1085" s="47">
        <v>1932478</v>
      </c>
      <c r="H1085" s="47">
        <v>-67492</v>
      </c>
      <c r="I1085" s="49">
        <v>-3.4000000000000002E-2</v>
      </c>
      <c r="J1085" s="51">
        <v>243</v>
      </c>
    </row>
    <row r="1086" spans="1:10" ht="15.75" thickBot="1">
      <c r="A1086" s="60"/>
      <c r="B1086" s="48"/>
      <c r="C1086" s="48"/>
      <c r="D1086" s="48"/>
      <c r="E1086" s="48"/>
      <c r="F1086" s="48"/>
      <c r="G1086" s="48"/>
      <c r="H1086" s="48"/>
      <c r="I1086" s="50"/>
      <c r="J1086" s="52"/>
    </row>
    <row r="1087" spans="1:10">
      <c r="A1087" s="59" t="s">
        <v>826</v>
      </c>
      <c r="B1087" s="47">
        <v>12507906</v>
      </c>
      <c r="C1087" s="47">
        <v>12784635</v>
      </c>
      <c r="D1087" s="47">
        <v>12622977</v>
      </c>
      <c r="E1087" s="47">
        <v>12470914</v>
      </c>
      <c r="F1087" s="47">
        <v>11604228</v>
      </c>
      <c r="G1087" s="47">
        <v>10681269</v>
      </c>
      <c r="H1087" s="47">
        <v>-922959</v>
      </c>
      <c r="I1087" s="49">
        <v>-0.08</v>
      </c>
      <c r="J1087" s="51">
        <v>27</v>
      </c>
    </row>
    <row r="1088" spans="1:10">
      <c r="A1088" s="61"/>
      <c r="B1088" s="56"/>
      <c r="C1088" s="56"/>
      <c r="D1088" s="56"/>
      <c r="E1088" s="56"/>
      <c r="F1088" s="56"/>
      <c r="G1088" s="56"/>
      <c r="H1088" s="56"/>
      <c r="I1088" s="57"/>
      <c r="J1088" s="58"/>
    </row>
    <row r="1089" spans="1:10">
      <c r="A1089" s="61"/>
      <c r="B1089" s="56"/>
      <c r="C1089" s="56"/>
      <c r="D1089" s="56"/>
      <c r="E1089" s="56"/>
      <c r="F1089" s="56"/>
      <c r="G1089" s="56"/>
      <c r="H1089" s="56"/>
      <c r="I1089" s="57"/>
      <c r="J1089" s="58"/>
    </row>
    <row r="1090" spans="1:10" ht="15.75" thickBot="1">
      <c r="A1090" s="60"/>
      <c r="B1090" s="48"/>
      <c r="C1090" s="48"/>
      <c r="D1090" s="48"/>
      <c r="E1090" s="48"/>
      <c r="F1090" s="48"/>
      <c r="G1090" s="48"/>
      <c r="H1090" s="48"/>
      <c r="I1090" s="50"/>
      <c r="J1090" s="52"/>
    </row>
    <row r="1091" spans="1:10">
      <c r="A1091" s="59" t="s">
        <v>827</v>
      </c>
      <c r="B1091" s="47">
        <v>6868439</v>
      </c>
      <c r="C1091" s="47">
        <v>6818494</v>
      </c>
      <c r="D1091" s="47">
        <v>6898938</v>
      </c>
      <c r="E1091" s="47">
        <v>6783119</v>
      </c>
      <c r="F1091" s="47">
        <v>6463698</v>
      </c>
      <c r="G1091" s="47">
        <v>6270766</v>
      </c>
      <c r="H1091" s="47">
        <v>-192932</v>
      </c>
      <c r="I1091" s="49">
        <v>-0.03</v>
      </c>
      <c r="J1091" s="51">
        <v>67</v>
      </c>
    </row>
    <row r="1092" spans="1:10" ht="15.75" thickBot="1">
      <c r="A1092" s="60"/>
      <c r="B1092" s="48"/>
      <c r="C1092" s="48"/>
      <c r="D1092" s="48"/>
      <c r="E1092" s="48"/>
      <c r="F1092" s="48"/>
      <c r="G1092" s="48"/>
      <c r="H1092" s="48"/>
      <c r="I1092" s="50"/>
      <c r="J1092" s="52"/>
    </row>
    <row r="1093" spans="1:10">
      <c r="A1093" s="59" t="s">
        <v>828</v>
      </c>
      <c r="B1093" s="47">
        <v>1565998</v>
      </c>
      <c r="C1093" s="47">
        <v>1587413</v>
      </c>
      <c r="D1093" s="47">
        <v>1545016</v>
      </c>
      <c r="E1093" s="47">
        <v>1536716</v>
      </c>
      <c r="F1093" s="47">
        <v>1555962</v>
      </c>
      <c r="G1093" s="47">
        <v>1502672</v>
      </c>
      <c r="H1093" s="47">
        <v>-53290</v>
      </c>
      <c r="I1093" s="49">
        <v>-3.4000000000000002E-2</v>
      </c>
      <c r="J1093" s="51">
        <v>294</v>
      </c>
    </row>
    <row r="1094" spans="1:10" ht="15.75" thickBot="1">
      <c r="A1094" s="60"/>
      <c r="B1094" s="48"/>
      <c r="C1094" s="48"/>
      <c r="D1094" s="48"/>
      <c r="E1094" s="48"/>
      <c r="F1094" s="48"/>
      <c r="G1094" s="48"/>
      <c r="H1094" s="48"/>
      <c r="I1094" s="50"/>
      <c r="J1094" s="52"/>
    </row>
    <row r="1095" spans="1:10">
      <c r="A1095" s="59" t="s">
        <v>829</v>
      </c>
      <c r="B1095" s="47">
        <v>6816700</v>
      </c>
      <c r="C1095" s="47">
        <v>6946966</v>
      </c>
      <c r="D1095" s="47">
        <v>7064435</v>
      </c>
      <c r="E1095" s="47">
        <v>7249912</v>
      </c>
      <c r="F1095" s="47">
        <v>7084849</v>
      </c>
      <c r="G1095" s="47">
        <v>6896657</v>
      </c>
      <c r="H1095" s="47">
        <v>-188192</v>
      </c>
      <c r="I1095" s="49">
        <v>-2.7E-2</v>
      </c>
      <c r="J1095" s="51">
        <v>56</v>
      </c>
    </row>
    <row r="1096" spans="1:10" ht="15.75" thickBot="1">
      <c r="A1096" s="60"/>
      <c r="B1096" s="48"/>
      <c r="C1096" s="48"/>
      <c r="D1096" s="48"/>
      <c r="E1096" s="48"/>
      <c r="F1096" s="48"/>
      <c r="G1096" s="48"/>
      <c r="H1096" s="48"/>
      <c r="I1096" s="50"/>
      <c r="J1096" s="52"/>
    </row>
    <row r="1097" spans="1:10">
      <c r="A1097" s="59" t="s">
        <v>830</v>
      </c>
      <c r="B1097" s="47">
        <v>8609185</v>
      </c>
      <c r="C1097" s="47">
        <v>8363109</v>
      </c>
      <c r="D1097" s="47">
        <v>8354731</v>
      </c>
      <c r="E1097" s="47">
        <v>8109611</v>
      </c>
      <c r="F1097" s="47">
        <v>7811007</v>
      </c>
      <c r="G1097" s="47">
        <v>7680149</v>
      </c>
      <c r="H1097" s="47">
        <v>-130858</v>
      </c>
      <c r="I1097" s="49">
        <v>-1.7000000000000001E-2</v>
      </c>
      <c r="J1097" s="51">
        <v>48</v>
      </c>
    </row>
    <row r="1098" spans="1:10">
      <c r="A1098" s="61"/>
      <c r="B1098" s="56"/>
      <c r="C1098" s="56"/>
      <c r="D1098" s="56"/>
      <c r="E1098" s="56"/>
      <c r="F1098" s="56"/>
      <c r="G1098" s="56"/>
      <c r="H1098" s="56"/>
      <c r="I1098" s="57"/>
      <c r="J1098" s="58"/>
    </row>
    <row r="1099" spans="1:10" ht="15.75" thickBot="1">
      <c r="A1099" s="60"/>
      <c r="B1099" s="48"/>
      <c r="C1099" s="48"/>
      <c r="D1099" s="48"/>
      <c r="E1099" s="48"/>
      <c r="F1099" s="48"/>
      <c r="G1099" s="48"/>
      <c r="H1099" s="48"/>
      <c r="I1099" s="50"/>
      <c r="J1099" s="52"/>
    </row>
    <row r="1100" spans="1:10" ht="18" customHeight="1">
      <c r="A1100" s="59" t="s">
        <v>831</v>
      </c>
      <c r="B1100" s="47">
        <v>1902121</v>
      </c>
      <c r="C1100" s="47">
        <v>1875472</v>
      </c>
      <c r="D1100" s="47">
        <v>2120859</v>
      </c>
      <c r="E1100" s="47">
        <v>2004343</v>
      </c>
      <c r="F1100" s="47">
        <v>1873789</v>
      </c>
      <c r="G1100" s="47">
        <v>1756825</v>
      </c>
      <c r="H1100" s="47">
        <v>-116964</v>
      </c>
      <c r="I1100" s="49">
        <v>-6.2E-2</v>
      </c>
      <c r="J1100" s="51">
        <v>263</v>
      </c>
    </row>
    <row r="1101" spans="1:10" ht="15.75" thickBot="1">
      <c r="A1101" s="60"/>
      <c r="B1101" s="48"/>
      <c r="C1101" s="48"/>
      <c r="D1101" s="48"/>
      <c r="E1101" s="48"/>
      <c r="F1101" s="48"/>
      <c r="G1101" s="48"/>
      <c r="H1101" s="48"/>
      <c r="I1101" s="50"/>
      <c r="J1101" s="52"/>
    </row>
    <row r="1102" spans="1:10" ht="44.25" customHeight="1">
      <c r="A1102" s="62" t="s">
        <v>832</v>
      </c>
      <c r="B1102" s="47">
        <v>1200171</v>
      </c>
      <c r="C1102" s="47">
        <v>1300110</v>
      </c>
      <c r="D1102" s="47">
        <v>1361246</v>
      </c>
      <c r="E1102" s="47">
        <v>1365048</v>
      </c>
      <c r="F1102" s="47">
        <v>875782</v>
      </c>
      <c r="G1102" s="47">
        <v>954875</v>
      </c>
      <c r="H1102" s="47">
        <v>79093</v>
      </c>
      <c r="I1102" s="49">
        <v>0.09</v>
      </c>
      <c r="J1102" s="51">
        <v>364</v>
      </c>
    </row>
    <row r="1103" spans="1:10" ht="15.75" thickBot="1">
      <c r="A1103" s="63"/>
      <c r="B1103" s="48"/>
      <c r="C1103" s="48"/>
      <c r="D1103" s="48"/>
      <c r="E1103" s="48"/>
      <c r="F1103" s="48"/>
      <c r="G1103" s="48"/>
      <c r="H1103" s="48"/>
      <c r="I1103" s="50"/>
      <c r="J1103" s="52"/>
    </row>
    <row r="1104" spans="1:10">
      <c r="A1104" s="59" t="s">
        <v>833</v>
      </c>
      <c r="B1104" s="47">
        <v>2239136</v>
      </c>
      <c r="C1104" s="47">
        <v>2290836</v>
      </c>
      <c r="D1104" s="47">
        <v>2282296</v>
      </c>
      <c r="E1104" s="47">
        <v>2264100</v>
      </c>
      <c r="F1104" s="47">
        <v>2140551</v>
      </c>
      <c r="G1104" s="47">
        <v>2097374</v>
      </c>
      <c r="H1104" s="47">
        <v>-43177</v>
      </c>
      <c r="I1104" s="49">
        <v>-0.02</v>
      </c>
      <c r="J1104" s="51">
        <v>224</v>
      </c>
    </row>
    <row r="1105" spans="1:10">
      <c r="A1105" s="61"/>
      <c r="B1105" s="56"/>
      <c r="C1105" s="56"/>
      <c r="D1105" s="56"/>
      <c r="E1105" s="56"/>
      <c r="F1105" s="56"/>
      <c r="G1105" s="56"/>
      <c r="H1105" s="56"/>
      <c r="I1105" s="57"/>
      <c r="J1105" s="58"/>
    </row>
    <row r="1106" spans="1:10" ht="15.75" thickBot="1">
      <c r="A1106" s="60"/>
      <c r="B1106" s="48"/>
      <c r="C1106" s="48"/>
      <c r="D1106" s="48"/>
      <c r="E1106" s="48"/>
      <c r="F1106" s="48"/>
      <c r="G1106" s="48"/>
      <c r="H1106" s="48"/>
      <c r="I1106" s="50"/>
      <c r="J1106" s="52"/>
    </row>
    <row r="1107" spans="1:10">
      <c r="A1107" s="59" t="s">
        <v>834</v>
      </c>
      <c r="B1107" s="47">
        <v>2262961</v>
      </c>
      <c r="C1107" s="47">
        <v>2263109</v>
      </c>
      <c r="D1107" s="47">
        <v>2224331</v>
      </c>
      <c r="E1107" s="47">
        <v>2351557</v>
      </c>
      <c r="F1107" s="47">
        <v>2306419</v>
      </c>
      <c r="G1107" s="47">
        <v>2296755</v>
      </c>
      <c r="H1107" s="47">
        <v>-9664</v>
      </c>
      <c r="I1107" s="49">
        <v>-4.0000000000000001E-3</v>
      </c>
      <c r="J1107" s="51">
        <v>201</v>
      </c>
    </row>
    <row r="1108" spans="1:10" ht="15.75" thickBot="1">
      <c r="A1108" s="60"/>
      <c r="B1108" s="48"/>
      <c r="C1108" s="48"/>
      <c r="D1108" s="48"/>
      <c r="E1108" s="48"/>
      <c r="F1108" s="48"/>
      <c r="G1108" s="48"/>
      <c r="H1108" s="48"/>
      <c r="I1108" s="50"/>
      <c r="J1108" s="52"/>
    </row>
    <row r="1109" spans="1:10">
      <c r="A1109" s="59" t="s">
        <v>835</v>
      </c>
      <c r="B1109" s="47">
        <v>2035948</v>
      </c>
      <c r="C1109" s="47">
        <v>2052252</v>
      </c>
      <c r="D1109" s="47">
        <v>2094007</v>
      </c>
      <c r="E1109" s="47">
        <v>2063042</v>
      </c>
      <c r="F1109" s="47">
        <v>1998650</v>
      </c>
      <c r="G1109" s="47">
        <v>2003517</v>
      </c>
      <c r="H1109" s="47">
        <v>4867</v>
      </c>
      <c r="I1109" s="49">
        <v>2E-3</v>
      </c>
      <c r="J1109" s="51">
        <v>233</v>
      </c>
    </row>
    <row r="1110" spans="1:10" ht="15.75" thickBot="1">
      <c r="A1110" s="60"/>
      <c r="B1110" s="48"/>
      <c r="C1110" s="48"/>
      <c r="D1110" s="48"/>
      <c r="E1110" s="48"/>
      <c r="F1110" s="48"/>
      <c r="G1110" s="48"/>
      <c r="H1110" s="48"/>
      <c r="I1110" s="50"/>
      <c r="J1110" s="52"/>
    </row>
    <row r="1111" spans="1:10">
      <c r="A1111" s="59" t="s">
        <v>836</v>
      </c>
      <c r="B1111" s="47">
        <v>2855006</v>
      </c>
      <c r="C1111" s="47">
        <v>3005223</v>
      </c>
      <c r="D1111" s="47">
        <v>3101888</v>
      </c>
      <c r="E1111" s="47">
        <v>3124028</v>
      </c>
      <c r="F1111" s="47">
        <v>3374948</v>
      </c>
      <c r="G1111" s="47">
        <v>3886574</v>
      </c>
      <c r="H1111" s="47">
        <v>511626</v>
      </c>
      <c r="I1111" s="49">
        <v>0.152</v>
      </c>
      <c r="J1111" s="51">
        <v>124</v>
      </c>
    </row>
    <row r="1112" spans="1:10">
      <c r="A1112" s="61"/>
      <c r="B1112" s="56"/>
      <c r="C1112" s="56"/>
      <c r="D1112" s="56"/>
      <c r="E1112" s="56"/>
      <c r="F1112" s="56"/>
      <c r="G1112" s="56"/>
      <c r="H1112" s="56"/>
      <c r="I1112" s="57"/>
      <c r="J1112" s="58"/>
    </row>
    <row r="1113" spans="1:10">
      <c r="A1113" s="61"/>
      <c r="B1113" s="56"/>
      <c r="C1113" s="56"/>
      <c r="D1113" s="56"/>
      <c r="E1113" s="56"/>
      <c r="F1113" s="56"/>
      <c r="G1113" s="56"/>
      <c r="H1113" s="56"/>
      <c r="I1113" s="57"/>
      <c r="J1113" s="58"/>
    </row>
    <row r="1114" spans="1:10" ht="15.75" thickBot="1">
      <c r="A1114" s="60"/>
      <c r="B1114" s="48"/>
      <c r="C1114" s="48"/>
      <c r="D1114" s="48"/>
      <c r="E1114" s="48"/>
      <c r="F1114" s="48"/>
      <c r="G1114" s="48"/>
      <c r="H1114" s="48"/>
      <c r="I1114" s="50"/>
      <c r="J1114" s="52"/>
    </row>
    <row r="1115" spans="1:10">
      <c r="A1115" s="59" t="s">
        <v>837</v>
      </c>
      <c r="B1115" s="47">
        <v>3569290</v>
      </c>
      <c r="C1115" s="47">
        <v>3785260</v>
      </c>
      <c r="D1115" s="47">
        <v>3773168</v>
      </c>
      <c r="E1115" s="47">
        <v>4105500</v>
      </c>
      <c r="F1115" s="47">
        <v>4566287</v>
      </c>
      <c r="G1115" s="47">
        <v>5079051</v>
      </c>
      <c r="H1115" s="47">
        <v>512764</v>
      </c>
      <c r="I1115" s="49">
        <v>0.112</v>
      </c>
      <c r="J1115" s="51">
        <v>88</v>
      </c>
    </row>
    <row r="1116" spans="1:10" ht="15.75" thickBot="1">
      <c r="A1116" s="60"/>
      <c r="B1116" s="48"/>
      <c r="C1116" s="48"/>
      <c r="D1116" s="48"/>
      <c r="E1116" s="48"/>
      <c r="F1116" s="48"/>
      <c r="G1116" s="48"/>
      <c r="H1116" s="48"/>
      <c r="I1116" s="50"/>
      <c r="J1116" s="52"/>
    </row>
    <row r="1117" spans="1:10">
      <c r="A1117" s="62" t="s">
        <v>838</v>
      </c>
      <c r="B1117" s="47">
        <v>2637100</v>
      </c>
      <c r="C1117" s="47">
        <v>2575171</v>
      </c>
      <c r="D1117" s="47">
        <v>1729268</v>
      </c>
      <c r="E1117" s="47">
        <v>2382252</v>
      </c>
      <c r="F1117" s="47">
        <v>2371645</v>
      </c>
      <c r="G1117" s="47">
        <v>2336304</v>
      </c>
      <c r="H1117" s="47">
        <v>-35341</v>
      </c>
      <c r="I1117" s="49">
        <v>-1.4999999999999999E-2</v>
      </c>
      <c r="J1117" s="51">
        <v>198</v>
      </c>
    </row>
    <row r="1118" spans="1:10" ht="15.75" thickBot="1">
      <c r="A1118" s="63"/>
      <c r="B1118" s="48"/>
      <c r="C1118" s="48"/>
      <c r="D1118" s="48"/>
      <c r="E1118" s="48"/>
      <c r="F1118" s="48"/>
      <c r="G1118" s="48"/>
      <c r="H1118" s="48"/>
      <c r="I1118" s="50"/>
      <c r="J1118" s="52"/>
    </row>
    <row r="1119" spans="1:10" ht="29.25" customHeight="1">
      <c r="A1119" s="62" t="s">
        <v>839</v>
      </c>
      <c r="B1119" s="47">
        <v>135956</v>
      </c>
      <c r="C1119" s="47">
        <v>231407</v>
      </c>
      <c r="D1119" s="47">
        <v>255542</v>
      </c>
      <c r="E1119" s="47">
        <v>250220</v>
      </c>
      <c r="F1119" s="47">
        <v>235691</v>
      </c>
      <c r="G1119" s="47">
        <v>240483</v>
      </c>
      <c r="H1119" s="47">
        <v>4792</v>
      </c>
      <c r="I1119" s="49">
        <v>0.02</v>
      </c>
      <c r="J1119" s="51">
        <v>419</v>
      </c>
    </row>
    <row r="1120" spans="1:10">
      <c r="A1120" s="64"/>
      <c r="B1120" s="56"/>
      <c r="C1120" s="56"/>
      <c r="D1120" s="56"/>
      <c r="E1120" s="56"/>
      <c r="F1120" s="56"/>
      <c r="G1120" s="56"/>
      <c r="H1120" s="56"/>
      <c r="I1120" s="57"/>
      <c r="J1120" s="58"/>
    </row>
    <row r="1121" spans="1:10" ht="15.75" thickBot="1">
      <c r="A1121" s="63"/>
      <c r="B1121" s="48"/>
      <c r="C1121" s="48"/>
      <c r="D1121" s="48"/>
      <c r="E1121" s="48"/>
      <c r="F1121" s="48"/>
      <c r="G1121" s="48"/>
      <c r="H1121" s="48"/>
      <c r="I1121" s="50"/>
      <c r="J1121" s="52"/>
    </row>
    <row r="1122" spans="1:10">
      <c r="A1122" s="62" t="s">
        <v>840</v>
      </c>
      <c r="B1122" s="47">
        <v>711011</v>
      </c>
      <c r="C1122" s="47">
        <v>755026</v>
      </c>
      <c r="D1122" s="47">
        <v>842069</v>
      </c>
      <c r="E1122" s="47">
        <v>854251</v>
      </c>
      <c r="F1122" s="47">
        <v>454373</v>
      </c>
      <c r="G1122" s="47">
        <v>565714</v>
      </c>
      <c r="H1122" s="47">
        <v>111341</v>
      </c>
      <c r="I1122" s="49">
        <v>0.245</v>
      </c>
      <c r="J1122" s="51">
        <v>400</v>
      </c>
    </row>
    <row r="1123" spans="1:10" ht="15.75" thickBot="1">
      <c r="A1123" s="63"/>
      <c r="B1123" s="48"/>
      <c r="C1123" s="48"/>
      <c r="D1123" s="48"/>
      <c r="E1123" s="48"/>
      <c r="F1123" s="48"/>
      <c r="G1123" s="48"/>
      <c r="H1123" s="48"/>
      <c r="I1123" s="50"/>
      <c r="J1123" s="52"/>
    </row>
    <row r="1124" spans="1:10">
      <c r="A1124" s="59" t="s">
        <v>841</v>
      </c>
      <c r="B1124" s="47">
        <v>4798179</v>
      </c>
      <c r="C1124" s="47">
        <v>4807448</v>
      </c>
      <c r="D1124" s="47">
        <v>4779346</v>
      </c>
      <c r="E1124" s="47">
        <v>4703321</v>
      </c>
      <c r="F1124" s="47">
        <v>4733777</v>
      </c>
      <c r="G1124" s="47">
        <v>5075623</v>
      </c>
      <c r="H1124" s="47">
        <v>341846</v>
      </c>
      <c r="I1124" s="49">
        <v>7.1999999999999995E-2</v>
      </c>
      <c r="J1124" s="51">
        <v>89</v>
      </c>
    </row>
    <row r="1125" spans="1:10">
      <c r="A1125" s="61"/>
      <c r="B1125" s="56"/>
      <c r="C1125" s="56"/>
      <c r="D1125" s="56"/>
      <c r="E1125" s="56"/>
      <c r="F1125" s="56"/>
      <c r="G1125" s="56"/>
      <c r="H1125" s="56"/>
      <c r="I1125" s="57"/>
      <c r="J1125" s="58"/>
    </row>
    <row r="1126" spans="1:10" ht="15.75" thickBot="1">
      <c r="A1126" s="60"/>
      <c r="B1126" s="48"/>
      <c r="C1126" s="48"/>
      <c r="D1126" s="48"/>
      <c r="E1126" s="48"/>
      <c r="F1126" s="48"/>
      <c r="G1126" s="48"/>
      <c r="H1126" s="48"/>
      <c r="I1126" s="50"/>
      <c r="J1126" s="52"/>
    </row>
    <row r="1127" spans="1:10">
      <c r="A1127" s="59" t="s">
        <v>842</v>
      </c>
      <c r="B1127" s="47">
        <v>1550363</v>
      </c>
      <c r="C1127" s="47">
        <v>1468419</v>
      </c>
      <c r="D1127" s="47">
        <v>1506607</v>
      </c>
      <c r="E1127" s="47">
        <v>1414334</v>
      </c>
      <c r="F1127" s="47">
        <v>1338831</v>
      </c>
      <c r="G1127" s="47">
        <v>1303795</v>
      </c>
      <c r="H1127" s="47">
        <v>-35036</v>
      </c>
      <c r="I1127" s="49">
        <v>-2.5999999999999999E-2</v>
      </c>
      <c r="J1127" s="51">
        <v>317</v>
      </c>
    </row>
    <row r="1128" spans="1:10" ht="15.75" thickBot="1">
      <c r="A1128" s="60"/>
      <c r="B1128" s="48"/>
      <c r="C1128" s="48"/>
      <c r="D1128" s="48"/>
      <c r="E1128" s="48"/>
      <c r="F1128" s="48"/>
      <c r="G1128" s="48"/>
      <c r="H1128" s="48"/>
      <c r="I1128" s="50"/>
      <c r="J1128" s="52"/>
    </row>
    <row r="1129" spans="1:10">
      <c r="A1129" s="59" t="s">
        <v>843</v>
      </c>
      <c r="B1129" s="47">
        <v>7303038</v>
      </c>
      <c r="C1129" s="47">
        <v>7633725</v>
      </c>
      <c r="D1129" s="47">
        <v>7767728</v>
      </c>
      <c r="E1129" s="47">
        <v>7904869</v>
      </c>
      <c r="F1129" s="47">
        <v>7457153</v>
      </c>
      <c r="G1129" s="47">
        <v>7282128</v>
      </c>
      <c r="H1129" s="47">
        <v>-175025</v>
      </c>
      <c r="I1129" s="49">
        <v>-2.3E-2</v>
      </c>
      <c r="J1129" s="51">
        <v>52</v>
      </c>
    </row>
    <row r="1130" spans="1:10">
      <c r="A1130" s="61"/>
      <c r="B1130" s="56"/>
      <c r="C1130" s="56"/>
      <c r="D1130" s="56"/>
      <c r="E1130" s="56"/>
      <c r="F1130" s="56"/>
      <c r="G1130" s="56"/>
      <c r="H1130" s="56"/>
      <c r="I1130" s="57"/>
      <c r="J1130" s="58"/>
    </row>
    <row r="1131" spans="1:10">
      <c r="A1131" s="61"/>
      <c r="B1131" s="56"/>
      <c r="C1131" s="56"/>
      <c r="D1131" s="56"/>
      <c r="E1131" s="56"/>
      <c r="F1131" s="56"/>
      <c r="G1131" s="56"/>
      <c r="H1131" s="56"/>
      <c r="I1131" s="57"/>
      <c r="J1131" s="58"/>
    </row>
    <row r="1132" spans="1:10" ht="15.75" thickBot="1">
      <c r="A1132" s="60"/>
      <c r="B1132" s="48"/>
      <c r="C1132" s="48"/>
      <c r="D1132" s="48"/>
      <c r="E1132" s="48"/>
      <c r="F1132" s="48"/>
      <c r="G1132" s="48"/>
      <c r="H1132" s="48"/>
      <c r="I1132" s="50"/>
      <c r="J1132" s="52"/>
    </row>
    <row r="1133" spans="1:10">
      <c r="A1133" s="59" t="s">
        <v>844</v>
      </c>
      <c r="B1133" s="47">
        <v>3726974</v>
      </c>
      <c r="C1133" s="47">
        <v>4169876</v>
      </c>
      <c r="D1133" s="47">
        <v>4462652</v>
      </c>
      <c r="E1133" s="47">
        <v>4877185</v>
      </c>
      <c r="F1133" s="47">
        <v>4821191</v>
      </c>
      <c r="G1133" s="47">
        <v>4493326</v>
      </c>
      <c r="H1133" s="47">
        <v>-327865</v>
      </c>
      <c r="I1133" s="49">
        <v>-6.8000000000000005E-2</v>
      </c>
      <c r="J1133" s="51">
        <v>105</v>
      </c>
    </row>
    <row r="1134" spans="1:10" ht="15.75" thickBot="1">
      <c r="A1134" s="60"/>
      <c r="B1134" s="48"/>
      <c r="C1134" s="48"/>
      <c r="D1134" s="48"/>
      <c r="E1134" s="48"/>
      <c r="F1134" s="48"/>
      <c r="G1134" s="48"/>
      <c r="H1134" s="48"/>
      <c r="I1134" s="50"/>
      <c r="J1134" s="52"/>
    </row>
    <row r="1135" spans="1:10">
      <c r="A1135" s="59" t="s">
        <v>845</v>
      </c>
      <c r="B1135" s="47">
        <v>1398536</v>
      </c>
      <c r="C1135" s="47">
        <v>1505920</v>
      </c>
      <c r="D1135" s="47">
        <v>1551590</v>
      </c>
      <c r="E1135" s="47">
        <v>1513298</v>
      </c>
      <c r="F1135" s="47">
        <v>1512676</v>
      </c>
      <c r="G1135" s="47">
        <v>1370889</v>
      </c>
      <c r="H1135" s="47">
        <v>-141787</v>
      </c>
      <c r="I1135" s="49">
        <v>-9.4E-2</v>
      </c>
      <c r="J1135" s="51">
        <v>311</v>
      </c>
    </row>
    <row r="1136" spans="1:10">
      <c r="A1136" s="61"/>
      <c r="B1136" s="56"/>
      <c r="C1136" s="56"/>
      <c r="D1136" s="56"/>
      <c r="E1136" s="56"/>
      <c r="F1136" s="56"/>
      <c r="G1136" s="56"/>
      <c r="H1136" s="56"/>
      <c r="I1136" s="57"/>
      <c r="J1136" s="58"/>
    </row>
    <row r="1137" spans="1:10" ht="15.75" thickBot="1">
      <c r="A1137" s="60"/>
      <c r="B1137" s="48"/>
      <c r="C1137" s="48"/>
      <c r="D1137" s="48"/>
      <c r="E1137" s="48"/>
      <c r="F1137" s="48"/>
      <c r="G1137" s="48"/>
      <c r="H1137" s="48"/>
      <c r="I1137" s="50"/>
      <c r="J1137" s="52"/>
    </row>
    <row r="1138" spans="1:10">
      <c r="A1138" s="59" t="s">
        <v>845</v>
      </c>
      <c r="B1138" s="47">
        <v>7157254</v>
      </c>
      <c r="C1138" s="47">
        <v>7125205</v>
      </c>
      <c r="D1138" s="47">
        <v>7120037</v>
      </c>
      <c r="E1138" s="47">
        <v>7144921</v>
      </c>
      <c r="F1138" s="47">
        <v>6871409</v>
      </c>
      <c r="G1138" s="47">
        <v>6509386</v>
      </c>
      <c r="H1138" s="47">
        <v>-362023</v>
      </c>
      <c r="I1138" s="49">
        <v>-5.2999999999999999E-2</v>
      </c>
      <c r="J1138" s="51">
        <v>62</v>
      </c>
    </row>
    <row r="1139" spans="1:10">
      <c r="A1139" s="61"/>
      <c r="B1139" s="56"/>
      <c r="C1139" s="56"/>
      <c r="D1139" s="56"/>
      <c r="E1139" s="56"/>
      <c r="F1139" s="56"/>
      <c r="G1139" s="56"/>
      <c r="H1139" s="56"/>
      <c r="I1139" s="57"/>
      <c r="J1139" s="58"/>
    </row>
    <row r="1140" spans="1:10" ht="15.75" thickBot="1">
      <c r="A1140" s="60"/>
      <c r="B1140" s="48"/>
      <c r="C1140" s="48"/>
      <c r="D1140" s="48"/>
      <c r="E1140" s="48"/>
      <c r="F1140" s="48"/>
      <c r="G1140" s="48"/>
      <c r="H1140" s="48"/>
      <c r="I1140" s="50"/>
      <c r="J1140" s="52"/>
    </row>
    <row r="1141" spans="1:10">
      <c r="A1141" s="59" t="s">
        <v>846</v>
      </c>
      <c r="B1141" s="47">
        <v>5330760</v>
      </c>
      <c r="C1141" s="47">
        <v>5356621</v>
      </c>
      <c r="D1141" s="47">
        <v>5432682</v>
      </c>
      <c r="E1141" s="47">
        <v>5511564</v>
      </c>
      <c r="F1141" s="47">
        <v>5457171</v>
      </c>
      <c r="G1141" s="47">
        <v>5282486</v>
      </c>
      <c r="H1141" s="47">
        <v>-174685</v>
      </c>
      <c r="I1141" s="49">
        <v>-3.2000000000000001E-2</v>
      </c>
      <c r="J1141" s="51">
        <v>79</v>
      </c>
    </row>
    <row r="1142" spans="1:10" ht="15.75" thickBot="1">
      <c r="A1142" s="60"/>
      <c r="B1142" s="48"/>
      <c r="C1142" s="48"/>
      <c r="D1142" s="48"/>
      <c r="E1142" s="48"/>
      <c r="F1142" s="48"/>
      <c r="G1142" s="48"/>
      <c r="H1142" s="48"/>
      <c r="I1142" s="50"/>
      <c r="J1142" s="52"/>
    </row>
    <row r="1143" spans="1:10" ht="15.75" thickBot="1">
      <c r="A1143" s="33"/>
      <c r="B1143" s="33"/>
      <c r="C1143" s="33"/>
      <c r="D1143" s="33"/>
      <c r="E1143" s="33"/>
      <c r="F1143" s="33"/>
      <c r="G1143" s="33"/>
      <c r="H1143" s="33"/>
      <c r="I1143" s="33"/>
      <c r="J1143" s="33"/>
    </row>
    <row r="1144" spans="1:10" ht="15.75" thickBot="1">
      <c r="A1144" s="34" t="s">
        <v>1</v>
      </c>
      <c r="B1144" s="35">
        <v>372392182</v>
      </c>
      <c r="C1144" s="35">
        <v>382724843</v>
      </c>
      <c r="D1144" s="35">
        <v>387548598</v>
      </c>
      <c r="E1144" s="35">
        <v>384540220</v>
      </c>
      <c r="F1144" s="35">
        <v>379372550</v>
      </c>
      <c r="G1144" s="35">
        <v>370231302</v>
      </c>
      <c r="H1144" s="35">
        <v>-9141248</v>
      </c>
      <c r="I1144" s="36">
        <v>-2.4E-2</v>
      </c>
      <c r="J1144" s="37"/>
    </row>
    <row r="1145" spans="1:10" ht="15.75" thickBot="1">
      <c r="A1145" s="34" t="s">
        <v>2</v>
      </c>
      <c r="B1145" s="35">
        <v>149111695</v>
      </c>
      <c r="C1145" s="35">
        <v>152510555</v>
      </c>
      <c r="D1145" s="35">
        <v>152317861</v>
      </c>
      <c r="E1145" s="35">
        <v>153079012</v>
      </c>
      <c r="F1145" s="35">
        <v>149220838</v>
      </c>
      <c r="G1145" s="35">
        <v>139238932</v>
      </c>
      <c r="H1145" s="35">
        <v>-9981906</v>
      </c>
      <c r="I1145" s="36">
        <v>-6.7000000000000004E-2</v>
      </c>
      <c r="J1145" s="37"/>
    </row>
    <row r="1146" spans="1:10" ht="15.75" thickBot="1">
      <c r="A1146" s="34" t="s">
        <v>3</v>
      </c>
      <c r="B1146" s="35">
        <v>940342922</v>
      </c>
      <c r="C1146" s="35">
        <v>965303064</v>
      </c>
      <c r="D1146" s="35">
        <v>970332468</v>
      </c>
      <c r="E1146" s="35">
        <v>966394667</v>
      </c>
      <c r="F1146" s="35">
        <v>955572737</v>
      </c>
      <c r="G1146" s="35">
        <v>936516980</v>
      </c>
      <c r="H1146" s="35">
        <v>-19055757</v>
      </c>
      <c r="I1146" s="36">
        <v>-0.02</v>
      </c>
      <c r="J1146" s="37"/>
    </row>
    <row r="1147" spans="1:10" ht="15.75" thickBot="1">
      <c r="A1147" s="34" t="s">
        <v>4</v>
      </c>
      <c r="B1147" s="35">
        <v>245692630</v>
      </c>
      <c r="C1147" s="35">
        <v>250683329</v>
      </c>
      <c r="D1147" s="35">
        <v>252328123</v>
      </c>
      <c r="E1147" s="35">
        <v>252780951</v>
      </c>
      <c r="F1147" s="35">
        <v>243113483</v>
      </c>
      <c r="G1147" s="35">
        <v>234085767</v>
      </c>
      <c r="H1147" s="35">
        <v>-9027716</v>
      </c>
      <c r="I1147" s="36">
        <v>-3.6999999999999998E-2</v>
      </c>
      <c r="J1147" s="37"/>
    </row>
    <row r="1148" spans="1:10" ht="23.25" thickBot="1">
      <c r="A1148" s="34" t="s">
        <v>5</v>
      </c>
      <c r="B1148" s="35">
        <v>16285</v>
      </c>
      <c r="C1148" s="35">
        <v>65830</v>
      </c>
      <c r="D1148" s="35">
        <v>38369</v>
      </c>
      <c r="E1148" s="35">
        <v>19950</v>
      </c>
      <c r="F1148" s="35">
        <v>86999</v>
      </c>
      <c r="G1148" s="35">
        <v>-12579</v>
      </c>
      <c r="H1148" s="35">
        <v>-99578</v>
      </c>
      <c r="I1148" s="37"/>
      <c r="J1148" s="37"/>
    </row>
    <row r="1149" spans="1:10" ht="23.25" thickBot="1">
      <c r="A1149" s="34" t="s">
        <v>6</v>
      </c>
      <c r="B1149" s="35">
        <v>1707555714</v>
      </c>
      <c r="C1149" s="35">
        <v>1751287621</v>
      </c>
      <c r="D1149" s="35">
        <v>1762565419</v>
      </c>
      <c r="E1149" s="35">
        <v>1756814800</v>
      </c>
      <c r="F1149" s="35">
        <v>1727366607</v>
      </c>
      <c r="G1149" s="35">
        <v>1680060402</v>
      </c>
      <c r="H1149" s="35">
        <v>-47306205</v>
      </c>
      <c r="I1149" s="36">
        <v>-2.7E-2</v>
      </c>
      <c r="J1149" s="37"/>
    </row>
    <row r="1150" spans="1:10">
      <c r="A1150" s="53"/>
      <c r="B1150" s="53"/>
      <c r="C1150" s="53"/>
      <c r="D1150" s="53"/>
      <c r="E1150" s="53"/>
      <c r="F1150" s="53"/>
      <c r="G1150" s="53"/>
      <c r="H1150" s="53"/>
      <c r="I1150" s="53"/>
      <c r="J1150" s="53"/>
    </row>
    <row r="1151" spans="1:10">
      <c r="A1151" s="54"/>
      <c r="B1151" s="54"/>
      <c r="C1151" s="54"/>
      <c r="D1151" s="54"/>
      <c r="E1151" s="54"/>
      <c r="F1151" s="54"/>
      <c r="G1151" s="54"/>
      <c r="H1151" s="54"/>
      <c r="I1151" s="54"/>
      <c r="J1151" s="54"/>
    </row>
    <row r="1152" spans="1:10" ht="15" customHeight="1">
      <c r="A1152" s="55" t="s">
        <v>847</v>
      </c>
      <c r="B1152" s="55"/>
      <c r="C1152" s="55"/>
      <c r="D1152" s="55"/>
      <c r="E1152" s="55"/>
      <c r="F1152" s="55"/>
      <c r="G1152" s="55"/>
      <c r="H1152" s="55"/>
      <c r="I1152" s="55"/>
      <c r="J1152" s="55"/>
    </row>
  </sheetData>
  <mergeCells count="4230">
    <mergeCell ref="I4:I6"/>
    <mergeCell ref="J4:J6"/>
    <mergeCell ref="A7:A10"/>
    <mergeCell ref="B7:B10"/>
    <mergeCell ref="C7:C10"/>
    <mergeCell ref="D7:D10"/>
    <mergeCell ref="E7:E10"/>
    <mergeCell ref="F7:F10"/>
    <mergeCell ref="G7:G10"/>
    <mergeCell ref="H7:H10"/>
    <mergeCell ref="H2:I2"/>
    <mergeCell ref="A3:J3"/>
    <mergeCell ref="A4:A6"/>
    <mergeCell ref="B4:B6"/>
    <mergeCell ref="C4:C6"/>
    <mergeCell ref="D4:D6"/>
    <mergeCell ref="E4:E6"/>
    <mergeCell ref="F4:F6"/>
    <mergeCell ref="G4:G6"/>
    <mergeCell ref="H4:H6"/>
    <mergeCell ref="I11:I14"/>
    <mergeCell ref="J11:J14"/>
    <mergeCell ref="A15:A16"/>
    <mergeCell ref="B15:B16"/>
    <mergeCell ref="C15:C16"/>
    <mergeCell ref="D15:D16"/>
    <mergeCell ref="E15:E16"/>
    <mergeCell ref="F15:F16"/>
    <mergeCell ref="G15:G16"/>
    <mergeCell ref="H15:H16"/>
    <mergeCell ref="I7:I10"/>
    <mergeCell ref="J7:J10"/>
    <mergeCell ref="A11:A14"/>
    <mergeCell ref="B11:B14"/>
    <mergeCell ref="C11:C14"/>
    <mergeCell ref="D11:D14"/>
    <mergeCell ref="E11:E14"/>
    <mergeCell ref="F11:F14"/>
    <mergeCell ref="G11:G14"/>
    <mergeCell ref="H11:H14"/>
    <mergeCell ref="I17:I18"/>
    <mergeCell ref="J17:J18"/>
    <mergeCell ref="A19:A20"/>
    <mergeCell ref="B19:B20"/>
    <mergeCell ref="C19:C20"/>
    <mergeCell ref="D19:D20"/>
    <mergeCell ref="E19:E20"/>
    <mergeCell ref="F19:F20"/>
    <mergeCell ref="G19:G20"/>
    <mergeCell ref="H19:H20"/>
    <mergeCell ref="I15:I16"/>
    <mergeCell ref="J15:J16"/>
    <mergeCell ref="A17:A18"/>
    <mergeCell ref="B17:B18"/>
    <mergeCell ref="C17:C18"/>
    <mergeCell ref="D17:D18"/>
    <mergeCell ref="E17:E18"/>
    <mergeCell ref="F17:F18"/>
    <mergeCell ref="G17:G18"/>
    <mergeCell ref="H17:H18"/>
    <mergeCell ref="I21:I22"/>
    <mergeCell ref="J21:J22"/>
    <mergeCell ref="A23:A25"/>
    <mergeCell ref="B23:B25"/>
    <mergeCell ref="C23:C25"/>
    <mergeCell ref="D23:D25"/>
    <mergeCell ref="E23:E25"/>
    <mergeCell ref="F23:F25"/>
    <mergeCell ref="G23:G25"/>
    <mergeCell ref="H23:H25"/>
    <mergeCell ref="I19:I20"/>
    <mergeCell ref="J19:J20"/>
    <mergeCell ref="A21:A22"/>
    <mergeCell ref="B21:B22"/>
    <mergeCell ref="C21:C22"/>
    <mergeCell ref="D21:D22"/>
    <mergeCell ref="E21:E22"/>
    <mergeCell ref="F21:F22"/>
    <mergeCell ref="G21:G22"/>
    <mergeCell ref="H21:H22"/>
    <mergeCell ref="I26:I28"/>
    <mergeCell ref="J26:J28"/>
    <mergeCell ref="A29:A30"/>
    <mergeCell ref="B29:B30"/>
    <mergeCell ref="C29:C30"/>
    <mergeCell ref="D29:D30"/>
    <mergeCell ref="E29:E30"/>
    <mergeCell ref="F29:F30"/>
    <mergeCell ref="G29:G30"/>
    <mergeCell ref="H29:H30"/>
    <mergeCell ref="I23:I25"/>
    <mergeCell ref="J23:J25"/>
    <mergeCell ref="A26:A28"/>
    <mergeCell ref="B26:B28"/>
    <mergeCell ref="C26:C28"/>
    <mergeCell ref="D26:D28"/>
    <mergeCell ref="E26:E28"/>
    <mergeCell ref="F26:F28"/>
    <mergeCell ref="G26:G28"/>
    <mergeCell ref="H26:H28"/>
    <mergeCell ref="I31:I33"/>
    <mergeCell ref="J31:J33"/>
    <mergeCell ref="A34:A35"/>
    <mergeCell ref="B34:B35"/>
    <mergeCell ref="C34:C35"/>
    <mergeCell ref="D34:D35"/>
    <mergeCell ref="E34:E35"/>
    <mergeCell ref="F34:F35"/>
    <mergeCell ref="G34:G35"/>
    <mergeCell ref="H34:H35"/>
    <mergeCell ref="I29:I30"/>
    <mergeCell ref="J29:J30"/>
    <mergeCell ref="A31:A33"/>
    <mergeCell ref="B31:B33"/>
    <mergeCell ref="C31:C33"/>
    <mergeCell ref="D31:D33"/>
    <mergeCell ref="E31:E33"/>
    <mergeCell ref="F31:F33"/>
    <mergeCell ref="G31:G33"/>
    <mergeCell ref="H31:H33"/>
    <mergeCell ref="I36:I38"/>
    <mergeCell ref="J36:J38"/>
    <mergeCell ref="A39:A41"/>
    <mergeCell ref="B39:B41"/>
    <mergeCell ref="C39:C41"/>
    <mergeCell ref="D39:D41"/>
    <mergeCell ref="E39:E41"/>
    <mergeCell ref="F39:F41"/>
    <mergeCell ref="G39:G41"/>
    <mergeCell ref="H39:H41"/>
    <mergeCell ref="I34:I35"/>
    <mergeCell ref="J34:J35"/>
    <mergeCell ref="A36:A38"/>
    <mergeCell ref="B36:B38"/>
    <mergeCell ref="C36:C38"/>
    <mergeCell ref="D36:D38"/>
    <mergeCell ref="E36:E38"/>
    <mergeCell ref="F36:F38"/>
    <mergeCell ref="G36:G38"/>
    <mergeCell ref="H36:H38"/>
    <mergeCell ref="I42:I43"/>
    <mergeCell ref="J42:J43"/>
    <mergeCell ref="A44:A46"/>
    <mergeCell ref="B44:B46"/>
    <mergeCell ref="C44:C46"/>
    <mergeCell ref="D44:D46"/>
    <mergeCell ref="E44:E46"/>
    <mergeCell ref="F44:F46"/>
    <mergeCell ref="G44:G46"/>
    <mergeCell ref="H44:H46"/>
    <mergeCell ref="I39:I41"/>
    <mergeCell ref="J39:J41"/>
    <mergeCell ref="A42:A43"/>
    <mergeCell ref="B42:B43"/>
    <mergeCell ref="C42:C43"/>
    <mergeCell ref="D42:D43"/>
    <mergeCell ref="E42:E43"/>
    <mergeCell ref="F42:F43"/>
    <mergeCell ref="G42:G43"/>
    <mergeCell ref="H42:H43"/>
    <mergeCell ref="I47:I48"/>
    <mergeCell ref="J47:J48"/>
    <mergeCell ref="A49:A50"/>
    <mergeCell ref="B49:B50"/>
    <mergeCell ref="C49:C50"/>
    <mergeCell ref="D49:D50"/>
    <mergeCell ref="E49:E50"/>
    <mergeCell ref="F49:F50"/>
    <mergeCell ref="G49:G50"/>
    <mergeCell ref="H49:H50"/>
    <mergeCell ref="I44:I46"/>
    <mergeCell ref="J44:J46"/>
    <mergeCell ref="A47:A48"/>
    <mergeCell ref="B47:B48"/>
    <mergeCell ref="C47:C48"/>
    <mergeCell ref="D47:D48"/>
    <mergeCell ref="E47:E48"/>
    <mergeCell ref="F47:F48"/>
    <mergeCell ref="G47:G48"/>
    <mergeCell ref="H47:H48"/>
    <mergeCell ref="I51:I53"/>
    <mergeCell ref="J51:J53"/>
    <mergeCell ref="A54:A56"/>
    <mergeCell ref="B54:B56"/>
    <mergeCell ref="C54:C56"/>
    <mergeCell ref="D54:D56"/>
    <mergeCell ref="E54:E56"/>
    <mergeCell ref="F54:F56"/>
    <mergeCell ref="G54:G56"/>
    <mergeCell ref="H54:H56"/>
    <mergeCell ref="I49:I50"/>
    <mergeCell ref="J49:J50"/>
    <mergeCell ref="A51:A53"/>
    <mergeCell ref="B51:B53"/>
    <mergeCell ref="C51:C53"/>
    <mergeCell ref="D51:D53"/>
    <mergeCell ref="E51:E53"/>
    <mergeCell ref="F51:F53"/>
    <mergeCell ref="G51:G53"/>
    <mergeCell ref="H51:H53"/>
    <mergeCell ref="I57:I58"/>
    <mergeCell ref="J57:J58"/>
    <mergeCell ref="A59:A61"/>
    <mergeCell ref="B59:B61"/>
    <mergeCell ref="C59:C61"/>
    <mergeCell ref="D59:D61"/>
    <mergeCell ref="E59:E61"/>
    <mergeCell ref="F59:F61"/>
    <mergeCell ref="G59:G61"/>
    <mergeCell ref="H59:H61"/>
    <mergeCell ref="I54:I56"/>
    <mergeCell ref="J54:J56"/>
    <mergeCell ref="A57:A58"/>
    <mergeCell ref="B57:B58"/>
    <mergeCell ref="C57:C58"/>
    <mergeCell ref="D57:D58"/>
    <mergeCell ref="E57:E58"/>
    <mergeCell ref="F57:F58"/>
    <mergeCell ref="G57:G58"/>
    <mergeCell ref="H57:H58"/>
    <mergeCell ref="I62:I63"/>
    <mergeCell ref="J62:J63"/>
    <mergeCell ref="A64:A66"/>
    <mergeCell ref="B64:B66"/>
    <mergeCell ref="C64:C66"/>
    <mergeCell ref="D64:D66"/>
    <mergeCell ref="E64:E66"/>
    <mergeCell ref="F64:F66"/>
    <mergeCell ref="G64:G66"/>
    <mergeCell ref="H64:H66"/>
    <mergeCell ref="I59:I61"/>
    <mergeCell ref="J59:J61"/>
    <mergeCell ref="A62:A63"/>
    <mergeCell ref="B62:B63"/>
    <mergeCell ref="C62:C63"/>
    <mergeCell ref="D62:D63"/>
    <mergeCell ref="E62:E63"/>
    <mergeCell ref="F62:F63"/>
    <mergeCell ref="G62:G63"/>
    <mergeCell ref="H62:H63"/>
    <mergeCell ref="I67:I68"/>
    <mergeCell ref="J67:J68"/>
    <mergeCell ref="A69:A70"/>
    <mergeCell ref="B69:B70"/>
    <mergeCell ref="C69:C70"/>
    <mergeCell ref="D69:D70"/>
    <mergeCell ref="E69:E70"/>
    <mergeCell ref="F69:F70"/>
    <mergeCell ref="G69:G70"/>
    <mergeCell ref="H69:H70"/>
    <mergeCell ref="I64:I66"/>
    <mergeCell ref="J64:J66"/>
    <mergeCell ref="A67:A68"/>
    <mergeCell ref="B67:B68"/>
    <mergeCell ref="C67:C68"/>
    <mergeCell ref="D67:D68"/>
    <mergeCell ref="E67:E68"/>
    <mergeCell ref="F67:F68"/>
    <mergeCell ref="G67:G68"/>
    <mergeCell ref="H67:H68"/>
    <mergeCell ref="I71:I73"/>
    <mergeCell ref="J71:J73"/>
    <mergeCell ref="A74:A75"/>
    <mergeCell ref="B74:B75"/>
    <mergeCell ref="C74:C75"/>
    <mergeCell ref="D74:D75"/>
    <mergeCell ref="E74:E75"/>
    <mergeCell ref="F74:F75"/>
    <mergeCell ref="G74:G75"/>
    <mergeCell ref="H74:H75"/>
    <mergeCell ref="I69:I70"/>
    <mergeCell ref="J69:J70"/>
    <mergeCell ref="A71:A73"/>
    <mergeCell ref="B71:B73"/>
    <mergeCell ref="C71:C73"/>
    <mergeCell ref="D71:D73"/>
    <mergeCell ref="E71:E73"/>
    <mergeCell ref="F71:F73"/>
    <mergeCell ref="G71:G73"/>
    <mergeCell ref="H71:H73"/>
    <mergeCell ref="I76:I77"/>
    <mergeCell ref="J76:J77"/>
    <mergeCell ref="A78:A79"/>
    <mergeCell ref="B78:B79"/>
    <mergeCell ref="C78:C79"/>
    <mergeCell ref="D78:D79"/>
    <mergeCell ref="E78:E79"/>
    <mergeCell ref="F78:F79"/>
    <mergeCell ref="G78:G79"/>
    <mergeCell ref="H78:H79"/>
    <mergeCell ref="I74:I75"/>
    <mergeCell ref="J74:J75"/>
    <mergeCell ref="A76:A77"/>
    <mergeCell ref="B76:B77"/>
    <mergeCell ref="C76:C77"/>
    <mergeCell ref="D76:D77"/>
    <mergeCell ref="E76:E77"/>
    <mergeCell ref="F76:F77"/>
    <mergeCell ref="G76:G77"/>
    <mergeCell ref="H76:H77"/>
    <mergeCell ref="I80:I81"/>
    <mergeCell ref="J80:J81"/>
    <mergeCell ref="A82:A83"/>
    <mergeCell ref="B82:B83"/>
    <mergeCell ref="C82:C83"/>
    <mergeCell ref="D82:D83"/>
    <mergeCell ref="E82:E83"/>
    <mergeCell ref="F82:F83"/>
    <mergeCell ref="G82:G83"/>
    <mergeCell ref="H82:H83"/>
    <mergeCell ref="I78:I79"/>
    <mergeCell ref="J78:J79"/>
    <mergeCell ref="A80:A81"/>
    <mergeCell ref="B80:B81"/>
    <mergeCell ref="C80:C81"/>
    <mergeCell ref="D80:D81"/>
    <mergeCell ref="E80:E81"/>
    <mergeCell ref="F80:F81"/>
    <mergeCell ref="G80:G81"/>
    <mergeCell ref="H80:H81"/>
    <mergeCell ref="I84:I86"/>
    <mergeCell ref="J84:J86"/>
    <mergeCell ref="A87:A88"/>
    <mergeCell ref="B87:B88"/>
    <mergeCell ref="C87:C88"/>
    <mergeCell ref="D87:D88"/>
    <mergeCell ref="E87:E88"/>
    <mergeCell ref="F87:F88"/>
    <mergeCell ref="G87:G88"/>
    <mergeCell ref="H87:H88"/>
    <mergeCell ref="I82:I83"/>
    <mergeCell ref="J82:J83"/>
    <mergeCell ref="A84:A86"/>
    <mergeCell ref="B84:B86"/>
    <mergeCell ref="C84:C86"/>
    <mergeCell ref="D84:D86"/>
    <mergeCell ref="E84:E86"/>
    <mergeCell ref="F84:F86"/>
    <mergeCell ref="G84:G86"/>
    <mergeCell ref="H84:H86"/>
    <mergeCell ref="I89:I90"/>
    <mergeCell ref="J89:J90"/>
    <mergeCell ref="A91:A92"/>
    <mergeCell ref="B91:B92"/>
    <mergeCell ref="C91:C92"/>
    <mergeCell ref="D91:D92"/>
    <mergeCell ref="E91:E92"/>
    <mergeCell ref="F91:F92"/>
    <mergeCell ref="G91:G92"/>
    <mergeCell ref="H91:H92"/>
    <mergeCell ref="I87:I88"/>
    <mergeCell ref="J87:J88"/>
    <mergeCell ref="A89:A90"/>
    <mergeCell ref="B89:B90"/>
    <mergeCell ref="C89:C90"/>
    <mergeCell ref="D89:D90"/>
    <mergeCell ref="E89:E90"/>
    <mergeCell ref="F89:F90"/>
    <mergeCell ref="G89:G90"/>
    <mergeCell ref="H89:H90"/>
    <mergeCell ref="I93:I95"/>
    <mergeCell ref="J93:J95"/>
    <mergeCell ref="A96:A98"/>
    <mergeCell ref="B96:B98"/>
    <mergeCell ref="C96:C98"/>
    <mergeCell ref="D96:D98"/>
    <mergeCell ref="E96:E98"/>
    <mergeCell ref="F96:F98"/>
    <mergeCell ref="G96:G98"/>
    <mergeCell ref="H96:H98"/>
    <mergeCell ref="I91:I92"/>
    <mergeCell ref="J91:J92"/>
    <mergeCell ref="A93:A95"/>
    <mergeCell ref="B93:B95"/>
    <mergeCell ref="C93:C95"/>
    <mergeCell ref="D93:D95"/>
    <mergeCell ref="E93:E95"/>
    <mergeCell ref="F93:F95"/>
    <mergeCell ref="G93:G95"/>
    <mergeCell ref="H93:H95"/>
    <mergeCell ref="I99:I101"/>
    <mergeCell ref="J99:J101"/>
    <mergeCell ref="A102:A103"/>
    <mergeCell ref="B102:B103"/>
    <mergeCell ref="C102:C103"/>
    <mergeCell ref="D102:D103"/>
    <mergeCell ref="E102:E103"/>
    <mergeCell ref="F102:F103"/>
    <mergeCell ref="G102:G103"/>
    <mergeCell ref="H102:H103"/>
    <mergeCell ref="I96:I98"/>
    <mergeCell ref="J96:J98"/>
    <mergeCell ref="A99:A101"/>
    <mergeCell ref="B99:B101"/>
    <mergeCell ref="C99:C101"/>
    <mergeCell ref="D99:D101"/>
    <mergeCell ref="E99:E101"/>
    <mergeCell ref="F99:F101"/>
    <mergeCell ref="G99:G101"/>
    <mergeCell ref="H99:H101"/>
    <mergeCell ref="I104:I105"/>
    <mergeCell ref="J104:J105"/>
    <mergeCell ref="A106:A108"/>
    <mergeCell ref="B106:B108"/>
    <mergeCell ref="C106:C108"/>
    <mergeCell ref="D106:D108"/>
    <mergeCell ref="E106:E108"/>
    <mergeCell ref="F106:F108"/>
    <mergeCell ref="G106:G108"/>
    <mergeCell ref="H106:H108"/>
    <mergeCell ref="I102:I103"/>
    <mergeCell ref="J102:J103"/>
    <mergeCell ref="A104:A105"/>
    <mergeCell ref="B104:B105"/>
    <mergeCell ref="C104:C105"/>
    <mergeCell ref="D104:D105"/>
    <mergeCell ref="E104:E105"/>
    <mergeCell ref="F104:F105"/>
    <mergeCell ref="G104:G105"/>
    <mergeCell ref="H104:H105"/>
    <mergeCell ref="I109:I111"/>
    <mergeCell ref="J109:J111"/>
    <mergeCell ref="A112:A113"/>
    <mergeCell ref="B112:B113"/>
    <mergeCell ref="C112:C113"/>
    <mergeCell ref="D112:D113"/>
    <mergeCell ref="E112:E113"/>
    <mergeCell ref="F112:F113"/>
    <mergeCell ref="G112:G113"/>
    <mergeCell ref="H112:H113"/>
    <mergeCell ref="I106:I108"/>
    <mergeCell ref="J106:J108"/>
    <mergeCell ref="A109:A111"/>
    <mergeCell ref="B109:B111"/>
    <mergeCell ref="C109:C111"/>
    <mergeCell ref="D109:D111"/>
    <mergeCell ref="E109:E111"/>
    <mergeCell ref="F109:F111"/>
    <mergeCell ref="G109:G111"/>
    <mergeCell ref="H109:H111"/>
    <mergeCell ref="I114:I116"/>
    <mergeCell ref="J114:J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2:I113"/>
    <mergeCell ref="J112:J113"/>
    <mergeCell ref="A114:A116"/>
    <mergeCell ref="B114:B116"/>
    <mergeCell ref="C114:C116"/>
    <mergeCell ref="D114:D116"/>
    <mergeCell ref="E114:E116"/>
    <mergeCell ref="F114:F116"/>
    <mergeCell ref="G114:G116"/>
    <mergeCell ref="H114:H116"/>
    <mergeCell ref="J119:J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I117:I118"/>
    <mergeCell ref="J117:J118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23:J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1:J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7:J128"/>
    <mergeCell ref="A129:A131"/>
    <mergeCell ref="B129:B131"/>
    <mergeCell ref="C129:C131"/>
    <mergeCell ref="D129:D131"/>
    <mergeCell ref="E129:E131"/>
    <mergeCell ref="F129:F131"/>
    <mergeCell ref="G129:G131"/>
    <mergeCell ref="H129:H131"/>
    <mergeCell ref="I129:I131"/>
    <mergeCell ref="J125:J12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J132:J133"/>
    <mergeCell ref="A134:A135"/>
    <mergeCell ref="B134:B135"/>
    <mergeCell ref="C134:C135"/>
    <mergeCell ref="D134:D135"/>
    <mergeCell ref="E134:E135"/>
    <mergeCell ref="F134:F135"/>
    <mergeCell ref="G134:G135"/>
    <mergeCell ref="H134:H135"/>
    <mergeCell ref="I134:I135"/>
    <mergeCell ref="J129:J131"/>
    <mergeCell ref="A132:A133"/>
    <mergeCell ref="B132:B133"/>
    <mergeCell ref="C132:C133"/>
    <mergeCell ref="D132:D133"/>
    <mergeCell ref="E132:E133"/>
    <mergeCell ref="F132:F133"/>
    <mergeCell ref="G132:G133"/>
    <mergeCell ref="H132:H133"/>
    <mergeCell ref="I132:I133"/>
    <mergeCell ref="J136:J137"/>
    <mergeCell ref="A138:A140"/>
    <mergeCell ref="B138:B140"/>
    <mergeCell ref="C138:C140"/>
    <mergeCell ref="D138:D140"/>
    <mergeCell ref="E138:E140"/>
    <mergeCell ref="F138:F140"/>
    <mergeCell ref="G138:G140"/>
    <mergeCell ref="H138:H140"/>
    <mergeCell ref="I138:I140"/>
    <mergeCell ref="J134:J135"/>
    <mergeCell ref="A136:A137"/>
    <mergeCell ref="B136:B137"/>
    <mergeCell ref="C136:C137"/>
    <mergeCell ref="D136:D137"/>
    <mergeCell ref="E136:E137"/>
    <mergeCell ref="F136:F137"/>
    <mergeCell ref="G136:G137"/>
    <mergeCell ref="H136:H137"/>
    <mergeCell ref="I136:I137"/>
    <mergeCell ref="J141:J142"/>
    <mergeCell ref="A143:A145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38:J140"/>
    <mergeCell ref="A141:A142"/>
    <mergeCell ref="B141:B142"/>
    <mergeCell ref="C141:C142"/>
    <mergeCell ref="D141:D142"/>
    <mergeCell ref="E141:E142"/>
    <mergeCell ref="F141:F142"/>
    <mergeCell ref="G141:G142"/>
    <mergeCell ref="H141:H142"/>
    <mergeCell ref="I141:I142"/>
    <mergeCell ref="J146:J148"/>
    <mergeCell ref="A149:A150"/>
    <mergeCell ref="B149:B150"/>
    <mergeCell ref="C149:C150"/>
    <mergeCell ref="D149:D150"/>
    <mergeCell ref="E149:E150"/>
    <mergeCell ref="F149:F150"/>
    <mergeCell ref="G149:G150"/>
    <mergeCell ref="H149:H150"/>
    <mergeCell ref="I149:I150"/>
    <mergeCell ref="J143:J145"/>
    <mergeCell ref="A146:A148"/>
    <mergeCell ref="B146:B148"/>
    <mergeCell ref="C146:C148"/>
    <mergeCell ref="D146:D148"/>
    <mergeCell ref="E146:E148"/>
    <mergeCell ref="F146:F148"/>
    <mergeCell ref="G146:G148"/>
    <mergeCell ref="H146:H148"/>
    <mergeCell ref="I146:I148"/>
    <mergeCell ref="J151:J153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I154:I155"/>
    <mergeCell ref="J149:J150"/>
    <mergeCell ref="A151:A153"/>
    <mergeCell ref="B151:B153"/>
    <mergeCell ref="C151:C153"/>
    <mergeCell ref="D151:D153"/>
    <mergeCell ref="E151:E153"/>
    <mergeCell ref="F151:F153"/>
    <mergeCell ref="G151:G153"/>
    <mergeCell ref="H151:H153"/>
    <mergeCell ref="I151:I153"/>
    <mergeCell ref="J156:J157"/>
    <mergeCell ref="A158:A160"/>
    <mergeCell ref="B158:B160"/>
    <mergeCell ref="C158:C160"/>
    <mergeCell ref="D158:D160"/>
    <mergeCell ref="E158:E160"/>
    <mergeCell ref="F158:F160"/>
    <mergeCell ref="G158:G160"/>
    <mergeCell ref="H158:H160"/>
    <mergeCell ref="I158:I160"/>
    <mergeCell ref="J154:J155"/>
    <mergeCell ref="A156:A157"/>
    <mergeCell ref="B156:B157"/>
    <mergeCell ref="C156:C157"/>
    <mergeCell ref="D156:D157"/>
    <mergeCell ref="E156:E157"/>
    <mergeCell ref="F156:F157"/>
    <mergeCell ref="G156:G157"/>
    <mergeCell ref="H156:H157"/>
    <mergeCell ref="I156:I157"/>
    <mergeCell ref="J161:J162"/>
    <mergeCell ref="A163:A164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58:J160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J165:J166"/>
    <mergeCell ref="A167:A168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3:J164"/>
    <mergeCell ref="A165:A166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I170:I172"/>
    <mergeCell ref="J170:J172"/>
    <mergeCell ref="A173:A174"/>
    <mergeCell ref="B173:B174"/>
    <mergeCell ref="C173:C174"/>
    <mergeCell ref="D173:D174"/>
    <mergeCell ref="E173:E174"/>
    <mergeCell ref="F173:F174"/>
    <mergeCell ref="G173:G174"/>
    <mergeCell ref="H173:H174"/>
    <mergeCell ref="J167:J168"/>
    <mergeCell ref="A169:J169"/>
    <mergeCell ref="A170:A172"/>
    <mergeCell ref="B170:B172"/>
    <mergeCell ref="C170:C172"/>
    <mergeCell ref="D170:D172"/>
    <mergeCell ref="E170:E172"/>
    <mergeCell ref="F170:F172"/>
    <mergeCell ref="G170:G172"/>
    <mergeCell ref="H170:H172"/>
    <mergeCell ref="I175:I176"/>
    <mergeCell ref="J175:J176"/>
    <mergeCell ref="A177:A178"/>
    <mergeCell ref="B177:B178"/>
    <mergeCell ref="C177:C178"/>
    <mergeCell ref="D177:D178"/>
    <mergeCell ref="E177:E178"/>
    <mergeCell ref="F177:F178"/>
    <mergeCell ref="G177:G178"/>
    <mergeCell ref="H177:H178"/>
    <mergeCell ref="I173:I174"/>
    <mergeCell ref="J173:J174"/>
    <mergeCell ref="A175:A176"/>
    <mergeCell ref="B175:B176"/>
    <mergeCell ref="C175:C176"/>
    <mergeCell ref="D175:D176"/>
    <mergeCell ref="E175:E176"/>
    <mergeCell ref="F175:F176"/>
    <mergeCell ref="G175:G176"/>
    <mergeCell ref="H175:H176"/>
    <mergeCell ref="I179:I180"/>
    <mergeCell ref="J179:J180"/>
    <mergeCell ref="A181:A182"/>
    <mergeCell ref="B181:B182"/>
    <mergeCell ref="C181:C182"/>
    <mergeCell ref="D181:D182"/>
    <mergeCell ref="E181:E182"/>
    <mergeCell ref="F181:F182"/>
    <mergeCell ref="G181:G182"/>
    <mergeCell ref="H181:H182"/>
    <mergeCell ref="I177:I178"/>
    <mergeCell ref="J177:J178"/>
    <mergeCell ref="A179:A180"/>
    <mergeCell ref="B179:B180"/>
    <mergeCell ref="C179:C180"/>
    <mergeCell ref="D179:D180"/>
    <mergeCell ref="E179:E180"/>
    <mergeCell ref="F179:F180"/>
    <mergeCell ref="G179:G180"/>
    <mergeCell ref="H179:H180"/>
    <mergeCell ref="I183:I184"/>
    <mergeCell ref="J183:J184"/>
    <mergeCell ref="A185:A186"/>
    <mergeCell ref="B185:B186"/>
    <mergeCell ref="C185:C186"/>
    <mergeCell ref="D185:D186"/>
    <mergeCell ref="E185:E186"/>
    <mergeCell ref="F185:F186"/>
    <mergeCell ref="G185:G186"/>
    <mergeCell ref="H185:H186"/>
    <mergeCell ref="I181:I182"/>
    <mergeCell ref="J181:J182"/>
    <mergeCell ref="A183:A184"/>
    <mergeCell ref="B183:B184"/>
    <mergeCell ref="C183:C184"/>
    <mergeCell ref="D183:D184"/>
    <mergeCell ref="E183:E184"/>
    <mergeCell ref="F183:F184"/>
    <mergeCell ref="G183:G184"/>
    <mergeCell ref="H183:H184"/>
    <mergeCell ref="I187:I190"/>
    <mergeCell ref="J187:J190"/>
    <mergeCell ref="B191:B194"/>
    <mergeCell ref="C191:C194"/>
    <mergeCell ref="D191:D194"/>
    <mergeCell ref="E191:E194"/>
    <mergeCell ref="F191:F194"/>
    <mergeCell ref="G191:G194"/>
    <mergeCell ref="H191:H194"/>
    <mergeCell ref="I191:I194"/>
    <mergeCell ref="I185:I186"/>
    <mergeCell ref="J185:J186"/>
    <mergeCell ref="A187:A190"/>
    <mergeCell ref="B187:B190"/>
    <mergeCell ref="C187:C190"/>
    <mergeCell ref="D187:D190"/>
    <mergeCell ref="E187:E190"/>
    <mergeCell ref="F187:F190"/>
    <mergeCell ref="G187:G190"/>
    <mergeCell ref="H187:H190"/>
    <mergeCell ref="J195:J196"/>
    <mergeCell ref="A197:A198"/>
    <mergeCell ref="B197:B198"/>
    <mergeCell ref="C197:C198"/>
    <mergeCell ref="D197:D198"/>
    <mergeCell ref="E197:E198"/>
    <mergeCell ref="F197:F198"/>
    <mergeCell ref="G197:G198"/>
    <mergeCell ref="H197:H198"/>
    <mergeCell ref="I197:I198"/>
    <mergeCell ref="J191:J194"/>
    <mergeCell ref="A195:A196"/>
    <mergeCell ref="B195:B196"/>
    <mergeCell ref="C195:C196"/>
    <mergeCell ref="D195:D196"/>
    <mergeCell ref="E195:E196"/>
    <mergeCell ref="F195:F196"/>
    <mergeCell ref="G195:G196"/>
    <mergeCell ref="H195:H196"/>
    <mergeCell ref="I195:I196"/>
    <mergeCell ref="J199:J200"/>
    <mergeCell ref="A201:A202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J197:J198"/>
    <mergeCell ref="A199:A200"/>
    <mergeCell ref="B199:B200"/>
    <mergeCell ref="C199:C200"/>
    <mergeCell ref="D199:D200"/>
    <mergeCell ref="E199:E200"/>
    <mergeCell ref="F199:F200"/>
    <mergeCell ref="G199:G200"/>
    <mergeCell ref="H199:H200"/>
    <mergeCell ref="I199:I200"/>
    <mergeCell ref="J203:J205"/>
    <mergeCell ref="A206:A208"/>
    <mergeCell ref="B206:B208"/>
    <mergeCell ref="C206:C208"/>
    <mergeCell ref="D206:D208"/>
    <mergeCell ref="E206:E208"/>
    <mergeCell ref="F206:F208"/>
    <mergeCell ref="G206:G208"/>
    <mergeCell ref="H206:H208"/>
    <mergeCell ref="I206:I208"/>
    <mergeCell ref="J201:J202"/>
    <mergeCell ref="A203:A205"/>
    <mergeCell ref="B203:B205"/>
    <mergeCell ref="C203:C205"/>
    <mergeCell ref="D203:D205"/>
    <mergeCell ref="E203:E205"/>
    <mergeCell ref="F203:F205"/>
    <mergeCell ref="G203:G205"/>
    <mergeCell ref="H203:H205"/>
    <mergeCell ref="I203:I205"/>
    <mergeCell ref="J209:J211"/>
    <mergeCell ref="A212:A213"/>
    <mergeCell ref="B212:B213"/>
    <mergeCell ref="C212:C213"/>
    <mergeCell ref="D212:D213"/>
    <mergeCell ref="E212:E213"/>
    <mergeCell ref="F212:F213"/>
    <mergeCell ref="G212:G213"/>
    <mergeCell ref="H212:H213"/>
    <mergeCell ref="I212:I213"/>
    <mergeCell ref="J206:J208"/>
    <mergeCell ref="A209:A211"/>
    <mergeCell ref="B209:B211"/>
    <mergeCell ref="C209:C211"/>
    <mergeCell ref="D209:D211"/>
    <mergeCell ref="E209:E211"/>
    <mergeCell ref="F209:F211"/>
    <mergeCell ref="G209:G211"/>
    <mergeCell ref="H209:H211"/>
    <mergeCell ref="I209:I211"/>
    <mergeCell ref="J214:J215"/>
    <mergeCell ref="A216:A217"/>
    <mergeCell ref="B216:B217"/>
    <mergeCell ref="C216:C217"/>
    <mergeCell ref="D216:D217"/>
    <mergeCell ref="E216:E217"/>
    <mergeCell ref="F216:F217"/>
    <mergeCell ref="G216:G217"/>
    <mergeCell ref="H216:H217"/>
    <mergeCell ref="I216:I217"/>
    <mergeCell ref="J212:J213"/>
    <mergeCell ref="A214:A215"/>
    <mergeCell ref="B214:B215"/>
    <mergeCell ref="C214:C215"/>
    <mergeCell ref="D214:D215"/>
    <mergeCell ref="E214:E215"/>
    <mergeCell ref="F214:F215"/>
    <mergeCell ref="G214:G215"/>
    <mergeCell ref="H214:H215"/>
    <mergeCell ref="I214:I215"/>
    <mergeCell ref="J218:J219"/>
    <mergeCell ref="A220:A221"/>
    <mergeCell ref="B220:B221"/>
    <mergeCell ref="C220:C221"/>
    <mergeCell ref="D220:D221"/>
    <mergeCell ref="E220:E221"/>
    <mergeCell ref="F220:F221"/>
    <mergeCell ref="G220:G221"/>
    <mergeCell ref="H220:H221"/>
    <mergeCell ref="I220:I221"/>
    <mergeCell ref="J216:J217"/>
    <mergeCell ref="A218:A219"/>
    <mergeCell ref="B218:B219"/>
    <mergeCell ref="C218:C219"/>
    <mergeCell ref="D218:D219"/>
    <mergeCell ref="E218:E219"/>
    <mergeCell ref="F218:F219"/>
    <mergeCell ref="G218:G219"/>
    <mergeCell ref="H218:H219"/>
    <mergeCell ref="I218:I219"/>
    <mergeCell ref="J222:J223"/>
    <mergeCell ref="A224:A225"/>
    <mergeCell ref="B224:B225"/>
    <mergeCell ref="C224:C225"/>
    <mergeCell ref="D224:D225"/>
    <mergeCell ref="E224:E225"/>
    <mergeCell ref="F224:F225"/>
    <mergeCell ref="G224:G225"/>
    <mergeCell ref="H224:H225"/>
    <mergeCell ref="I224:I225"/>
    <mergeCell ref="J220:J221"/>
    <mergeCell ref="A222:A223"/>
    <mergeCell ref="B222:B223"/>
    <mergeCell ref="C222:C223"/>
    <mergeCell ref="D222:D223"/>
    <mergeCell ref="E222:E223"/>
    <mergeCell ref="F222:F223"/>
    <mergeCell ref="G222:G223"/>
    <mergeCell ref="H222:H223"/>
    <mergeCell ref="I222:I223"/>
    <mergeCell ref="J226:J227"/>
    <mergeCell ref="A228:A229"/>
    <mergeCell ref="B228:B229"/>
    <mergeCell ref="C228:C229"/>
    <mergeCell ref="D228:D229"/>
    <mergeCell ref="E228:E229"/>
    <mergeCell ref="F228:F229"/>
    <mergeCell ref="G228:G229"/>
    <mergeCell ref="H228:H229"/>
    <mergeCell ref="I228:I229"/>
    <mergeCell ref="J224:J225"/>
    <mergeCell ref="A226:A227"/>
    <mergeCell ref="B226:B227"/>
    <mergeCell ref="C226:C227"/>
    <mergeCell ref="D226:D227"/>
    <mergeCell ref="E226:E227"/>
    <mergeCell ref="F226:F227"/>
    <mergeCell ref="G226:G227"/>
    <mergeCell ref="H226:H227"/>
    <mergeCell ref="I226:I227"/>
    <mergeCell ref="J230:J236"/>
    <mergeCell ref="A237:A238"/>
    <mergeCell ref="B237:B238"/>
    <mergeCell ref="C237:C238"/>
    <mergeCell ref="D237:D238"/>
    <mergeCell ref="E237:E238"/>
    <mergeCell ref="F237:F238"/>
    <mergeCell ref="G237:G238"/>
    <mergeCell ref="H237:H238"/>
    <mergeCell ref="I237:I238"/>
    <mergeCell ref="J228:J229"/>
    <mergeCell ref="A230:A236"/>
    <mergeCell ref="B230:B236"/>
    <mergeCell ref="C230:C236"/>
    <mergeCell ref="D230:D236"/>
    <mergeCell ref="E230:E236"/>
    <mergeCell ref="F230:F236"/>
    <mergeCell ref="G230:G236"/>
    <mergeCell ref="H230:H236"/>
    <mergeCell ref="I230:I236"/>
    <mergeCell ref="J239:J240"/>
    <mergeCell ref="A241:A242"/>
    <mergeCell ref="B241:B242"/>
    <mergeCell ref="C241:C242"/>
    <mergeCell ref="D241:D242"/>
    <mergeCell ref="E241:E242"/>
    <mergeCell ref="F241:F242"/>
    <mergeCell ref="G241:G242"/>
    <mergeCell ref="H241:H242"/>
    <mergeCell ref="I241:I242"/>
    <mergeCell ref="J237:J238"/>
    <mergeCell ref="A239:A240"/>
    <mergeCell ref="B239:B240"/>
    <mergeCell ref="C239:C240"/>
    <mergeCell ref="D239:D240"/>
    <mergeCell ref="E239:E240"/>
    <mergeCell ref="F239:F240"/>
    <mergeCell ref="G239:G240"/>
    <mergeCell ref="H239:H240"/>
    <mergeCell ref="I239:I240"/>
    <mergeCell ref="J243:J244"/>
    <mergeCell ref="A245:A246"/>
    <mergeCell ref="B245:B246"/>
    <mergeCell ref="C245:C246"/>
    <mergeCell ref="D245:D246"/>
    <mergeCell ref="E245:E246"/>
    <mergeCell ref="F245:F246"/>
    <mergeCell ref="G245:G246"/>
    <mergeCell ref="H245:H246"/>
    <mergeCell ref="I245:I246"/>
    <mergeCell ref="J241:J242"/>
    <mergeCell ref="A243:A244"/>
    <mergeCell ref="B243:B244"/>
    <mergeCell ref="C243:C244"/>
    <mergeCell ref="D243:D244"/>
    <mergeCell ref="E243:E244"/>
    <mergeCell ref="F243:F244"/>
    <mergeCell ref="G243:G244"/>
    <mergeCell ref="H243:H244"/>
    <mergeCell ref="I243:I244"/>
    <mergeCell ref="J247:J248"/>
    <mergeCell ref="A249:A250"/>
    <mergeCell ref="B249:B250"/>
    <mergeCell ref="C249:C250"/>
    <mergeCell ref="D249:D250"/>
    <mergeCell ref="E249:E250"/>
    <mergeCell ref="F249:F250"/>
    <mergeCell ref="G249:G250"/>
    <mergeCell ref="H249:H250"/>
    <mergeCell ref="I249:I250"/>
    <mergeCell ref="J245:J246"/>
    <mergeCell ref="A247:A248"/>
    <mergeCell ref="B247:B248"/>
    <mergeCell ref="C247:C248"/>
    <mergeCell ref="D247:D248"/>
    <mergeCell ref="E247:E248"/>
    <mergeCell ref="F247:F248"/>
    <mergeCell ref="G247:G248"/>
    <mergeCell ref="H247:H248"/>
    <mergeCell ref="I247:I248"/>
    <mergeCell ref="J251:J252"/>
    <mergeCell ref="A253:A254"/>
    <mergeCell ref="B253:B254"/>
    <mergeCell ref="C253:C254"/>
    <mergeCell ref="D253:D254"/>
    <mergeCell ref="E253:E254"/>
    <mergeCell ref="F253:F254"/>
    <mergeCell ref="G253:G254"/>
    <mergeCell ref="H253:H254"/>
    <mergeCell ref="I253:I254"/>
    <mergeCell ref="J249:J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5:J256"/>
    <mergeCell ref="A257:A258"/>
    <mergeCell ref="B257:B258"/>
    <mergeCell ref="C257:C258"/>
    <mergeCell ref="D257:D258"/>
    <mergeCell ref="E257:E258"/>
    <mergeCell ref="F257:F258"/>
    <mergeCell ref="G257:G258"/>
    <mergeCell ref="H257:H258"/>
    <mergeCell ref="I257:I258"/>
    <mergeCell ref="J253:J254"/>
    <mergeCell ref="A255:A256"/>
    <mergeCell ref="B255:B256"/>
    <mergeCell ref="C255:C256"/>
    <mergeCell ref="D255:D256"/>
    <mergeCell ref="E255:E256"/>
    <mergeCell ref="F255:F256"/>
    <mergeCell ref="G255:G256"/>
    <mergeCell ref="H255:H256"/>
    <mergeCell ref="I255:I256"/>
    <mergeCell ref="J259:J260"/>
    <mergeCell ref="A261:A262"/>
    <mergeCell ref="B261:B262"/>
    <mergeCell ref="C261:C262"/>
    <mergeCell ref="D261:D262"/>
    <mergeCell ref="E261:E262"/>
    <mergeCell ref="F261:F262"/>
    <mergeCell ref="G261:G262"/>
    <mergeCell ref="H261:H262"/>
    <mergeCell ref="I261:I262"/>
    <mergeCell ref="J257:J258"/>
    <mergeCell ref="A259:A260"/>
    <mergeCell ref="B259:B260"/>
    <mergeCell ref="C259:C260"/>
    <mergeCell ref="D259:D260"/>
    <mergeCell ref="E259:E260"/>
    <mergeCell ref="F259:F260"/>
    <mergeCell ref="G259:G260"/>
    <mergeCell ref="H259:H260"/>
    <mergeCell ref="I259:I260"/>
    <mergeCell ref="J263:J264"/>
    <mergeCell ref="A265:A266"/>
    <mergeCell ref="B265:B266"/>
    <mergeCell ref="C265:C266"/>
    <mergeCell ref="D265:D266"/>
    <mergeCell ref="E265:E266"/>
    <mergeCell ref="F265:F266"/>
    <mergeCell ref="G265:G266"/>
    <mergeCell ref="H265:H266"/>
    <mergeCell ref="I265:I266"/>
    <mergeCell ref="J261:J262"/>
    <mergeCell ref="A263:A264"/>
    <mergeCell ref="B263:B264"/>
    <mergeCell ref="C263:C264"/>
    <mergeCell ref="D263:D264"/>
    <mergeCell ref="E263:E264"/>
    <mergeCell ref="F263:F264"/>
    <mergeCell ref="G263:G264"/>
    <mergeCell ref="H263:H264"/>
    <mergeCell ref="I263:I264"/>
    <mergeCell ref="J267:J268"/>
    <mergeCell ref="A269:A270"/>
    <mergeCell ref="B269:B270"/>
    <mergeCell ref="C269:C270"/>
    <mergeCell ref="D269:D270"/>
    <mergeCell ref="E269:E270"/>
    <mergeCell ref="F269:F270"/>
    <mergeCell ref="G269:G270"/>
    <mergeCell ref="H269:H270"/>
    <mergeCell ref="I269:I270"/>
    <mergeCell ref="J265:J266"/>
    <mergeCell ref="A267:A268"/>
    <mergeCell ref="B267:B268"/>
    <mergeCell ref="C267:C268"/>
    <mergeCell ref="D267:D268"/>
    <mergeCell ref="E267:E268"/>
    <mergeCell ref="F267:F268"/>
    <mergeCell ref="G267:G268"/>
    <mergeCell ref="H267:H268"/>
    <mergeCell ref="I267:I268"/>
    <mergeCell ref="J271:J272"/>
    <mergeCell ref="A273:A275"/>
    <mergeCell ref="B273:B275"/>
    <mergeCell ref="C273:C275"/>
    <mergeCell ref="D273:D275"/>
    <mergeCell ref="E273:E275"/>
    <mergeCell ref="F273:F275"/>
    <mergeCell ref="G273:G275"/>
    <mergeCell ref="H273:H275"/>
    <mergeCell ref="I273:I275"/>
    <mergeCell ref="J269:J270"/>
    <mergeCell ref="A271:A272"/>
    <mergeCell ref="B271:B272"/>
    <mergeCell ref="C271:C272"/>
    <mergeCell ref="D271:D272"/>
    <mergeCell ref="E271:E272"/>
    <mergeCell ref="F271:F272"/>
    <mergeCell ref="G271:G272"/>
    <mergeCell ref="H271:H272"/>
    <mergeCell ref="I271:I272"/>
    <mergeCell ref="J276:J278"/>
    <mergeCell ref="A279:A280"/>
    <mergeCell ref="B279:B280"/>
    <mergeCell ref="C279:C280"/>
    <mergeCell ref="D279:D280"/>
    <mergeCell ref="E279:E280"/>
    <mergeCell ref="F279:F280"/>
    <mergeCell ref="G279:G280"/>
    <mergeCell ref="H279:H280"/>
    <mergeCell ref="I279:I280"/>
    <mergeCell ref="J273:J275"/>
    <mergeCell ref="A276:A278"/>
    <mergeCell ref="B276:B278"/>
    <mergeCell ref="C276:C278"/>
    <mergeCell ref="D276:D278"/>
    <mergeCell ref="E276:E278"/>
    <mergeCell ref="F276:F278"/>
    <mergeCell ref="G276:G278"/>
    <mergeCell ref="H276:H278"/>
    <mergeCell ref="I276:I278"/>
    <mergeCell ref="J281:J283"/>
    <mergeCell ref="A284:A286"/>
    <mergeCell ref="B284:B286"/>
    <mergeCell ref="C284:C286"/>
    <mergeCell ref="D284:D286"/>
    <mergeCell ref="E284:E286"/>
    <mergeCell ref="F284:F286"/>
    <mergeCell ref="G284:G286"/>
    <mergeCell ref="H284:H286"/>
    <mergeCell ref="I284:I286"/>
    <mergeCell ref="J279:J280"/>
    <mergeCell ref="A281:A283"/>
    <mergeCell ref="B281:B283"/>
    <mergeCell ref="C281:C283"/>
    <mergeCell ref="D281:D283"/>
    <mergeCell ref="E281:E283"/>
    <mergeCell ref="F281:F283"/>
    <mergeCell ref="G281:G283"/>
    <mergeCell ref="H281:H283"/>
    <mergeCell ref="I281:I283"/>
    <mergeCell ref="J287:J288"/>
    <mergeCell ref="A289:A294"/>
    <mergeCell ref="B289:B294"/>
    <mergeCell ref="C289:C294"/>
    <mergeCell ref="D289:D294"/>
    <mergeCell ref="E289:E294"/>
    <mergeCell ref="F289:F294"/>
    <mergeCell ref="G289:G294"/>
    <mergeCell ref="H289:H294"/>
    <mergeCell ref="I289:I294"/>
    <mergeCell ref="J284:J286"/>
    <mergeCell ref="A287:A288"/>
    <mergeCell ref="B287:B288"/>
    <mergeCell ref="C287:C288"/>
    <mergeCell ref="D287:D288"/>
    <mergeCell ref="E287:E288"/>
    <mergeCell ref="F287:F288"/>
    <mergeCell ref="G287:G288"/>
    <mergeCell ref="H287:H288"/>
    <mergeCell ref="I287:I288"/>
    <mergeCell ref="J295:J296"/>
    <mergeCell ref="A297:A298"/>
    <mergeCell ref="B297:B298"/>
    <mergeCell ref="C297:C298"/>
    <mergeCell ref="D297:D298"/>
    <mergeCell ref="E297:E298"/>
    <mergeCell ref="F297:F298"/>
    <mergeCell ref="G297:G298"/>
    <mergeCell ref="H297:H298"/>
    <mergeCell ref="I297:I298"/>
    <mergeCell ref="J289:J294"/>
    <mergeCell ref="A295:A296"/>
    <mergeCell ref="B295:B296"/>
    <mergeCell ref="C295:C296"/>
    <mergeCell ref="D295:D296"/>
    <mergeCell ref="E295:E296"/>
    <mergeCell ref="F295:F296"/>
    <mergeCell ref="G295:G296"/>
    <mergeCell ref="H295:H296"/>
    <mergeCell ref="I295:I296"/>
    <mergeCell ref="J299:J301"/>
    <mergeCell ref="A302:A303"/>
    <mergeCell ref="B302:B303"/>
    <mergeCell ref="C302:C303"/>
    <mergeCell ref="D302:D303"/>
    <mergeCell ref="E302:E303"/>
    <mergeCell ref="F302:F303"/>
    <mergeCell ref="G302:G303"/>
    <mergeCell ref="H302:H303"/>
    <mergeCell ref="I302:I303"/>
    <mergeCell ref="J297:J298"/>
    <mergeCell ref="A299:A301"/>
    <mergeCell ref="B299:B301"/>
    <mergeCell ref="C299:C301"/>
    <mergeCell ref="D299:D301"/>
    <mergeCell ref="E299:E301"/>
    <mergeCell ref="F299:F301"/>
    <mergeCell ref="G299:G301"/>
    <mergeCell ref="H299:H301"/>
    <mergeCell ref="I299:I301"/>
    <mergeCell ref="J304:J306"/>
    <mergeCell ref="A307:A309"/>
    <mergeCell ref="B307:B309"/>
    <mergeCell ref="C307:C309"/>
    <mergeCell ref="D307:D309"/>
    <mergeCell ref="E307:E309"/>
    <mergeCell ref="F307:F309"/>
    <mergeCell ref="G307:G309"/>
    <mergeCell ref="H307:H309"/>
    <mergeCell ref="I307:I309"/>
    <mergeCell ref="J302:J303"/>
    <mergeCell ref="A304:A306"/>
    <mergeCell ref="B304:B306"/>
    <mergeCell ref="C304:C306"/>
    <mergeCell ref="D304:D306"/>
    <mergeCell ref="E304:E306"/>
    <mergeCell ref="F304:F306"/>
    <mergeCell ref="G304:G306"/>
    <mergeCell ref="H304:H306"/>
    <mergeCell ref="I304:I306"/>
    <mergeCell ref="J310:J312"/>
    <mergeCell ref="A313:A315"/>
    <mergeCell ref="B313:B315"/>
    <mergeCell ref="C313:C315"/>
    <mergeCell ref="D313:D315"/>
    <mergeCell ref="E313:E315"/>
    <mergeCell ref="F313:F315"/>
    <mergeCell ref="G313:G315"/>
    <mergeCell ref="H313:H315"/>
    <mergeCell ref="I313:I315"/>
    <mergeCell ref="J307:J309"/>
    <mergeCell ref="A310:A312"/>
    <mergeCell ref="B310:B312"/>
    <mergeCell ref="C310:C312"/>
    <mergeCell ref="D310:D312"/>
    <mergeCell ref="E310:E312"/>
    <mergeCell ref="F310:F312"/>
    <mergeCell ref="G310:G312"/>
    <mergeCell ref="H310:H312"/>
    <mergeCell ref="I310:I312"/>
    <mergeCell ref="J316:J318"/>
    <mergeCell ref="A319:A320"/>
    <mergeCell ref="B319:B320"/>
    <mergeCell ref="C319:C320"/>
    <mergeCell ref="D319:D320"/>
    <mergeCell ref="E319:E320"/>
    <mergeCell ref="F319:F320"/>
    <mergeCell ref="G319:G320"/>
    <mergeCell ref="H319:H320"/>
    <mergeCell ref="I319:I320"/>
    <mergeCell ref="J313:J315"/>
    <mergeCell ref="A316:A318"/>
    <mergeCell ref="B316:B318"/>
    <mergeCell ref="C316:C318"/>
    <mergeCell ref="D316:D318"/>
    <mergeCell ref="E316:E318"/>
    <mergeCell ref="F316:F318"/>
    <mergeCell ref="G316:G318"/>
    <mergeCell ref="H316:H318"/>
    <mergeCell ref="I316:I318"/>
    <mergeCell ref="J321:J322"/>
    <mergeCell ref="A323:A324"/>
    <mergeCell ref="B323:B324"/>
    <mergeCell ref="C323:C324"/>
    <mergeCell ref="D323:D324"/>
    <mergeCell ref="E323:E324"/>
    <mergeCell ref="F323:F324"/>
    <mergeCell ref="G323:G324"/>
    <mergeCell ref="H323:H324"/>
    <mergeCell ref="I323:I324"/>
    <mergeCell ref="J319:J320"/>
    <mergeCell ref="A321:A322"/>
    <mergeCell ref="B321:B322"/>
    <mergeCell ref="C321:C322"/>
    <mergeCell ref="D321:D322"/>
    <mergeCell ref="E321:E322"/>
    <mergeCell ref="F321:F322"/>
    <mergeCell ref="G321:G322"/>
    <mergeCell ref="H321:H322"/>
    <mergeCell ref="I321:I322"/>
    <mergeCell ref="J325:J326"/>
    <mergeCell ref="A327:A331"/>
    <mergeCell ref="B327:B331"/>
    <mergeCell ref="C327:C331"/>
    <mergeCell ref="D327:D331"/>
    <mergeCell ref="E327:E331"/>
    <mergeCell ref="F327:F331"/>
    <mergeCell ref="G327:G331"/>
    <mergeCell ref="H327:H331"/>
    <mergeCell ref="I327:I331"/>
    <mergeCell ref="J323:J324"/>
    <mergeCell ref="A325:A326"/>
    <mergeCell ref="B325:B326"/>
    <mergeCell ref="C325:C326"/>
    <mergeCell ref="D325:D326"/>
    <mergeCell ref="E325:E326"/>
    <mergeCell ref="F325:F326"/>
    <mergeCell ref="G325:G326"/>
    <mergeCell ref="H325:H326"/>
    <mergeCell ref="I325:I326"/>
    <mergeCell ref="J332:J333"/>
    <mergeCell ref="B334:B339"/>
    <mergeCell ref="C334:C339"/>
    <mergeCell ref="D334:D339"/>
    <mergeCell ref="E334:E339"/>
    <mergeCell ref="F334:F339"/>
    <mergeCell ref="G334:G339"/>
    <mergeCell ref="H334:H339"/>
    <mergeCell ref="I334:I339"/>
    <mergeCell ref="J334:J339"/>
    <mergeCell ref="J327:J331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G343:G345"/>
    <mergeCell ref="H343:H345"/>
    <mergeCell ref="I343:I345"/>
    <mergeCell ref="J343:J345"/>
    <mergeCell ref="A346:A347"/>
    <mergeCell ref="B346:B347"/>
    <mergeCell ref="C346:C347"/>
    <mergeCell ref="D346:D347"/>
    <mergeCell ref="E346:E347"/>
    <mergeCell ref="F346:F347"/>
    <mergeCell ref="G340:G342"/>
    <mergeCell ref="H340:H342"/>
    <mergeCell ref="I340:I342"/>
    <mergeCell ref="J340:J342"/>
    <mergeCell ref="A343:A345"/>
    <mergeCell ref="B343:B345"/>
    <mergeCell ref="C343:C345"/>
    <mergeCell ref="D343:D345"/>
    <mergeCell ref="E343:E345"/>
    <mergeCell ref="F343:F345"/>
    <mergeCell ref="A340:A342"/>
    <mergeCell ref="B340:B342"/>
    <mergeCell ref="C340:C342"/>
    <mergeCell ref="D340:D342"/>
    <mergeCell ref="E340:E342"/>
    <mergeCell ref="F340:F342"/>
    <mergeCell ref="G348:G351"/>
    <mergeCell ref="H348:H351"/>
    <mergeCell ref="I348:I351"/>
    <mergeCell ref="J348:J351"/>
    <mergeCell ref="A352:A353"/>
    <mergeCell ref="B352:B353"/>
    <mergeCell ref="C352:C353"/>
    <mergeCell ref="D352:D353"/>
    <mergeCell ref="E352:E353"/>
    <mergeCell ref="F352:F353"/>
    <mergeCell ref="G346:G347"/>
    <mergeCell ref="H346:H347"/>
    <mergeCell ref="I346:I347"/>
    <mergeCell ref="J346:J347"/>
    <mergeCell ref="A348:A351"/>
    <mergeCell ref="B348:B351"/>
    <mergeCell ref="C348:C351"/>
    <mergeCell ref="D348:D351"/>
    <mergeCell ref="E348:E351"/>
    <mergeCell ref="F348:F351"/>
    <mergeCell ref="G354:G355"/>
    <mergeCell ref="H354:H355"/>
    <mergeCell ref="I354:I355"/>
    <mergeCell ref="J354:J355"/>
    <mergeCell ref="A356:A357"/>
    <mergeCell ref="B356:B357"/>
    <mergeCell ref="C356:C357"/>
    <mergeCell ref="D356:D357"/>
    <mergeCell ref="E356:E357"/>
    <mergeCell ref="F356:F357"/>
    <mergeCell ref="G352:G353"/>
    <mergeCell ref="H352:H353"/>
    <mergeCell ref="I352:I353"/>
    <mergeCell ref="J352:J353"/>
    <mergeCell ref="A354:A355"/>
    <mergeCell ref="B354:B355"/>
    <mergeCell ref="C354:C355"/>
    <mergeCell ref="D354:D355"/>
    <mergeCell ref="E354:E355"/>
    <mergeCell ref="F354:F355"/>
    <mergeCell ref="G358:G360"/>
    <mergeCell ref="H358:H360"/>
    <mergeCell ref="I358:I360"/>
    <mergeCell ref="J358:J360"/>
    <mergeCell ref="A361:A363"/>
    <mergeCell ref="B361:B363"/>
    <mergeCell ref="C361:C363"/>
    <mergeCell ref="D361:D363"/>
    <mergeCell ref="E361:E363"/>
    <mergeCell ref="F361:F363"/>
    <mergeCell ref="G356:G357"/>
    <mergeCell ref="H356:H357"/>
    <mergeCell ref="I356:I357"/>
    <mergeCell ref="J356:J357"/>
    <mergeCell ref="A358:A360"/>
    <mergeCell ref="B358:B360"/>
    <mergeCell ref="C358:C360"/>
    <mergeCell ref="D358:D360"/>
    <mergeCell ref="E358:E360"/>
    <mergeCell ref="F358:F360"/>
    <mergeCell ref="G364:G366"/>
    <mergeCell ref="H364:H366"/>
    <mergeCell ref="I364:I366"/>
    <mergeCell ref="J364:J366"/>
    <mergeCell ref="A367:A368"/>
    <mergeCell ref="B367:B368"/>
    <mergeCell ref="C367:C368"/>
    <mergeCell ref="D367:D368"/>
    <mergeCell ref="E367:E368"/>
    <mergeCell ref="F367:F368"/>
    <mergeCell ref="G361:G363"/>
    <mergeCell ref="H361:H363"/>
    <mergeCell ref="I361:I363"/>
    <mergeCell ref="J361:J363"/>
    <mergeCell ref="A364:A366"/>
    <mergeCell ref="B364:B366"/>
    <mergeCell ref="C364:C366"/>
    <mergeCell ref="D364:D366"/>
    <mergeCell ref="E364:E366"/>
    <mergeCell ref="F364:F366"/>
    <mergeCell ref="G369:G371"/>
    <mergeCell ref="H369:H371"/>
    <mergeCell ref="I369:I371"/>
    <mergeCell ref="J369:J371"/>
    <mergeCell ref="A372:A373"/>
    <mergeCell ref="B372:B373"/>
    <mergeCell ref="C372:C373"/>
    <mergeCell ref="D372:D373"/>
    <mergeCell ref="E372:E373"/>
    <mergeCell ref="F372:F373"/>
    <mergeCell ref="G367:G368"/>
    <mergeCell ref="H367:H368"/>
    <mergeCell ref="I367:I368"/>
    <mergeCell ref="J367:J368"/>
    <mergeCell ref="A369:A371"/>
    <mergeCell ref="B369:B371"/>
    <mergeCell ref="C369:C371"/>
    <mergeCell ref="D369:D371"/>
    <mergeCell ref="E369:E371"/>
    <mergeCell ref="F369:F371"/>
    <mergeCell ref="G374:G375"/>
    <mergeCell ref="H374:H375"/>
    <mergeCell ref="I374:I375"/>
    <mergeCell ref="J374:J375"/>
    <mergeCell ref="A376:A377"/>
    <mergeCell ref="B376:B377"/>
    <mergeCell ref="C376:C377"/>
    <mergeCell ref="D376:D377"/>
    <mergeCell ref="E376:E377"/>
    <mergeCell ref="F376:F377"/>
    <mergeCell ref="G372:G373"/>
    <mergeCell ref="H372:H373"/>
    <mergeCell ref="I372:I373"/>
    <mergeCell ref="J372:J373"/>
    <mergeCell ref="A374:A375"/>
    <mergeCell ref="B374:B375"/>
    <mergeCell ref="C374:C375"/>
    <mergeCell ref="D374:D375"/>
    <mergeCell ref="E374:E375"/>
    <mergeCell ref="F374:F375"/>
    <mergeCell ref="H378:H383"/>
    <mergeCell ref="I378:I383"/>
    <mergeCell ref="J378:J383"/>
    <mergeCell ref="A384:A386"/>
    <mergeCell ref="B384:B386"/>
    <mergeCell ref="C384:C386"/>
    <mergeCell ref="D384:D386"/>
    <mergeCell ref="E384:E386"/>
    <mergeCell ref="F384:F386"/>
    <mergeCell ref="G384:G386"/>
    <mergeCell ref="G376:G377"/>
    <mergeCell ref="H376:H377"/>
    <mergeCell ref="I376:I377"/>
    <mergeCell ref="J376:J377"/>
    <mergeCell ref="B378:B383"/>
    <mergeCell ref="C378:C383"/>
    <mergeCell ref="D378:D383"/>
    <mergeCell ref="E378:E383"/>
    <mergeCell ref="F378:F383"/>
    <mergeCell ref="G378:G383"/>
    <mergeCell ref="H387:H388"/>
    <mergeCell ref="I387:I388"/>
    <mergeCell ref="J387:J388"/>
    <mergeCell ref="A389:A391"/>
    <mergeCell ref="B389:B391"/>
    <mergeCell ref="C389:C391"/>
    <mergeCell ref="D389:D391"/>
    <mergeCell ref="E389:E391"/>
    <mergeCell ref="F389:F391"/>
    <mergeCell ref="G389:G391"/>
    <mergeCell ref="H384:H386"/>
    <mergeCell ref="I384:I386"/>
    <mergeCell ref="J384:J386"/>
    <mergeCell ref="A387:A388"/>
    <mergeCell ref="B387:B388"/>
    <mergeCell ref="C387:C388"/>
    <mergeCell ref="D387:D388"/>
    <mergeCell ref="E387:E388"/>
    <mergeCell ref="F387:F388"/>
    <mergeCell ref="G387:G388"/>
    <mergeCell ref="H392:H393"/>
    <mergeCell ref="I392:I393"/>
    <mergeCell ref="J392:J393"/>
    <mergeCell ref="A394:A396"/>
    <mergeCell ref="B394:B396"/>
    <mergeCell ref="C394:C396"/>
    <mergeCell ref="D394:D396"/>
    <mergeCell ref="E394:E396"/>
    <mergeCell ref="F394:F396"/>
    <mergeCell ref="G394:G396"/>
    <mergeCell ref="H389:H391"/>
    <mergeCell ref="I389:I391"/>
    <mergeCell ref="J389:J391"/>
    <mergeCell ref="A392:A393"/>
    <mergeCell ref="B392:B393"/>
    <mergeCell ref="C392:C393"/>
    <mergeCell ref="D392:D393"/>
    <mergeCell ref="E392:E393"/>
    <mergeCell ref="F392:F393"/>
    <mergeCell ref="G392:G393"/>
    <mergeCell ref="H397:H398"/>
    <mergeCell ref="I397:I398"/>
    <mergeCell ref="J397:J398"/>
    <mergeCell ref="A399:A400"/>
    <mergeCell ref="B399:B400"/>
    <mergeCell ref="C399:C400"/>
    <mergeCell ref="D399:D400"/>
    <mergeCell ref="E399:E400"/>
    <mergeCell ref="F399:F400"/>
    <mergeCell ref="G399:G400"/>
    <mergeCell ref="H394:H396"/>
    <mergeCell ref="I394:I396"/>
    <mergeCell ref="J394:J396"/>
    <mergeCell ref="A397:A398"/>
    <mergeCell ref="B397:B398"/>
    <mergeCell ref="C397:C398"/>
    <mergeCell ref="D397:D398"/>
    <mergeCell ref="E397:E398"/>
    <mergeCell ref="F397:F398"/>
    <mergeCell ref="G397:G398"/>
    <mergeCell ref="H401:H402"/>
    <mergeCell ref="I401:I402"/>
    <mergeCell ref="J401:J402"/>
    <mergeCell ref="A403:A404"/>
    <mergeCell ref="B403:B404"/>
    <mergeCell ref="C403:C404"/>
    <mergeCell ref="D403:D404"/>
    <mergeCell ref="E403:E404"/>
    <mergeCell ref="F403:F404"/>
    <mergeCell ref="G403:G404"/>
    <mergeCell ref="H399:H400"/>
    <mergeCell ref="I399:I400"/>
    <mergeCell ref="J399:J400"/>
    <mergeCell ref="A401:A402"/>
    <mergeCell ref="B401:B402"/>
    <mergeCell ref="C401:C402"/>
    <mergeCell ref="D401:D402"/>
    <mergeCell ref="E401:E402"/>
    <mergeCell ref="F401:F402"/>
    <mergeCell ref="G401:G402"/>
    <mergeCell ref="H405:H406"/>
    <mergeCell ref="I405:I406"/>
    <mergeCell ref="J405:J406"/>
    <mergeCell ref="A407:A409"/>
    <mergeCell ref="B407:B409"/>
    <mergeCell ref="C407:C409"/>
    <mergeCell ref="D407:D409"/>
    <mergeCell ref="E407:E409"/>
    <mergeCell ref="F407:F409"/>
    <mergeCell ref="G407:G409"/>
    <mergeCell ref="H403:H404"/>
    <mergeCell ref="I403:I404"/>
    <mergeCell ref="J403:J404"/>
    <mergeCell ref="A405:A406"/>
    <mergeCell ref="B405:B406"/>
    <mergeCell ref="C405:C406"/>
    <mergeCell ref="D405:D406"/>
    <mergeCell ref="E405:E406"/>
    <mergeCell ref="F405:F406"/>
    <mergeCell ref="G405:G406"/>
    <mergeCell ref="H410:H412"/>
    <mergeCell ref="I410:I412"/>
    <mergeCell ref="J410:J412"/>
    <mergeCell ref="A413:A415"/>
    <mergeCell ref="B413:B415"/>
    <mergeCell ref="C413:C415"/>
    <mergeCell ref="D413:D415"/>
    <mergeCell ref="E413:E415"/>
    <mergeCell ref="F413:F415"/>
    <mergeCell ref="G413:G415"/>
    <mergeCell ref="H407:H409"/>
    <mergeCell ref="I407:I409"/>
    <mergeCell ref="J407:J409"/>
    <mergeCell ref="A410:A412"/>
    <mergeCell ref="B410:B412"/>
    <mergeCell ref="C410:C412"/>
    <mergeCell ref="D410:D412"/>
    <mergeCell ref="E410:E412"/>
    <mergeCell ref="F410:F412"/>
    <mergeCell ref="G410:G412"/>
    <mergeCell ref="H416:H419"/>
    <mergeCell ref="I416:I419"/>
    <mergeCell ref="J416:J419"/>
    <mergeCell ref="A420:A424"/>
    <mergeCell ref="B420:B424"/>
    <mergeCell ref="C420:C424"/>
    <mergeCell ref="D420:D424"/>
    <mergeCell ref="E420:E424"/>
    <mergeCell ref="F420:F424"/>
    <mergeCell ref="G420:G424"/>
    <mergeCell ref="H413:H415"/>
    <mergeCell ref="I413:I415"/>
    <mergeCell ref="J413:J415"/>
    <mergeCell ref="A416:A419"/>
    <mergeCell ref="B416:B419"/>
    <mergeCell ref="C416:C419"/>
    <mergeCell ref="D416:D419"/>
    <mergeCell ref="E416:E419"/>
    <mergeCell ref="F416:F419"/>
    <mergeCell ref="G416:G419"/>
    <mergeCell ref="H425:H426"/>
    <mergeCell ref="I425:I426"/>
    <mergeCell ref="J425:J426"/>
    <mergeCell ref="A427:A428"/>
    <mergeCell ref="B427:B428"/>
    <mergeCell ref="C427:C428"/>
    <mergeCell ref="D427:D428"/>
    <mergeCell ref="E427:E428"/>
    <mergeCell ref="F427:F428"/>
    <mergeCell ref="G427:G428"/>
    <mergeCell ref="H420:H424"/>
    <mergeCell ref="I420:I424"/>
    <mergeCell ref="J420:J424"/>
    <mergeCell ref="A425:A426"/>
    <mergeCell ref="B425:B426"/>
    <mergeCell ref="C425:C426"/>
    <mergeCell ref="D425:D426"/>
    <mergeCell ref="E425:E426"/>
    <mergeCell ref="F425:F426"/>
    <mergeCell ref="G425:G426"/>
    <mergeCell ref="H429:H431"/>
    <mergeCell ref="I429:I431"/>
    <mergeCell ref="J429:J431"/>
    <mergeCell ref="A432:A433"/>
    <mergeCell ref="B432:B433"/>
    <mergeCell ref="C432:C433"/>
    <mergeCell ref="D432:D433"/>
    <mergeCell ref="E432:E433"/>
    <mergeCell ref="F432:F433"/>
    <mergeCell ref="G432:G433"/>
    <mergeCell ref="H427:H428"/>
    <mergeCell ref="I427:I428"/>
    <mergeCell ref="J427:J428"/>
    <mergeCell ref="A429:A431"/>
    <mergeCell ref="B429:B431"/>
    <mergeCell ref="C429:C431"/>
    <mergeCell ref="D429:D431"/>
    <mergeCell ref="E429:E431"/>
    <mergeCell ref="F429:F431"/>
    <mergeCell ref="G429:G431"/>
    <mergeCell ref="H434:H435"/>
    <mergeCell ref="I434:I435"/>
    <mergeCell ref="J434:J435"/>
    <mergeCell ref="A436:A437"/>
    <mergeCell ref="B436:B437"/>
    <mergeCell ref="C436:C437"/>
    <mergeCell ref="D436:D437"/>
    <mergeCell ref="E436:E437"/>
    <mergeCell ref="F436:F437"/>
    <mergeCell ref="G436:G437"/>
    <mergeCell ref="H432:H433"/>
    <mergeCell ref="I432:I433"/>
    <mergeCell ref="J432:J433"/>
    <mergeCell ref="A434:A435"/>
    <mergeCell ref="B434:B435"/>
    <mergeCell ref="C434:C435"/>
    <mergeCell ref="D434:D435"/>
    <mergeCell ref="E434:E435"/>
    <mergeCell ref="F434:F435"/>
    <mergeCell ref="G434:G435"/>
    <mergeCell ref="H438:H439"/>
    <mergeCell ref="I438:I439"/>
    <mergeCell ref="J438:J439"/>
    <mergeCell ref="A440:A441"/>
    <mergeCell ref="B440:B441"/>
    <mergeCell ref="C440:C441"/>
    <mergeCell ref="D440:D441"/>
    <mergeCell ref="E440:E441"/>
    <mergeCell ref="F440:F441"/>
    <mergeCell ref="G440:G441"/>
    <mergeCell ref="H436:H437"/>
    <mergeCell ref="I436:I437"/>
    <mergeCell ref="J436:J437"/>
    <mergeCell ref="A438:A439"/>
    <mergeCell ref="B438:B439"/>
    <mergeCell ref="C438:C439"/>
    <mergeCell ref="D438:D439"/>
    <mergeCell ref="E438:E439"/>
    <mergeCell ref="F438:F439"/>
    <mergeCell ref="G438:G439"/>
    <mergeCell ref="H442:H443"/>
    <mergeCell ref="I442:I443"/>
    <mergeCell ref="J442:J443"/>
    <mergeCell ref="A444:A445"/>
    <mergeCell ref="B444:B445"/>
    <mergeCell ref="C444:C445"/>
    <mergeCell ref="D444:D445"/>
    <mergeCell ref="E444:E445"/>
    <mergeCell ref="F444:F445"/>
    <mergeCell ref="G444:G445"/>
    <mergeCell ref="H440:H441"/>
    <mergeCell ref="I440:I441"/>
    <mergeCell ref="J440:J441"/>
    <mergeCell ref="A442:A443"/>
    <mergeCell ref="B442:B443"/>
    <mergeCell ref="C442:C443"/>
    <mergeCell ref="D442:D443"/>
    <mergeCell ref="E442:E443"/>
    <mergeCell ref="F442:F443"/>
    <mergeCell ref="G442:G443"/>
    <mergeCell ref="H446:H447"/>
    <mergeCell ref="I446:I447"/>
    <mergeCell ref="J446:J447"/>
    <mergeCell ref="A448:A449"/>
    <mergeCell ref="B448:B449"/>
    <mergeCell ref="C448:C449"/>
    <mergeCell ref="D448:D449"/>
    <mergeCell ref="E448:E449"/>
    <mergeCell ref="F448:F449"/>
    <mergeCell ref="G448:G449"/>
    <mergeCell ref="H444:H445"/>
    <mergeCell ref="I444:I445"/>
    <mergeCell ref="J444:J445"/>
    <mergeCell ref="A446:A447"/>
    <mergeCell ref="B446:B447"/>
    <mergeCell ref="C446:C447"/>
    <mergeCell ref="D446:D447"/>
    <mergeCell ref="E446:E447"/>
    <mergeCell ref="F446:F447"/>
    <mergeCell ref="G446:G447"/>
    <mergeCell ref="H450:H452"/>
    <mergeCell ref="I450:I452"/>
    <mergeCell ref="J450:J452"/>
    <mergeCell ref="B453:B455"/>
    <mergeCell ref="C453:C455"/>
    <mergeCell ref="D453:D455"/>
    <mergeCell ref="E453:E455"/>
    <mergeCell ref="F453:F455"/>
    <mergeCell ref="G453:G455"/>
    <mergeCell ref="H453:H455"/>
    <mergeCell ref="H448:H449"/>
    <mergeCell ref="I448:I449"/>
    <mergeCell ref="J448:J449"/>
    <mergeCell ref="A450:A452"/>
    <mergeCell ref="B450:B452"/>
    <mergeCell ref="C450:C452"/>
    <mergeCell ref="D450:D452"/>
    <mergeCell ref="E450:E452"/>
    <mergeCell ref="F450:F452"/>
    <mergeCell ref="G450:G452"/>
    <mergeCell ref="I456:I459"/>
    <mergeCell ref="J456:J459"/>
    <mergeCell ref="A460:A461"/>
    <mergeCell ref="B460:B461"/>
    <mergeCell ref="C460:C461"/>
    <mergeCell ref="D460:D461"/>
    <mergeCell ref="E460:E461"/>
    <mergeCell ref="F460:F461"/>
    <mergeCell ref="G460:G461"/>
    <mergeCell ref="H460:H461"/>
    <mergeCell ref="I453:I455"/>
    <mergeCell ref="J453:J455"/>
    <mergeCell ref="A456:A459"/>
    <mergeCell ref="B456:B459"/>
    <mergeCell ref="C456:C459"/>
    <mergeCell ref="D456:D459"/>
    <mergeCell ref="E456:E459"/>
    <mergeCell ref="F456:F459"/>
    <mergeCell ref="G456:G459"/>
    <mergeCell ref="H456:H459"/>
    <mergeCell ref="I462:I463"/>
    <mergeCell ref="J462:J463"/>
    <mergeCell ref="A464:A467"/>
    <mergeCell ref="B464:B467"/>
    <mergeCell ref="C464:C467"/>
    <mergeCell ref="D464:D467"/>
    <mergeCell ref="E464:E467"/>
    <mergeCell ref="F464:F467"/>
    <mergeCell ref="G464:G467"/>
    <mergeCell ref="H464:H467"/>
    <mergeCell ref="I460:I461"/>
    <mergeCell ref="J460:J461"/>
    <mergeCell ref="A462:A463"/>
    <mergeCell ref="B462:B463"/>
    <mergeCell ref="C462:C463"/>
    <mergeCell ref="D462:D463"/>
    <mergeCell ref="E462:E463"/>
    <mergeCell ref="F462:F463"/>
    <mergeCell ref="G462:G463"/>
    <mergeCell ref="H462:H463"/>
    <mergeCell ref="I468:I469"/>
    <mergeCell ref="J468:J469"/>
    <mergeCell ref="A470:A472"/>
    <mergeCell ref="B470:B472"/>
    <mergeCell ref="C470:C472"/>
    <mergeCell ref="D470:D472"/>
    <mergeCell ref="E470:E472"/>
    <mergeCell ref="F470:F472"/>
    <mergeCell ref="G470:G472"/>
    <mergeCell ref="H470:H472"/>
    <mergeCell ref="I464:I467"/>
    <mergeCell ref="J464:J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73:I474"/>
    <mergeCell ref="J473:J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0:I472"/>
    <mergeCell ref="J470:J472"/>
    <mergeCell ref="A473:A474"/>
    <mergeCell ref="B473:B474"/>
    <mergeCell ref="C473:C474"/>
    <mergeCell ref="D473:D474"/>
    <mergeCell ref="E473:E474"/>
    <mergeCell ref="F473:F474"/>
    <mergeCell ref="G473:G474"/>
    <mergeCell ref="H473:H474"/>
    <mergeCell ref="I477:I478"/>
    <mergeCell ref="J477:J478"/>
    <mergeCell ref="A479:A483"/>
    <mergeCell ref="B479:B483"/>
    <mergeCell ref="C479:C483"/>
    <mergeCell ref="D479:D483"/>
    <mergeCell ref="E479:E483"/>
    <mergeCell ref="F479:F483"/>
    <mergeCell ref="G479:G483"/>
    <mergeCell ref="H479:H483"/>
    <mergeCell ref="I475:I476"/>
    <mergeCell ref="J475:J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84:I485"/>
    <mergeCell ref="J484:J485"/>
    <mergeCell ref="A486:A487"/>
    <mergeCell ref="B486:B487"/>
    <mergeCell ref="C486:C487"/>
    <mergeCell ref="D486:D487"/>
    <mergeCell ref="E486:E487"/>
    <mergeCell ref="F486:F487"/>
    <mergeCell ref="G486:G487"/>
    <mergeCell ref="H486:H487"/>
    <mergeCell ref="I479:I483"/>
    <mergeCell ref="J479:J483"/>
    <mergeCell ref="A484:A485"/>
    <mergeCell ref="B484:B485"/>
    <mergeCell ref="C484:C485"/>
    <mergeCell ref="D484:D485"/>
    <mergeCell ref="E484:E485"/>
    <mergeCell ref="F484:F485"/>
    <mergeCell ref="G484:G485"/>
    <mergeCell ref="H484:H485"/>
    <mergeCell ref="J488:J490"/>
    <mergeCell ref="A491:A493"/>
    <mergeCell ref="B491:B493"/>
    <mergeCell ref="C491:C493"/>
    <mergeCell ref="D491:D493"/>
    <mergeCell ref="E491:E493"/>
    <mergeCell ref="F491:F493"/>
    <mergeCell ref="G491:G493"/>
    <mergeCell ref="H491:H493"/>
    <mergeCell ref="I491:I493"/>
    <mergeCell ref="I486:I487"/>
    <mergeCell ref="J486:J487"/>
    <mergeCell ref="B488:B490"/>
    <mergeCell ref="C488:C490"/>
    <mergeCell ref="D488:D490"/>
    <mergeCell ref="E488:E490"/>
    <mergeCell ref="F488:F490"/>
    <mergeCell ref="G488:G490"/>
    <mergeCell ref="H488:H490"/>
    <mergeCell ref="I488:I490"/>
    <mergeCell ref="J494:J496"/>
    <mergeCell ref="A497:A499"/>
    <mergeCell ref="B497:B499"/>
    <mergeCell ref="C497:C499"/>
    <mergeCell ref="D497:D499"/>
    <mergeCell ref="E497:E499"/>
    <mergeCell ref="F497:F499"/>
    <mergeCell ref="G497:G499"/>
    <mergeCell ref="H497:H499"/>
    <mergeCell ref="I497:I499"/>
    <mergeCell ref="J491:J493"/>
    <mergeCell ref="A494:A496"/>
    <mergeCell ref="B494:B496"/>
    <mergeCell ref="C494:C496"/>
    <mergeCell ref="D494:D496"/>
    <mergeCell ref="E494:E496"/>
    <mergeCell ref="F494:F496"/>
    <mergeCell ref="G494:G496"/>
    <mergeCell ref="H494:H496"/>
    <mergeCell ref="I494:I496"/>
    <mergeCell ref="J500:J501"/>
    <mergeCell ref="A502:A504"/>
    <mergeCell ref="B502:B504"/>
    <mergeCell ref="C502:C504"/>
    <mergeCell ref="D502:D504"/>
    <mergeCell ref="E502:E504"/>
    <mergeCell ref="F502:F504"/>
    <mergeCell ref="G502:G504"/>
    <mergeCell ref="H502:H504"/>
    <mergeCell ref="I502:I504"/>
    <mergeCell ref="J497:J499"/>
    <mergeCell ref="A500:A501"/>
    <mergeCell ref="B500:B501"/>
    <mergeCell ref="C500:C501"/>
    <mergeCell ref="D500:D501"/>
    <mergeCell ref="E500:E501"/>
    <mergeCell ref="F500:F501"/>
    <mergeCell ref="G500:G501"/>
    <mergeCell ref="H500:H501"/>
    <mergeCell ref="I500:I501"/>
    <mergeCell ref="J505:J506"/>
    <mergeCell ref="A507:A508"/>
    <mergeCell ref="B507:B508"/>
    <mergeCell ref="C507:C508"/>
    <mergeCell ref="D507:D508"/>
    <mergeCell ref="E507:E508"/>
    <mergeCell ref="F507:F508"/>
    <mergeCell ref="G507:G508"/>
    <mergeCell ref="H507:H508"/>
    <mergeCell ref="I507:I508"/>
    <mergeCell ref="J502:J504"/>
    <mergeCell ref="A505:A506"/>
    <mergeCell ref="B505:B506"/>
    <mergeCell ref="C505:C506"/>
    <mergeCell ref="D505:D506"/>
    <mergeCell ref="E505:E506"/>
    <mergeCell ref="F505:F506"/>
    <mergeCell ref="G505:G506"/>
    <mergeCell ref="H505:H506"/>
    <mergeCell ref="I505:I506"/>
    <mergeCell ref="J509:J510"/>
    <mergeCell ref="A511:A512"/>
    <mergeCell ref="B511:B512"/>
    <mergeCell ref="C511:C512"/>
    <mergeCell ref="D511:D512"/>
    <mergeCell ref="E511:E512"/>
    <mergeCell ref="F511:F512"/>
    <mergeCell ref="G511:G512"/>
    <mergeCell ref="H511:H512"/>
    <mergeCell ref="I511:I512"/>
    <mergeCell ref="J507:J508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J513:J515"/>
    <mergeCell ref="A516:A517"/>
    <mergeCell ref="B516:B517"/>
    <mergeCell ref="C516:C517"/>
    <mergeCell ref="D516:D517"/>
    <mergeCell ref="E516:E517"/>
    <mergeCell ref="F516:F517"/>
    <mergeCell ref="G516:G517"/>
    <mergeCell ref="H516:H517"/>
    <mergeCell ref="I516:I517"/>
    <mergeCell ref="J511:J512"/>
    <mergeCell ref="A513:A515"/>
    <mergeCell ref="B513:B515"/>
    <mergeCell ref="C513:C515"/>
    <mergeCell ref="D513:D515"/>
    <mergeCell ref="E513:E515"/>
    <mergeCell ref="F513:F515"/>
    <mergeCell ref="G513:G515"/>
    <mergeCell ref="H513:H515"/>
    <mergeCell ref="I513:I515"/>
    <mergeCell ref="J518:J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16:J517"/>
    <mergeCell ref="A518:A521"/>
    <mergeCell ref="B518:B521"/>
    <mergeCell ref="C518:C521"/>
    <mergeCell ref="D518:D521"/>
    <mergeCell ref="E518:E521"/>
    <mergeCell ref="F518:F521"/>
    <mergeCell ref="G518:G521"/>
    <mergeCell ref="H518:H521"/>
    <mergeCell ref="I518:I521"/>
    <mergeCell ref="J524:J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2:J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8:J529"/>
    <mergeCell ref="A530:A532"/>
    <mergeCell ref="B530:B532"/>
    <mergeCell ref="C530:C532"/>
    <mergeCell ref="D530:D532"/>
    <mergeCell ref="E530:E532"/>
    <mergeCell ref="F530:F532"/>
    <mergeCell ref="G530:G532"/>
    <mergeCell ref="H530:H532"/>
    <mergeCell ref="I530:I532"/>
    <mergeCell ref="J526:J527"/>
    <mergeCell ref="A528:A529"/>
    <mergeCell ref="B528:B529"/>
    <mergeCell ref="C528:C529"/>
    <mergeCell ref="D528:D529"/>
    <mergeCell ref="E528:E529"/>
    <mergeCell ref="F528:F529"/>
    <mergeCell ref="G528:G529"/>
    <mergeCell ref="H528:H529"/>
    <mergeCell ref="I528:I529"/>
    <mergeCell ref="J533:J534"/>
    <mergeCell ref="A535:A537"/>
    <mergeCell ref="B535:B537"/>
    <mergeCell ref="C535:C537"/>
    <mergeCell ref="D535:D537"/>
    <mergeCell ref="E535:E537"/>
    <mergeCell ref="F535:F537"/>
    <mergeCell ref="G535:G537"/>
    <mergeCell ref="H535:H537"/>
    <mergeCell ref="I535:I537"/>
    <mergeCell ref="J530:J532"/>
    <mergeCell ref="A533:A534"/>
    <mergeCell ref="B533:B534"/>
    <mergeCell ref="C533:C534"/>
    <mergeCell ref="D533:D534"/>
    <mergeCell ref="E533:E534"/>
    <mergeCell ref="F533:F534"/>
    <mergeCell ref="G533:G534"/>
    <mergeCell ref="H533:H534"/>
    <mergeCell ref="I533:I534"/>
    <mergeCell ref="J538:J540"/>
    <mergeCell ref="A541:A542"/>
    <mergeCell ref="B541:B542"/>
    <mergeCell ref="C541:C542"/>
    <mergeCell ref="D541:D542"/>
    <mergeCell ref="E541:E542"/>
    <mergeCell ref="F541:F542"/>
    <mergeCell ref="G541:G542"/>
    <mergeCell ref="H541:H542"/>
    <mergeCell ref="I541:I542"/>
    <mergeCell ref="J535:J537"/>
    <mergeCell ref="A538:A540"/>
    <mergeCell ref="B538:B540"/>
    <mergeCell ref="C538:C540"/>
    <mergeCell ref="D538:D540"/>
    <mergeCell ref="E538:E540"/>
    <mergeCell ref="F538:F540"/>
    <mergeCell ref="G538:G540"/>
    <mergeCell ref="H538:H540"/>
    <mergeCell ref="I538:I540"/>
    <mergeCell ref="J543:J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1:J542"/>
    <mergeCell ref="A543:A544"/>
    <mergeCell ref="B543:B544"/>
    <mergeCell ref="C543:C544"/>
    <mergeCell ref="D543:D544"/>
    <mergeCell ref="E543:E544"/>
    <mergeCell ref="F543:F544"/>
    <mergeCell ref="G543:G544"/>
    <mergeCell ref="H543:H544"/>
    <mergeCell ref="I543:I544"/>
    <mergeCell ref="J547:J549"/>
    <mergeCell ref="A550:A551"/>
    <mergeCell ref="B550:B551"/>
    <mergeCell ref="C550:C551"/>
    <mergeCell ref="D550:D551"/>
    <mergeCell ref="E550:E551"/>
    <mergeCell ref="F550:F551"/>
    <mergeCell ref="G550:G551"/>
    <mergeCell ref="H550:H551"/>
    <mergeCell ref="I550:I551"/>
    <mergeCell ref="J545:J546"/>
    <mergeCell ref="A547:A549"/>
    <mergeCell ref="B547:B549"/>
    <mergeCell ref="C547:C549"/>
    <mergeCell ref="D547:D549"/>
    <mergeCell ref="E547:E549"/>
    <mergeCell ref="F547:F549"/>
    <mergeCell ref="G547:G549"/>
    <mergeCell ref="H547:H549"/>
    <mergeCell ref="I547:I549"/>
    <mergeCell ref="J552:J553"/>
    <mergeCell ref="A554:A556"/>
    <mergeCell ref="B554:B556"/>
    <mergeCell ref="C554:C556"/>
    <mergeCell ref="D554:D556"/>
    <mergeCell ref="E554:E556"/>
    <mergeCell ref="F554:F556"/>
    <mergeCell ref="G554:G556"/>
    <mergeCell ref="H554:H556"/>
    <mergeCell ref="I554:I556"/>
    <mergeCell ref="J550:J551"/>
    <mergeCell ref="A552:A553"/>
    <mergeCell ref="B552:B553"/>
    <mergeCell ref="C552:C553"/>
    <mergeCell ref="D552:D553"/>
    <mergeCell ref="E552:E553"/>
    <mergeCell ref="F552:F553"/>
    <mergeCell ref="G552:G553"/>
    <mergeCell ref="H552:H553"/>
    <mergeCell ref="I552:I553"/>
    <mergeCell ref="J557:J559"/>
    <mergeCell ref="A560:A561"/>
    <mergeCell ref="B560:B561"/>
    <mergeCell ref="C560:C561"/>
    <mergeCell ref="D560:D561"/>
    <mergeCell ref="E560:E561"/>
    <mergeCell ref="F560:F561"/>
    <mergeCell ref="G560:G561"/>
    <mergeCell ref="H560:H561"/>
    <mergeCell ref="I560:I561"/>
    <mergeCell ref="J554:J556"/>
    <mergeCell ref="A557:A559"/>
    <mergeCell ref="B557:B559"/>
    <mergeCell ref="C557:C559"/>
    <mergeCell ref="D557:D559"/>
    <mergeCell ref="E557:E559"/>
    <mergeCell ref="F557:F559"/>
    <mergeCell ref="G557:G559"/>
    <mergeCell ref="H557:H559"/>
    <mergeCell ref="I557:I559"/>
    <mergeCell ref="J562:J564"/>
    <mergeCell ref="A565:A566"/>
    <mergeCell ref="B565:B566"/>
    <mergeCell ref="C565:C566"/>
    <mergeCell ref="D565:D566"/>
    <mergeCell ref="E565:E566"/>
    <mergeCell ref="F565:F566"/>
    <mergeCell ref="G565:G566"/>
    <mergeCell ref="H565:H566"/>
    <mergeCell ref="I565:I566"/>
    <mergeCell ref="J560:J561"/>
    <mergeCell ref="A562:A564"/>
    <mergeCell ref="B562:B564"/>
    <mergeCell ref="C562:C564"/>
    <mergeCell ref="D562:D564"/>
    <mergeCell ref="E562:E564"/>
    <mergeCell ref="F562:F564"/>
    <mergeCell ref="G562:G564"/>
    <mergeCell ref="H562:H564"/>
    <mergeCell ref="I562:I564"/>
    <mergeCell ref="I568:I569"/>
    <mergeCell ref="J568:J569"/>
    <mergeCell ref="A570:A571"/>
    <mergeCell ref="B570:B571"/>
    <mergeCell ref="C570:C571"/>
    <mergeCell ref="D570:D571"/>
    <mergeCell ref="E570:E571"/>
    <mergeCell ref="F570:F571"/>
    <mergeCell ref="G570:G571"/>
    <mergeCell ref="H570:H571"/>
    <mergeCell ref="J565:J566"/>
    <mergeCell ref="A567:J567"/>
    <mergeCell ref="A568:A569"/>
    <mergeCell ref="B568:B569"/>
    <mergeCell ref="C568:C569"/>
    <mergeCell ref="D568:D569"/>
    <mergeCell ref="E568:E569"/>
    <mergeCell ref="F568:F569"/>
    <mergeCell ref="G568:G569"/>
    <mergeCell ref="H568:H569"/>
    <mergeCell ref="I572:I573"/>
    <mergeCell ref="J572:J573"/>
    <mergeCell ref="A574:A576"/>
    <mergeCell ref="B574:B576"/>
    <mergeCell ref="C574:C576"/>
    <mergeCell ref="D574:D576"/>
    <mergeCell ref="E574:E576"/>
    <mergeCell ref="F574:F576"/>
    <mergeCell ref="G574:G576"/>
    <mergeCell ref="H574:H576"/>
    <mergeCell ref="I570:I571"/>
    <mergeCell ref="J570:J571"/>
    <mergeCell ref="A572:A573"/>
    <mergeCell ref="B572:B573"/>
    <mergeCell ref="C572:C573"/>
    <mergeCell ref="D572:D573"/>
    <mergeCell ref="E572:E573"/>
    <mergeCell ref="F572:F573"/>
    <mergeCell ref="G572:G573"/>
    <mergeCell ref="H572:H573"/>
    <mergeCell ref="I577:I578"/>
    <mergeCell ref="J577:J578"/>
    <mergeCell ref="A579:A581"/>
    <mergeCell ref="B579:B581"/>
    <mergeCell ref="C579:C581"/>
    <mergeCell ref="D579:D581"/>
    <mergeCell ref="E579:E581"/>
    <mergeCell ref="F579:F581"/>
    <mergeCell ref="G579:G581"/>
    <mergeCell ref="H579:H581"/>
    <mergeCell ref="I574:I576"/>
    <mergeCell ref="J574:J576"/>
    <mergeCell ref="A577:A578"/>
    <mergeCell ref="B577:B578"/>
    <mergeCell ref="C577:C578"/>
    <mergeCell ref="D577:D578"/>
    <mergeCell ref="E577:E578"/>
    <mergeCell ref="F577:F578"/>
    <mergeCell ref="G577:G578"/>
    <mergeCell ref="H577:H578"/>
    <mergeCell ref="I582:I583"/>
    <mergeCell ref="J582:J583"/>
    <mergeCell ref="A584:A586"/>
    <mergeCell ref="B584:B586"/>
    <mergeCell ref="C584:C586"/>
    <mergeCell ref="D584:D586"/>
    <mergeCell ref="E584:E586"/>
    <mergeCell ref="F584:F586"/>
    <mergeCell ref="G584:G586"/>
    <mergeCell ref="H584:H586"/>
    <mergeCell ref="I579:I581"/>
    <mergeCell ref="J579:J581"/>
    <mergeCell ref="A582:A583"/>
    <mergeCell ref="B582:B583"/>
    <mergeCell ref="C582:C583"/>
    <mergeCell ref="D582:D583"/>
    <mergeCell ref="E582:E583"/>
    <mergeCell ref="F582:F583"/>
    <mergeCell ref="G582:G583"/>
    <mergeCell ref="H582:H583"/>
    <mergeCell ref="I587:I588"/>
    <mergeCell ref="J587:J588"/>
    <mergeCell ref="A589:A590"/>
    <mergeCell ref="B589:B590"/>
    <mergeCell ref="C589:C590"/>
    <mergeCell ref="D589:D590"/>
    <mergeCell ref="E589:E590"/>
    <mergeCell ref="F589:F590"/>
    <mergeCell ref="G589:G590"/>
    <mergeCell ref="H589:H590"/>
    <mergeCell ref="I584:I586"/>
    <mergeCell ref="J584:J586"/>
    <mergeCell ref="A587:A588"/>
    <mergeCell ref="B587:B588"/>
    <mergeCell ref="C587:C588"/>
    <mergeCell ref="D587:D588"/>
    <mergeCell ref="E587:E588"/>
    <mergeCell ref="F587:F588"/>
    <mergeCell ref="G587:G588"/>
    <mergeCell ref="H587:H588"/>
    <mergeCell ref="I591:I593"/>
    <mergeCell ref="J591:J593"/>
    <mergeCell ref="A594:A597"/>
    <mergeCell ref="B594:B597"/>
    <mergeCell ref="C594:C597"/>
    <mergeCell ref="D594:D597"/>
    <mergeCell ref="E594:E597"/>
    <mergeCell ref="F594:F597"/>
    <mergeCell ref="G594:G597"/>
    <mergeCell ref="H594:H597"/>
    <mergeCell ref="I589:I590"/>
    <mergeCell ref="J589:J590"/>
    <mergeCell ref="A591:A593"/>
    <mergeCell ref="B591:B593"/>
    <mergeCell ref="C591:C593"/>
    <mergeCell ref="D591:D593"/>
    <mergeCell ref="E591:E593"/>
    <mergeCell ref="F591:F593"/>
    <mergeCell ref="G591:G593"/>
    <mergeCell ref="H591:H593"/>
    <mergeCell ref="I598:I602"/>
    <mergeCell ref="J598:J602"/>
    <mergeCell ref="A603:A605"/>
    <mergeCell ref="B603:B605"/>
    <mergeCell ref="C603:C605"/>
    <mergeCell ref="D603:D605"/>
    <mergeCell ref="E603:E605"/>
    <mergeCell ref="F603:F605"/>
    <mergeCell ref="G603:G605"/>
    <mergeCell ref="H603:H605"/>
    <mergeCell ref="I594:I597"/>
    <mergeCell ref="J594:J597"/>
    <mergeCell ref="A598:A602"/>
    <mergeCell ref="B598:B602"/>
    <mergeCell ref="C598:C602"/>
    <mergeCell ref="D598:D602"/>
    <mergeCell ref="E598:E602"/>
    <mergeCell ref="F598:F602"/>
    <mergeCell ref="G598:G602"/>
    <mergeCell ref="H598:H602"/>
    <mergeCell ref="I606:I608"/>
    <mergeCell ref="J606:J608"/>
    <mergeCell ref="A609:A610"/>
    <mergeCell ref="B609:B610"/>
    <mergeCell ref="C609:C610"/>
    <mergeCell ref="D609:D610"/>
    <mergeCell ref="E609:E610"/>
    <mergeCell ref="F609:F610"/>
    <mergeCell ref="G609:G610"/>
    <mergeCell ref="H609:H610"/>
    <mergeCell ref="I603:I605"/>
    <mergeCell ref="J603:J605"/>
    <mergeCell ref="A606:A608"/>
    <mergeCell ref="B606:B608"/>
    <mergeCell ref="C606:C608"/>
    <mergeCell ref="D606:D608"/>
    <mergeCell ref="E606:E608"/>
    <mergeCell ref="F606:F608"/>
    <mergeCell ref="G606:G608"/>
    <mergeCell ref="H606:H608"/>
    <mergeCell ref="J611:J615"/>
    <mergeCell ref="B616:B622"/>
    <mergeCell ref="C616:C622"/>
    <mergeCell ref="D616:D622"/>
    <mergeCell ref="E616:E622"/>
    <mergeCell ref="F616:F622"/>
    <mergeCell ref="G616:G622"/>
    <mergeCell ref="H616:H622"/>
    <mergeCell ref="I616:I622"/>
    <mergeCell ref="J616:J622"/>
    <mergeCell ref="I609:I610"/>
    <mergeCell ref="J609:J610"/>
    <mergeCell ref="B611:B615"/>
    <mergeCell ref="C611:C615"/>
    <mergeCell ref="D611:D615"/>
    <mergeCell ref="E611:E615"/>
    <mergeCell ref="F611:F615"/>
    <mergeCell ref="G611:G615"/>
    <mergeCell ref="H611:H615"/>
    <mergeCell ref="I611:I615"/>
    <mergeCell ref="G631:G632"/>
    <mergeCell ref="H631:H632"/>
    <mergeCell ref="I631:I632"/>
    <mergeCell ref="J631:J632"/>
    <mergeCell ref="A633:A634"/>
    <mergeCell ref="B633:B634"/>
    <mergeCell ref="C633:C634"/>
    <mergeCell ref="D633:D634"/>
    <mergeCell ref="E633:E634"/>
    <mergeCell ref="F633:F634"/>
    <mergeCell ref="G623:G630"/>
    <mergeCell ref="H623:H630"/>
    <mergeCell ref="I623:I630"/>
    <mergeCell ref="J623:J630"/>
    <mergeCell ref="A631:A632"/>
    <mergeCell ref="B631:B632"/>
    <mergeCell ref="C631:C632"/>
    <mergeCell ref="D631:D632"/>
    <mergeCell ref="E631:E632"/>
    <mergeCell ref="F631:F632"/>
    <mergeCell ref="A623:A630"/>
    <mergeCell ref="B623:B630"/>
    <mergeCell ref="C623:C630"/>
    <mergeCell ref="D623:D630"/>
    <mergeCell ref="E623:E630"/>
    <mergeCell ref="F623:F630"/>
    <mergeCell ref="G635:G639"/>
    <mergeCell ref="H635:H639"/>
    <mergeCell ref="I635:I639"/>
    <mergeCell ref="J635:J639"/>
    <mergeCell ref="A640:A642"/>
    <mergeCell ref="B640:B642"/>
    <mergeCell ref="C640:C642"/>
    <mergeCell ref="D640:D642"/>
    <mergeCell ref="E640:E642"/>
    <mergeCell ref="F640:F642"/>
    <mergeCell ref="G633:G634"/>
    <mergeCell ref="H633:H634"/>
    <mergeCell ref="I633:I634"/>
    <mergeCell ref="J633:J634"/>
    <mergeCell ref="A635:A639"/>
    <mergeCell ref="B635:B639"/>
    <mergeCell ref="C635:C639"/>
    <mergeCell ref="D635:D639"/>
    <mergeCell ref="E635:E639"/>
    <mergeCell ref="F635:F639"/>
    <mergeCell ref="G643:G644"/>
    <mergeCell ref="H643:H644"/>
    <mergeCell ref="I643:I644"/>
    <mergeCell ref="J643:J644"/>
    <mergeCell ref="A645:A646"/>
    <mergeCell ref="B645:B646"/>
    <mergeCell ref="C645:C646"/>
    <mergeCell ref="D645:D646"/>
    <mergeCell ref="E645:E646"/>
    <mergeCell ref="F645:F646"/>
    <mergeCell ref="G640:G642"/>
    <mergeCell ref="H640:H642"/>
    <mergeCell ref="I640:I642"/>
    <mergeCell ref="J640:J642"/>
    <mergeCell ref="A643:A644"/>
    <mergeCell ref="B643:B644"/>
    <mergeCell ref="C643:C644"/>
    <mergeCell ref="D643:D644"/>
    <mergeCell ref="E643:E644"/>
    <mergeCell ref="F643:F644"/>
    <mergeCell ref="G647:G648"/>
    <mergeCell ref="H647:H648"/>
    <mergeCell ref="I647:I648"/>
    <mergeCell ref="J647:J648"/>
    <mergeCell ref="A649:A652"/>
    <mergeCell ref="B649:B652"/>
    <mergeCell ref="C649:C652"/>
    <mergeCell ref="D649:D652"/>
    <mergeCell ref="E649:E652"/>
    <mergeCell ref="F649:F652"/>
    <mergeCell ref="G645:G646"/>
    <mergeCell ref="H645:H646"/>
    <mergeCell ref="I645:I646"/>
    <mergeCell ref="J645:J646"/>
    <mergeCell ref="A647:A648"/>
    <mergeCell ref="B647:B648"/>
    <mergeCell ref="C647:C648"/>
    <mergeCell ref="D647:D648"/>
    <mergeCell ref="E647:E648"/>
    <mergeCell ref="F647:F648"/>
    <mergeCell ref="G653:G654"/>
    <mergeCell ref="H653:H654"/>
    <mergeCell ref="I653:I654"/>
    <mergeCell ref="J653:J654"/>
    <mergeCell ref="A655:A656"/>
    <mergeCell ref="B655:B656"/>
    <mergeCell ref="C655:C656"/>
    <mergeCell ref="D655:D656"/>
    <mergeCell ref="E655:E656"/>
    <mergeCell ref="F655:F656"/>
    <mergeCell ref="G649:G652"/>
    <mergeCell ref="H649:H652"/>
    <mergeCell ref="I649:I652"/>
    <mergeCell ref="J649:J652"/>
    <mergeCell ref="A653:A654"/>
    <mergeCell ref="B653:B654"/>
    <mergeCell ref="C653:C654"/>
    <mergeCell ref="D653:D654"/>
    <mergeCell ref="E653:E654"/>
    <mergeCell ref="F653:F654"/>
    <mergeCell ref="G657:G658"/>
    <mergeCell ref="H657:H658"/>
    <mergeCell ref="I657:I658"/>
    <mergeCell ref="J657:J658"/>
    <mergeCell ref="A659:A660"/>
    <mergeCell ref="B659:B660"/>
    <mergeCell ref="C659:C660"/>
    <mergeCell ref="D659:D660"/>
    <mergeCell ref="E659:E660"/>
    <mergeCell ref="F659:F660"/>
    <mergeCell ref="G655:G656"/>
    <mergeCell ref="H655:H656"/>
    <mergeCell ref="I655:I656"/>
    <mergeCell ref="J655:J656"/>
    <mergeCell ref="A657:A658"/>
    <mergeCell ref="B657:B658"/>
    <mergeCell ref="C657:C658"/>
    <mergeCell ref="D657:D658"/>
    <mergeCell ref="E657:E658"/>
    <mergeCell ref="F657:F658"/>
    <mergeCell ref="G661:G662"/>
    <mergeCell ref="H661:H662"/>
    <mergeCell ref="I661:I662"/>
    <mergeCell ref="J661:J662"/>
    <mergeCell ref="A663:A664"/>
    <mergeCell ref="B663:B664"/>
    <mergeCell ref="C663:C664"/>
    <mergeCell ref="D663:D664"/>
    <mergeCell ref="E663:E664"/>
    <mergeCell ref="F663:F664"/>
    <mergeCell ref="G659:G660"/>
    <mergeCell ref="H659:H660"/>
    <mergeCell ref="I659:I660"/>
    <mergeCell ref="J659:J660"/>
    <mergeCell ref="A661:A662"/>
    <mergeCell ref="B661:B662"/>
    <mergeCell ref="C661:C662"/>
    <mergeCell ref="D661:D662"/>
    <mergeCell ref="E661:E662"/>
    <mergeCell ref="F661:F662"/>
    <mergeCell ref="G665:G666"/>
    <mergeCell ref="H665:H666"/>
    <mergeCell ref="I665:I666"/>
    <mergeCell ref="J665:J666"/>
    <mergeCell ref="A667:A668"/>
    <mergeCell ref="B667:B668"/>
    <mergeCell ref="C667:C668"/>
    <mergeCell ref="D667:D668"/>
    <mergeCell ref="E667:E668"/>
    <mergeCell ref="F667:F668"/>
    <mergeCell ref="G663:G664"/>
    <mergeCell ref="H663:H664"/>
    <mergeCell ref="I663:I664"/>
    <mergeCell ref="J663:J664"/>
    <mergeCell ref="A665:A666"/>
    <mergeCell ref="B665:B666"/>
    <mergeCell ref="C665:C666"/>
    <mergeCell ref="D665:D666"/>
    <mergeCell ref="E665:E666"/>
    <mergeCell ref="F665:F666"/>
    <mergeCell ref="G669:G670"/>
    <mergeCell ref="H669:H670"/>
    <mergeCell ref="I669:I670"/>
    <mergeCell ref="J669:J670"/>
    <mergeCell ref="A671:A672"/>
    <mergeCell ref="B671:B672"/>
    <mergeCell ref="C671:C672"/>
    <mergeCell ref="D671:D672"/>
    <mergeCell ref="E671:E672"/>
    <mergeCell ref="F671:F672"/>
    <mergeCell ref="G667:G668"/>
    <mergeCell ref="H667:H668"/>
    <mergeCell ref="I667:I668"/>
    <mergeCell ref="J667:J668"/>
    <mergeCell ref="A669:A670"/>
    <mergeCell ref="B669:B670"/>
    <mergeCell ref="C669:C670"/>
    <mergeCell ref="D669:D670"/>
    <mergeCell ref="E669:E670"/>
    <mergeCell ref="F669:F670"/>
    <mergeCell ref="G673:G674"/>
    <mergeCell ref="H673:H674"/>
    <mergeCell ref="I673:I674"/>
    <mergeCell ref="J673:J674"/>
    <mergeCell ref="A675:A677"/>
    <mergeCell ref="B675:B677"/>
    <mergeCell ref="C675:C677"/>
    <mergeCell ref="D675:D677"/>
    <mergeCell ref="E675:E677"/>
    <mergeCell ref="F675:F677"/>
    <mergeCell ref="G671:G672"/>
    <mergeCell ref="H671:H672"/>
    <mergeCell ref="I671:I672"/>
    <mergeCell ref="J671:J672"/>
    <mergeCell ref="A673:A674"/>
    <mergeCell ref="B673:B674"/>
    <mergeCell ref="C673:C674"/>
    <mergeCell ref="D673:D674"/>
    <mergeCell ref="E673:E674"/>
    <mergeCell ref="F673:F674"/>
    <mergeCell ref="G678:G680"/>
    <mergeCell ref="H678:H680"/>
    <mergeCell ref="I678:I680"/>
    <mergeCell ref="J678:J680"/>
    <mergeCell ref="A681:A682"/>
    <mergeCell ref="B681:B682"/>
    <mergeCell ref="C681:C682"/>
    <mergeCell ref="D681:D682"/>
    <mergeCell ref="E681:E682"/>
    <mergeCell ref="F681:F682"/>
    <mergeCell ref="G675:G677"/>
    <mergeCell ref="H675:H677"/>
    <mergeCell ref="I675:I677"/>
    <mergeCell ref="J675:J677"/>
    <mergeCell ref="A678:A680"/>
    <mergeCell ref="B678:B680"/>
    <mergeCell ref="C678:C680"/>
    <mergeCell ref="D678:D680"/>
    <mergeCell ref="E678:E680"/>
    <mergeCell ref="F678:F680"/>
    <mergeCell ref="G683:G684"/>
    <mergeCell ref="H683:H684"/>
    <mergeCell ref="I683:I684"/>
    <mergeCell ref="J683:J684"/>
    <mergeCell ref="A685:A686"/>
    <mergeCell ref="B685:B686"/>
    <mergeCell ref="C685:C686"/>
    <mergeCell ref="D685:D686"/>
    <mergeCell ref="E685:E686"/>
    <mergeCell ref="F685:F686"/>
    <mergeCell ref="G681:G682"/>
    <mergeCell ref="H681:H682"/>
    <mergeCell ref="I681:I682"/>
    <mergeCell ref="J681:J682"/>
    <mergeCell ref="A683:A684"/>
    <mergeCell ref="B683:B684"/>
    <mergeCell ref="C683:C684"/>
    <mergeCell ref="D683:D684"/>
    <mergeCell ref="E683:E684"/>
    <mergeCell ref="F683:F684"/>
    <mergeCell ref="G687:G688"/>
    <mergeCell ref="H687:H688"/>
    <mergeCell ref="I687:I688"/>
    <mergeCell ref="J687:J688"/>
    <mergeCell ref="A689:A690"/>
    <mergeCell ref="B689:B690"/>
    <mergeCell ref="C689:C690"/>
    <mergeCell ref="D689:D690"/>
    <mergeCell ref="E689:E690"/>
    <mergeCell ref="F689:F690"/>
    <mergeCell ref="G685:G686"/>
    <mergeCell ref="H685:H686"/>
    <mergeCell ref="I685:I686"/>
    <mergeCell ref="J685:J686"/>
    <mergeCell ref="A687:A688"/>
    <mergeCell ref="B687:B688"/>
    <mergeCell ref="C687:C688"/>
    <mergeCell ref="D687:D688"/>
    <mergeCell ref="E687:E688"/>
    <mergeCell ref="F687:F688"/>
    <mergeCell ref="G691:G692"/>
    <mergeCell ref="H691:H692"/>
    <mergeCell ref="I691:I692"/>
    <mergeCell ref="J691:J692"/>
    <mergeCell ref="A693:A700"/>
    <mergeCell ref="B693:B700"/>
    <mergeCell ref="C693:C700"/>
    <mergeCell ref="D693:D700"/>
    <mergeCell ref="E693:E700"/>
    <mergeCell ref="F693:F700"/>
    <mergeCell ref="G689:G690"/>
    <mergeCell ref="H689:H690"/>
    <mergeCell ref="I689:I690"/>
    <mergeCell ref="J689:J690"/>
    <mergeCell ref="A691:A692"/>
    <mergeCell ref="B691:B692"/>
    <mergeCell ref="C691:C692"/>
    <mergeCell ref="D691:D692"/>
    <mergeCell ref="E691:E692"/>
    <mergeCell ref="F691:F692"/>
    <mergeCell ref="G701:G702"/>
    <mergeCell ref="H701:H702"/>
    <mergeCell ref="I701:I702"/>
    <mergeCell ref="J701:J702"/>
    <mergeCell ref="A703:A706"/>
    <mergeCell ref="B703:B706"/>
    <mergeCell ref="C703:C706"/>
    <mergeCell ref="D703:D706"/>
    <mergeCell ref="E703:E706"/>
    <mergeCell ref="F703:F706"/>
    <mergeCell ref="G693:G700"/>
    <mergeCell ref="H693:H700"/>
    <mergeCell ref="I693:I700"/>
    <mergeCell ref="J693:J700"/>
    <mergeCell ref="A701:A702"/>
    <mergeCell ref="B701:B702"/>
    <mergeCell ref="C701:C702"/>
    <mergeCell ref="D701:D702"/>
    <mergeCell ref="E701:E702"/>
    <mergeCell ref="F701:F702"/>
    <mergeCell ref="G707:G710"/>
    <mergeCell ref="H707:H710"/>
    <mergeCell ref="I707:I710"/>
    <mergeCell ref="J707:J710"/>
    <mergeCell ref="B711:B716"/>
    <mergeCell ref="C711:C716"/>
    <mergeCell ref="D711:D716"/>
    <mergeCell ref="E711:E716"/>
    <mergeCell ref="F711:F716"/>
    <mergeCell ref="G711:G716"/>
    <mergeCell ref="G703:G706"/>
    <mergeCell ref="H703:H706"/>
    <mergeCell ref="I703:I706"/>
    <mergeCell ref="J703:J706"/>
    <mergeCell ref="A707:A710"/>
    <mergeCell ref="B707:B710"/>
    <mergeCell ref="C707:C710"/>
    <mergeCell ref="D707:D710"/>
    <mergeCell ref="E707:E710"/>
    <mergeCell ref="F707:F710"/>
    <mergeCell ref="H717:H721"/>
    <mergeCell ref="I717:I721"/>
    <mergeCell ref="J717:J721"/>
    <mergeCell ref="A722:A723"/>
    <mergeCell ref="B722:B723"/>
    <mergeCell ref="C722:C723"/>
    <mergeCell ref="D722:D723"/>
    <mergeCell ref="E722:E723"/>
    <mergeCell ref="F722:F723"/>
    <mergeCell ref="G722:G723"/>
    <mergeCell ref="H711:H716"/>
    <mergeCell ref="I711:I716"/>
    <mergeCell ref="J711:J716"/>
    <mergeCell ref="A717:A721"/>
    <mergeCell ref="B717:B721"/>
    <mergeCell ref="C717:C721"/>
    <mergeCell ref="D717:D721"/>
    <mergeCell ref="E717:E721"/>
    <mergeCell ref="F717:F721"/>
    <mergeCell ref="G717:G721"/>
    <mergeCell ref="H724:H726"/>
    <mergeCell ref="I724:I726"/>
    <mergeCell ref="J724:J726"/>
    <mergeCell ref="A727:A728"/>
    <mergeCell ref="B727:B728"/>
    <mergeCell ref="C727:C728"/>
    <mergeCell ref="D727:D728"/>
    <mergeCell ref="E727:E728"/>
    <mergeCell ref="F727:F728"/>
    <mergeCell ref="G727:G728"/>
    <mergeCell ref="H722:H723"/>
    <mergeCell ref="I722:I723"/>
    <mergeCell ref="J722:J723"/>
    <mergeCell ref="A724:A726"/>
    <mergeCell ref="B724:B726"/>
    <mergeCell ref="C724:C726"/>
    <mergeCell ref="D724:D726"/>
    <mergeCell ref="E724:E726"/>
    <mergeCell ref="F724:F726"/>
    <mergeCell ref="G724:G726"/>
    <mergeCell ref="H729:H730"/>
    <mergeCell ref="I729:I730"/>
    <mergeCell ref="J729:J730"/>
    <mergeCell ref="A731:A733"/>
    <mergeCell ref="B731:B733"/>
    <mergeCell ref="C731:C733"/>
    <mergeCell ref="D731:D733"/>
    <mergeCell ref="E731:E733"/>
    <mergeCell ref="F731:F733"/>
    <mergeCell ref="G731:G733"/>
    <mergeCell ref="H727:H728"/>
    <mergeCell ref="I727:I728"/>
    <mergeCell ref="J727:J728"/>
    <mergeCell ref="A729:A730"/>
    <mergeCell ref="B729:B730"/>
    <mergeCell ref="C729:C730"/>
    <mergeCell ref="D729:D730"/>
    <mergeCell ref="E729:E730"/>
    <mergeCell ref="F729:F730"/>
    <mergeCell ref="G729:G730"/>
    <mergeCell ref="H734:H735"/>
    <mergeCell ref="I734:I735"/>
    <mergeCell ref="J734:J735"/>
    <mergeCell ref="A736:A739"/>
    <mergeCell ref="B736:B739"/>
    <mergeCell ref="C736:C739"/>
    <mergeCell ref="D736:D739"/>
    <mergeCell ref="E736:E739"/>
    <mergeCell ref="F736:F739"/>
    <mergeCell ref="G736:G739"/>
    <mergeCell ref="H731:H733"/>
    <mergeCell ref="I731:I733"/>
    <mergeCell ref="J731:J733"/>
    <mergeCell ref="A734:A735"/>
    <mergeCell ref="B734:B735"/>
    <mergeCell ref="C734:C735"/>
    <mergeCell ref="D734:D735"/>
    <mergeCell ref="E734:E735"/>
    <mergeCell ref="F734:F735"/>
    <mergeCell ref="G734:G735"/>
    <mergeCell ref="H740:H745"/>
    <mergeCell ref="I740:I745"/>
    <mergeCell ref="J740:J745"/>
    <mergeCell ref="A746:A747"/>
    <mergeCell ref="B746:B747"/>
    <mergeCell ref="C746:C747"/>
    <mergeCell ref="D746:D747"/>
    <mergeCell ref="E746:E747"/>
    <mergeCell ref="F746:F747"/>
    <mergeCell ref="G746:G747"/>
    <mergeCell ref="H736:H739"/>
    <mergeCell ref="I736:I739"/>
    <mergeCell ref="J736:J739"/>
    <mergeCell ref="A740:A745"/>
    <mergeCell ref="B740:B745"/>
    <mergeCell ref="C740:C745"/>
    <mergeCell ref="D740:D745"/>
    <mergeCell ref="E740:E745"/>
    <mergeCell ref="F740:F745"/>
    <mergeCell ref="G740:G745"/>
    <mergeCell ref="H748:H749"/>
    <mergeCell ref="I748:I749"/>
    <mergeCell ref="J748:J749"/>
    <mergeCell ref="A750:A753"/>
    <mergeCell ref="B750:B753"/>
    <mergeCell ref="C750:C753"/>
    <mergeCell ref="D750:D753"/>
    <mergeCell ref="E750:E753"/>
    <mergeCell ref="F750:F753"/>
    <mergeCell ref="G750:G753"/>
    <mergeCell ref="H746:H747"/>
    <mergeCell ref="I746:I747"/>
    <mergeCell ref="J746:J747"/>
    <mergeCell ref="A748:A749"/>
    <mergeCell ref="B748:B749"/>
    <mergeCell ref="C748:C749"/>
    <mergeCell ref="D748:D749"/>
    <mergeCell ref="E748:E749"/>
    <mergeCell ref="F748:F749"/>
    <mergeCell ref="G748:G749"/>
    <mergeCell ref="H754:H757"/>
    <mergeCell ref="I754:I757"/>
    <mergeCell ref="J754:J757"/>
    <mergeCell ref="A758:A760"/>
    <mergeCell ref="B758:B760"/>
    <mergeCell ref="C758:C760"/>
    <mergeCell ref="D758:D760"/>
    <mergeCell ref="E758:E760"/>
    <mergeCell ref="F758:F760"/>
    <mergeCell ref="G758:G760"/>
    <mergeCell ref="H750:H753"/>
    <mergeCell ref="I750:I753"/>
    <mergeCell ref="J750:J753"/>
    <mergeCell ref="A754:A757"/>
    <mergeCell ref="B754:B757"/>
    <mergeCell ref="C754:C757"/>
    <mergeCell ref="D754:D757"/>
    <mergeCell ref="E754:E757"/>
    <mergeCell ref="F754:F757"/>
    <mergeCell ref="G754:G757"/>
    <mergeCell ref="H761:H762"/>
    <mergeCell ref="I761:I762"/>
    <mergeCell ref="J761:J762"/>
    <mergeCell ref="A763:A764"/>
    <mergeCell ref="B763:B764"/>
    <mergeCell ref="C763:C764"/>
    <mergeCell ref="D763:D764"/>
    <mergeCell ref="E763:E764"/>
    <mergeCell ref="F763:F764"/>
    <mergeCell ref="G763:G764"/>
    <mergeCell ref="H758:H760"/>
    <mergeCell ref="I758:I760"/>
    <mergeCell ref="J758:J760"/>
    <mergeCell ref="A761:A762"/>
    <mergeCell ref="B761:B762"/>
    <mergeCell ref="C761:C762"/>
    <mergeCell ref="D761:D762"/>
    <mergeCell ref="E761:E762"/>
    <mergeCell ref="F761:F762"/>
    <mergeCell ref="G761:G762"/>
    <mergeCell ref="H765:H766"/>
    <mergeCell ref="I765:I766"/>
    <mergeCell ref="J765:J766"/>
    <mergeCell ref="A767:A768"/>
    <mergeCell ref="B767:B768"/>
    <mergeCell ref="C767:C768"/>
    <mergeCell ref="D767:D768"/>
    <mergeCell ref="E767:E768"/>
    <mergeCell ref="F767:F768"/>
    <mergeCell ref="G767:G768"/>
    <mergeCell ref="H763:H764"/>
    <mergeCell ref="I763:I764"/>
    <mergeCell ref="J763:J764"/>
    <mergeCell ref="A765:A766"/>
    <mergeCell ref="B765:B766"/>
    <mergeCell ref="C765:C766"/>
    <mergeCell ref="D765:D766"/>
    <mergeCell ref="E765:E766"/>
    <mergeCell ref="F765:F766"/>
    <mergeCell ref="G765:G766"/>
    <mergeCell ref="H769:H771"/>
    <mergeCell ref="I769:I771"/>
    <mergeCell ref="J769:J771"/>
    <mergeCell ref="A772:A773"/>
    <mergeCell ref="B772:B773"/>
    <mergeCell ref="C772:C773"/>
    <mergeCell ref="D772:D773"/>
    <mergeCell ref="E772:E773"/>
    <mergeCell ref="F772:F773"/>
    <mergeCell ref="G772:G773"/>
    <mergeCell ref="H767:H768"/>
    <mergeCell ref="I767:I768"/>
    <mergeCell ref="J767:J768"/>
    <mergeCell ref="A769:A771"/>
    <mergeCell ref="B769:B771"/>
    <mergeCell ref="C769:C771"/>
    <mergeCell ref="D769:D771"/>
    <mergeCell ref="E769:E771"/>
    <mergeCell ref="F769:F771"/>
    <mergeCell ref="G769:G771"/>
    <mergeCell ref="H774:H777"/>
    <mergeCell ref="I774:I777"/>
    <mergeCell ref="J774:J777"/>
    <mergeCell ref="A778:A780"/>
    <mergeCell ref="B778:B780"/>
    <mergeCell ref="C778:C780"/>
    <mergeCell ref="D778:D780"/>
    <mergeCell ref="E778:E780"/>
    <mergeCell ref="F778:F780"/>
    <mergeCell ref="G778:G780"/>
    <mergeCell ref="H772:H773"/>
    <mergeCell ref="I772:I773"/>
    <mergeCell ref="J772:J773"/>
    <mergeCell ref="A774:A777"/>
    <mergeCell ref="B774:B777"/>
    <mergeCell ref="C774:C777"/>
    <mergeCell ref="D774:D777"/>
    <mergeCell ref="E774:E777"/>
    <mergeCell ref="F774:F777"/>
    <mergeCell ref="G774:G777"/>
    <mergeCell ref="H781:H782"/>
    <mergeCell ref="I781:I782"/>
    <mergeCell ref="J781:J782"/>
    <mergeCell ref="A783:A786"/>
    <mergeCell ref="B783:B786"/>
    <mergeCell ref="C783:C786"/>
    <mergeCell ref="D783:D786"/>
    <mergeCell ref="E783:E786"/>
    <mergeCell ref="F783:F786"/>
    <mergeCell ref="G783:G786"/>
    <mergeCell ref="H778:H780"/>
    <mergeCell ref="I778:I780"/>
    <mergeCell ref="J778:J780"/>
    <mergeCell ref="A781:A782"/>
    <mergeCell ref="B781:B782"/>
    <mergeCell ref="C781:C782"/>
    <mergeCell ref="D781:D782"/>
    <mergeCell ref="E781:E782"/>
    <mergeCell ref="F781:F782"/>
    <mergeCell ref="G781:G782"/>
    <mergeCell ref="H787:H788"/>
    <mergeCell ref="I787:I788"/>
    <mergeCell ref="J787:J788"/>
    <mergeCell ref="A789:A790"/>
    <mergeCell ref="B789:B790"/>
    <mergeCell ref="C789:C790"/>
    <mergeCell ref="D789:D790"/>
    <mergeCell ref="E789:E790"/>
    <mergeCell ref="F789:F790"/>
    <mergeCell ref="G789:G790"/>
    <mergeCell ref="H783:H786"/>
    <mergeCell ref="I783:I786"/>
    <mergeCell ref="J783:J786"/>
    <mergeCell ref="A787:A788"/>
    <mergeCell ref="B787:B788"/>
    <mergeCell ref="C787:C788"/>
    <mergeCell ref="D787:D788"/>
    <mergeCell ref="E787:E788"/>
    <mergeCell ref="F787:F788"/>
    <mergeCell ref="G787:G788"/>
    <mergeCell ref="H791:H792"/>
    <mergeCell ref="I791:I792"/>
    <mergeCell ref="J791:J792"/>
    <mergeCell ref="A793:A794"/>
    <mergeCell ref="B793:B794"/>
    <mergeCell ref="C793:C794"/>
    <mergeCell ref="D793:D794"/>
    <mergeCell ref="E793:E794"/>
    <mergeCell ref="F793:F794"/>
    <mergeCell ref="G793:G794"/>
    <mergeCell ref="H789:H790"/>
    <mergeCell ref="I789:I790"/>
    <mergeCell ref="J789:J790"/>
    <mergeCell ref="A791:A792"/>
    <mergeCell ref="B791:B792"/>
    <mergeCell ref="C791:C792"/>
    <mergeCell ref="D791:D792"/>
    <mergeCell ref="E791:E792"/>
    <mergeCell ref="F791:F792"/>
    <mergeCell ref="G791:G792"/>
    <mergeCell ref="H795:H797"/>
    <mergeCell ref="I795:I797"/>
    <mergeCell ref="J795:J797"/>
    <mergeCell ref="A798:A800"/>
    <mergeCell ref="B798:B800"/>
    <mergeCell ref="C798:C800"/>
    <mergeCell ref="D798:D800"/>
    <mergeCell ref="E798:E800"/>
    <mergeCell ref="F798:F800"/>
    <mergeCell ref="G798:G800"/>
    <mergeCell ref="H793:H794"/>
    <mergeCell ref="I793:I794"/>
    <mergeCell ref="J793:J794"/>
    <mergeCell ref="A795:A797"/>
    <mergeCell ref="B795:B797"/>
    <mergeCell ref="C795:C797"/>
    <mergeCell ref="D795:D797"/>
    <mergeCell ref="E795:E797"/>
    <mergeCell ref="F795:F797"/>
    <mergeCell ref="G795:G797"/>
    <mergeCell ref="H801:H803"/>
    <mergeCell ref="I801:I803"/>
    <mergeCell ref="J801:J803"/>
    <mergeCell ref="B804:B809"/>
    <mergeCell ref="C804:C809"/>
    <mergeCell ref="D804:D809"/>
    <mergeCell ref="E804:E809"/>
    <mergeCell ref="F804:F809"/>
    <mergeCell ref="G804:G809"/>
    <mergeCell ref="H804:H809"/>
    <mergeCell ref="H798:H800"/>
    <mergeCell ref="I798:I800"/>
    <mergeCell ref="J798:J800"/>
    <mergeCell ref="A801:A803"/>
    <mergeCell ref="B801:B803"/>
    <mergeCell ref="C801:C803"/>
    <mergeCell ref="D801:D803"/>
    <mergeCell ref="E801:E803"/>
    <mergeCell ref="F801:F803"/>
    <mergeCell ref="G801:G803"/>
    <mergeCell ref="J810:J815"/>
    <mergeCell ref="A816:A817"/>
    <mergeCell ref="B816:B817"/>
    <mergeCell ref="C816:C817"/>
    <mergeCell ref="D816:D817"/>
    <mergeCell ref="E816:E817"/>
    <mergeCell ref="F816:F817"/>
    <mergeCell ref="G816:G817"/>
    <mergeCell ref="H816:H817"/>
    <mergeCell ref="I816:I817"/>
    <mergeCell ref="I804:I809"/>
    <mergeCell ref="J804:J809"/>
    <mergeCell ref="B810:B815"/>
    <mergeCell ref="C810:C815"/>
    <mergeCell ref="D810:D815"/>
    <mergeCell ref="E810:E815"/>
    <mergeCell ref="F810:F815"/>
    <mergeCell ref="G810:G815"/>
    <mergeCell ref="H810:H815"/>
    <mergeCell ref="I810:I815"/>
    <mergeCell ref="J818:J821"/>
    <mergeCell ref="A822:A829"/>
    <mergeCell ref="B822:B829"/>
    <mergeCell ref="C822:C829"/>
    <mergeCell ref="D822:D829"/>
    <mergeCell ref="E822:E829"/>
    <mergeCell ref="F822:F829"/>
    <mergeCell ref="G822:G829"/>
    <mergeCell ref="H822:H829"/>
    <mergeCell ref="I822:I829"/>
    <mergeCell ref="J816:J817"/>
    <mergeCell ref="A818:A821"/>
    <mergeCell ref="B818:B821"/>
    <mergeCell ref="C818:C821"/>
    <mergeCell ref="D818:D821"/>
    <mergeCell ref="E818:E821"/>
    <mergeCell ref="F818:F821"/>
    <mergeCell ref="G818:G821"/>
    <mergeCell ref="H818:H821"/>
    <mergeCell ref="I818:I821"/>
    <mergeCell ref="J830:J831"/>
    <mergeCell ref="A832:A834"/>
    <mergeCell ref="B832:B834"/>
    <mergeCell ref="C832:C834"/>
    <mergeCell ref="D832:D834"/>
    <mergeCell ref="E832:E834"/>
    <mergeCell ref="F832:F834"/>
    <mergeCell ref="G832:G834"/>
    <mergeCell ref="H832:H834"/>
    <mergeCell ref="I832:I834"/>
    <mergeCell ref="J822:J829"/>
    <mergeCell ref="A830:A831"/>
    <mergeCell ref="B830:B831"/>
    <mergeCell ref="C830:C831"/>
    <mergeCell ref="D830:D831"/>
    <mergeCell ref="E830:E831"/>
    <mergeCell ref="F830:F831"/>
    <mergeCell ref="G830:G831"/>
    <mergeCell ref="H830:H831"/>
    <mergeCell ref="I830:I831"/>
    <mergeCell ref="J835:J837"/>
    <mergeCell ref="A838:A841"/>
    <mergeCell ref="B838:B841"/>
    <mergeCell ref="C838:C841"/>
    <mergeCell ref="D838:D841"/>
    <mergeCell ref="E838:E841"/>
    <mergeCell ref="F838:F841"/>
    <mergeCell ref="G838:G841"/>
    <mergeCell ref="H838:H841"/>
    <mergeCell ref="I838:I841"/>
    <mergeCell ref="J832:J834"/>
    <mergeCell ref="A835:A837"/>
    <mergeCell ref="B835:B837"/>
    <mergeCell ref="C835:C837"/>
    <mergeCell ref="D835:D837"/>
    <mergeCell ref="E835:E837"/>
    <mergeCell ref="F835:F837"/>
    <mergeCell ref="G835:G837"/>
    <mergeCell ref="H835:H837"/>
    <mergeCell ref="I835:I837"/>
    <mergeCell ref="G848:G849"/>
    <mergeCell ref="H848:H849"/>
    <mergeCell ref="I848:I849"/>
    <mergeCell ref="J848:J849"/>
    <mergeCell ref="A850:A852"/>
    <mergeCell ref="B850:B852"/>
    <mergeCell ref="C850:C852"/>
    <mergeCell ref="D850:D852"/>
    <mergeCell ref="E850:E852"/>
    <mergeCell ref="F850:F852"/>
    <mergeCell ref="A848:A849"/>
    <mergeCell ref="B848:B849"/>
    <mergeCell ref="C848:C849"/>
    <mergeCell ref="D848:D849"/>
    <mergeCell ref="E848:E849"/>
    <mergeCell ref="F848:F849"/>
    <mergeCell ref="J838:J841"/>
    <mergeCell ref="B842:B847"/>
    <mergeCell ref="C842:C847"/>
    <mergeCell ref="D842:D847"/>
    <mergeCell ref="E842:E847"/>
    <mergeCell ref="F842:F847"/>
    <mergeCell ref="G842:G847"/>
    <mergeCell ref="H842:H847"/>
    <mergeCell ref="I842:I847"/>
    <mergeCell ref="J842:J847"/>
    <mergeCell ref="H853:H857"/>
    <mergeCell ref="I853:I857"/>
    <mergeCell ref="J853:J857"/>
    <mergeCell ref="A858:A859"/>
    <mergeCell ref="B858:B859"/>
    <mergeCell ref="C858:C859"/>
    <mergeCell ref="D858:D859"/>
    <mergeCell ref="E858:E859"/>
    <mergeCell ref="F858:F859"/>
    <mergeCell ref="G858:G859"/>
    <mergeCell ref="G850:G852"/>
    <mergeCell ref="H850:H852"/>
    <mergeCell ref="I850:I852"/>
    <mergeCell ref="J850:J852"/>
    <mergeCell ref="B853:B857"/>
    <mergeCell ref="C853:C857"/>
    <mergeCell ref="D853:D857"/>
    <mergeCell ref="E853:E857"/>
    <mergeCell ref="F853:F857"/>
    <mergeCell ref="G853:G857"/>
    <mergeCell ref="H860:H861"/>
    <mergeCell ref="I860:I861"/>
    <mergeCell ref="J860:J861"/>
    <mergeCell ref="A862:A863"/>
    <mergeCell ref="B862:B863"/>
    <mergeCell ref="C862:C863"/>
    <mergeCell ref="D862:D863"/>
    <mergeCell ref="E862:E863"/>
    <mergeCell ref="F862:F863"/>
    <mergeCell ref="G862:G863"/>
    <mergeCell ref="H858:H859"/>
    <mergeCell ref="I858:I859"/>
    <mergeCell ref="J858:J859"/>
    <mergeCell ref="A860:A861"/>
    <mergeCell ref="B860:B861"/>
    <mergeCell ref="C860:C861"/>
    <mergeCell ref="D860:D861"/>
    <mergeCell ref="E860:E861"/>
    <mergeCell ref="F860:F861"/>
    <mergeCell ref="G860:G861"/>
    <mergeCell ref="H864:H865"/>
    <mergeCell ref="I864:I865"/>
    <mergeCell ref="J864:J865"/>
    <mergeCell ref="A866:A874"/>
    <mergeCell ref="B866:B874"/>
    <mergeCell ref="C866:C874"/>
    <mergeCell ref="D866:D874"/>
    <mergeCell ref="E866:E874"/>
    <mergeCell ref="F866:F874"/>
    <mergeCell ref="G866:G874"/>
    <mergeCell ref="H862:H863"/>
    <mergeCell ref="I862:I863"/>
    <mergeCell ref="J862:J863"/>
    <mergeCell ref="A864:A865"/>
    <mergeCell ref="B864:B865"/>
    <mergeCell ref="C864:C865"/>
    <mergeCell ref="D864:D865"/>
    <mergeCell ref="E864:E865"/>
    <mergeCell ref="F864:F865"/>
    <mergeCell ref="G864:G865"/>
    <mergeCell ref="H875:H880"/>
    <mergeCell ref="I875:I880"/>
    <mergeCell ref="J875:J880"/>
    <mergeCell ref="A881:A883"/>
    <mergeCell ref="B881:B883"/>
    <mergeCell ref="C881:C883"/>
    <mergeCell ref="D881:D883"/>
    <mergeCell ref="E881:E883"/>
    <mergeCell ref="F881:F883"/>
    <mergeCell ref="G881:G883"/>
    <mergeCell ref="H866:H874"/>
    <mergeCell ref="I866:I874"/>
    <mergeCell ref="J866:J874"/>
    <mergeCell ref="A875:A880"/>
    <mergeCell ref="B875:B880"/>
    <mergeCell ref="C875:C880"/>
    <mergeCell ref="D875:D880"/>
    <mergeCell ref="E875:E880"/>
    <mergeCell ref="F875:F880"/>
    <mergeCell ref="G875:G880"/>
    <mergeCell ref="H884:H885"/>
    <mergeCell ref="I884:I885"/>
    <mergeCell ref="J884:J885"/>
    <mergeCell ref="A886:A887"/>
    <mergeCell ref="B886:B887"/>
    <mergeCell ref="C886:C887"/>
    <mergeCell ref="D886:D887"/>
    <mergeCell ref="E886:E887"/>
    <mergeCell ref="F886:F887"/>
    <mergeCell ref="G886:G887"/>
    <mergeCell ref="H881:H883"/>
    <mergeCell ref="I881:I883"/>
    <mergeCell ref="J881:J883"/>
    <mergeCell ref="A884:A885"/>
    <mergeCell ref="B884:B885"/>
    <mergeCell ref="C884:C885"/>
    <mergeCell ref="D884:D885"/>
    <mergeCell ref="E884:E885"/>
    <mergeCell ref="F884:F885"/>
    <mergeCell ref="G884:G885"/>
    <mergeCell ref="H888:H889"/>
    <mergeCell ref="I888:I889"/>
    <mergeCell ref="J888:J889"/>
    <mergeCell ref="B890:B894"/>
    <mergeCell ref="C890:C894"/>
    <mergeCell ref="D890:D894"/>
    <mergeCell ref="E890:E894"/>
    <mergeCell ref="F890:F894"/>
    <mergeCell ref="G890:G894"/>
    <mergeCell ref="H890:H894"/>
    <mergeCell ref="H886:H887"/>
    <mergeCell ref="I886:I887"/>
    <mergeCell ref="J886:J887"/>
    <mergeCell ref="A888:A889"/>
    <mergeCell ref="B888:B889"/>
    <mergeCell ref="C888:C889"/>
    <mergeCell ref="D888:D889"/>
    <mergeCell ref="E888:E889"/>
    <mergeCell ref="F888:F889"/>
    <mergeCell ref="G888:G889"/>
    <mergeCell ref="J895:J898"/>
    <mergeCell ref="A899:A900"/>
    <mergeCell ref="B899:B900"/>
    <mergeCell ref="C899:C900"/>
    <mergeCell ref="D899:D900"/>
    <mergeCell ref="E899:E900"/>
    <mergeCell ref="F899:F900"/>
    <mergeCell ref="G899:G900"/>
    <mergeCell ref="H899:H900"/>
    <mergeCell ref="I899:I900"/>
    <mergeCell ref="I890:I894"/>
    <mergeCell ref="J890:J894"/>
    <mergeCell ref="B895:B898"/>
    <mergeCell ref="C895:C898"/>
    <mergeCell ref="D895:D898"/>
    <mergeCell ref="E895:E898"/>
    <mergeCell ref="F895:F898"/>
    <mergeCell ref="G895:G898"/>
    <mergeCell ref="H895:H898"/>
    <mergeCell ref="I895:I898"/>
    <mergeCell ref="J901:J902"/>
    <mergeCell ref="A903:A904"/>
    <mergeCell ref="B903:B904"/>
    <mergeCell ref="C903:C904"/>
    <mergeCell ref="D903:D904"/>
    <mergeCell ref="E903:E904"/>
    <mergeCell ref="F903:F904"/>
    <mergeCell ref="G903:G904"/>
    <mergeCell ref="H903:H904"/>
    <mergeCell ref="I903:I904"/>
    <mergeCell ref="J899:J900"/>
    <mergeCell ref="A901:A902"/>
    <mergeCell ref="B901:B902"/>
    <mergeCell ref="C901:C902"/>
    <mergeCell ref="D901:D902"/>
    <mergeCell ref="E901:E902"/>
    <mergeCell ref="F901:F902"/>
    <mergeCell ref="G901:G902"/>
    <mergeCell ref="H901:H902"/>
    <mergeCell ref="I901:I902"/>
    <mergeCell ref="J905:J906"/>
    <mergeCell ref="A907:A908"/>
    <mergeCell ref="B907:B908"/>
    <mergeCell ref="C907:C908"/>
    <mergeCell ref="D907:D908"/>
    <mergeCell ref="E907:E908"/>
    <mergeCell ref="F907:F908"/>
    <mergeCell ref="G907:G908"/>
    <mergeCell ref="H907:H908"/>
    <mergeCell ref="I907:I908"/>
    <mergeCell ref="J903:J904"/>
    <mergeCell ref="A905:A906"/>
    <mergeCell ref="B905:B906"/>
    <mergeCell ref="C905:C906"/>
    <mergeCell ref="D905:D906"/>
    <mergeCell ref="E905:E906"/>
    <mergeCell ref="F905:F906"/>
    <mergeCell ref="G905:G906"/>
    <mergeCell ref="H905:H906"/>
    <mergeCell ref="I905:I906"/>
    <mergeCell ref="J909:J910"/>
    <mergeCell ref="B911:B914"/>
    <mergeCell ref="C911:C914"/>
    <mergeCell ref="D911:D914"/>
    <mergeCell ref="E911:E914"/>
    <mergeCell ref="F911:F914"/>
    <mergeCell ref="G911:G914"/>
    <mergeCell ref="H911:H914"/>
    <mergeCell ref="I911:I914"/>
    <mergeCell ref="J911:J914"/>
    <mergeCell ref="J907:J908"/>
    <mergeCell ref="A909:A910"/>
    <mergeCell ref="B909:B910"/>
    <mergeCell ref="C909:C910"/>
    <mergeCell ref="D909:D910"/>
    <mergeCell ref="E909:E910"/>
    <mergeCell ref="F909:F910"/>
    <mergeCell ref="G909:G910"/>
    <mergeCell ref="H909:H910"/>
    <mergeCell ref="I909:I910"/>
    <mergeCell ref="G917:G919"/>
    <mergeCell ref="H917:H919"/>
    <mergeCell ref="I917:I919"/>
    <mergeCell ref="J917:J919"/>
    <mergeCell ref="B920:B931"/>
    <mergeCell ref="C920:C931"/>
    <mergeCell ref="D920:D931"/>
    <mergeCell ref="E920:E931"/>
    <mergeCell ref="F920:F931"/>
    <mergeCell ref="G920:G931"/>
    <mergeCell ref="G915:G916"/>
    <mergeCell ref="H915:H916"/>
    <mergeCell ref="I915:I916"/>
    <mergeCell ref="J915:J916"/>
    <mergeCell ref="A917:A919"/>
    <mergeCell ref="B917:B919"/>
    <mergeCell ref="C917:C919"/>
    <mergeCell ref="D917:D919"/>
    <mergeCell ref="E917:E919"/>
    <mergeCell ref="F917:F919"/>
    <mergeCell ref="A915:A916"/>
    <mergeCell ref="B915:B916"/>
    <mergeCell ref="C915:C916"/>
    <mergeCell ref="D915:D916"/>
    <mergeCell ref="E915:E916"/>
    <mergeCell ref="F915:F916"/>
    <mergeCell ref="H932:H934"/>
    <mergeCell ref="I932:I934"/>
    <mergeCell ref="J932:J934"/>
    <mergeCell ref="A935:A937"/>
    <mergeCell ref="B935:B937"/>
    <mergeCell ref="C935:C937"/>
    <mergeCell ref="D935:D937"/>
    <mergeCell ref="E935:E937"/>
    <mergeCell ref="F935:F937"/>
    <mergeCell ref="G935:G937"/>
    <mergeCell ref="H920:H931"/>
    <mergeCell ref="I920:I931"/>
    <mergeCell ref="J920:J931"/>
    <mergeCell ref="A932:A934"/>
    <mergeCell ref="B932:B934"/>
    <mergeCell ref="C932:C934"/>
    <mergeCell ref="D932:D934"/>
    <mergeCell ref="E932:E934"/>
    <mergeCell ref="F932:F934"/>
    <mergeCell ref="G932:G934"/>
    <mergeCell ref="H938:H945"/>
    <mergeCell ref="I938:I945"/>
    <mergeCell ref="J938:J945"/>
    <mergeCell ref="A946:A947"/>
    <mergeCell ref="B946:B947"/>
    <mergeCell ref="C946:C947"/>
    <mergeCell ref="D946:D947"/>
    <mergeCell ref="E946:E947"/>
    <mergeCell ref="F946:F947"/>
    <mergeCell ref="G946:G947"/>
    <mergeCell ref="H935:H937"/>
    <mergeCell ref="I935:I937"/>
    <mergeCell ref="J935:J937"/>
    <mergeCell ref="A938:A945"/>
    <mergeCell ref="B938:B945"/>
    <mergeCell ref="C938:C945"/>
    <mergeCell ref="D938:D945"/>
    <mergeCell ref="E938:E945"/>
    <mergeCell ref="F938:F945"/>
    <mergeCell ref="G938:G945"/>
    <mergeCell ref="G949:G950"/>
    <mergeCell ref="H949:H950"/>
    <mergeCell ref="I949:I950"/>
    <mergeCell ref="J949:J950"/>
    <mergeCell ref="A951:A952"/>
    <mergeCell ref="B951:B952"/>
    <mergeCell ref="C951:C952"/>
    <mergeCell ref="D951:D952"/>
    <mergeCell ref="E951:E952"/>
    <mergeCell ref="F951:F952"/>
    <mergeCell ref="H946:H947"/>
    <mergeCell ref="I946:I947"/>
    <mergeCell ref="J946:J947"/>
    <mergeCell ref="A948:J948"/>
    <mergeCell ref="A949:A950"/>
    <mergeCell ref="B949:B950"/>
    <mergeCell ref="C949:C950"/>
    <mergeCell ref="D949:D950"/>
    <mergeCell ref="E949:E950"/>
    <mergeCell ref="F949:F950"/>
    <mergeCell ref="G953:G955"/>
    <mergeCell ref="H953:H955"/>
    <mergeCell ref="I953:I955"/>
    <mergeCell ref="J953:J955"/>
    <mergeCell ref="A956:A957"/>
    <mergeCell ref="B956:B957"/>
    <mergeCell ref="C956:C957"/>
    <mergeCell ref="D956:D957"/>
    <mergeCell ref="E956:E957"/>
    <mergeCell ref="F956:F957"/>
    <mergeCell ref="G951:G952"/>
    <mergeCell ref="H951:H952"/>
    <mergeCell ref="I951:I952"/>
    <mergeCell ref="J951:J952"/>
    <mergeCell ref="A953:A955"/>
    <mergeCell ref="B953:B955"/>
    <mergeCell ref="C953:C955"/>
    <mergeCell ref="D953:D955"/>
    <mergeCell ref="E953:E955"/>
    <mergeCell ref="F953:F955"/>
    <mergeCell ref="G958:G959"/>
    <mergeCell ref="H958:H959"/>
    <mergeCell ref="I958:I959"/>
    <mergeCell ref="J958:J959"/>
    <mergeCell ref="A960:A961"/>
    <mergeCell ref="B960:B961"/>
    <mergeCell ref="C960:C961"/>
    <mergeCell ref="D960:D961"/>
    <mergeCell ref="E960:E961"/>
    <mergeCell ref="F960:F961"/>
    <mergeCell ref="G956:G957"/>
    <mergeCell ref="H956:H957"/>
    <mergeCell ref="I956:I957"/>
    <mergeCell ref="J956:J957"/>
    <mergeCell ref="A958:A959"/>
    <mergeCell ref="B958:B959"/>
    <mergeCell ref="C958:C959"/>
    <mergeCell ref="D958:D959"/>
    <mergeCell ref="E958:E959"/>
    <mergeCell ref="F958:F959"/>
    <mergeCell ref="G962:G964"/>
    <mergeCell ref="H962:H964"/>
    <mergeCell ref="I962:I964"/>
    <mergeCell ref="J962:J964"/>
    <mergeCell ref="A965:A966"/>
    <mergeCell ref="B965:B966"/>
    <mergeCell ref="C965:C966"/>
    <mergeCell ref="D965:D966"/>
    <mergeCell ref="E965:E966"/>
    <mergeCell ref="F965:F966"/>
    <mergeCell ref="G960:G961"/>
    <mergeCell ref="H960:H961"/>
    <mergeCell ref="I960:I961"/>
    <mergeCell ref="J960:J961"/>
    <mergeCell ref="A962:A964"/>
    <mergeCell ref="B962:B964"/>
    <mergeCell ref="C962:C964"/>
    <mergeCell ref="D962:D964"/>
    <mergeCell ref="E962:E964"/>
    <mergeCell ref="F962:F964"/>
    <mergeCell ref="G967:G968"/>
    <mergeCell ref="H967:H968"/>
    <mergeCell ref="I967:I968"/>
    <mergeCell ref="J967:J968"/>
    <mergeCell ref="A969:A970"/>
    <mergeCell ref="B969:B970"/>
    <mergeCell ref="C969:C970"/>
    <mergeCell ref="D969:D970"/>
    <mergeCell ref="E969:E970"/>
    <mergeCell ref="F969:F970"/>
    <mergeCell ref="G965:G966"/>
    <mergeCell ref="H965:H966"/>
    <mergeCell ref="I965:I966"/>
    <mergeCell ref="J965:J966"/>
    <mergeCell ref="A967:A968"/>
    <mergeCell ref="B967:B968"/>
    <mergeCell ref="C967:C968"/>
    <mergeCell ref="D967:D968"/>
    <mergeCell ref="E967:E968"/>
    <mergeCell ref="F967:F968"/>
    <mergeCell ref="G971:G972"/>
    <mergeCell ref="H971:H972"/>
    <mergeCell ref="I971:I972"/>
    <mergeCell ref="J971:J972"/>
    <mergeCell ref="A973:A974"/>
    <mergeCell ref="B973:B974"/>
    <mergeCell ref="C973:C974"/>
    <mergeCell ref="D973:D974"/>
    <mergeCell ref="E973:E974"/>
    <mergeCell ref="F973:F974"/>
    <mergeCell ref="G969:G970"/>
    <mergeCell ref="H969:H970"/>
    <mergeCell ref="I969:I970"/>
    <mergeCell ref="J969:J970"/>
    <mergeCell ref="A971:A972"/>
    <mergeCell ref="B971:B972"/>
    <mergeCell ref="C971:C972"/>
    <mergeCell ref="D971:D972"/>
    <mergeCell ref="E971:E972"/>
    <mergeCell ref="F971:F972"/>
    <mergeCell ref="G975:G976"/>
    <mergeCell ref="H975:H976"/>
    <mergeCell ref="I975:I976"/>
    <mergeCell ref="J975:J976"/>
    <mergeCell ref="A977:A979"/>
    <mergeCell ref="B977:B979"/>
    <mergeCell ref="C977:C979"/>
    <mergeCell ref="D977:D979"/>
    <mergeCell ref="E977:E979"/>
    <mergeCell ref="F977:F979"/>
    <mergeCell ref="G973:G974"/>
    <mergeCell ref="H973:H974"/>
    <mergeCell ref="I973:I974"/>
    <mergeCell ref="J973:J974"/>
    <mergeCell ref="A975:A976"/>
    <mergeCell ref="B975:B976"/>
    <mergeCell ref="C975:C976"/>
    <mergeCell ref="D975:D976"/>
    <mergeCell ref="E975:E976"/>
    <mergeCell ref="F975:F976"/>
    <mergeCell ref="G980:G981"/>
    <mergeCell ref="H980:H981"/>
    <mergeCell ref="I980:I981"/>
    <mergeCell ref="J980:J981"/>
    <mergeCell ref="A982:A983"/>
    <mergeCell ref="B982:B983"/>
    <mergeCell ref="C982:C983"/>
    <mergeCell ref="D982:D983"/>
    <mergeCell ref="E982:E983"/>
    <mergeCell ref="F982:F983"/>
    <mergeCell ref="G977:G979"/>
    <mergeCell ref="H977:H979"/>
    <mergeCell ref="I977:I979"/>
    <mergeCell ref="J977:J979"/>
    <mergeCell ref="A980:A981"/>
    <mergeCell ref="B980:B981"/>
    <mergeCell ref="C980:C981"/>
    <mergeCell ref="D980:D981"/>
    <mergeCell ref="E980:E981"/>
    <mergeCell ref="F980:F981"/>
    <mergeCell ref="G984:G986"/>
    <mergeCell ref="H984:H986"/>
    <mergeCell ref="I984:I986"/>
    <mergeCell ref="J984:J986"/>
    <mergeCell ref="A987:A988"/>
    <mergeCell ref="B987:B988"/>
    <mergeCell ref="C987:C988"/>
    <mergeCell ref="D987:D988"/>
    <mergeCell ref="E987:E988"/>
    <mergeCell ref="F987:F988"/>
    <mergeCell ref="G982:G983"/>
    <mergeCell ref="H982:H983"/>
    <mergeCell ref="I982:I983"/>
    <mergeCell ref="J982:J983"/>
    <mergeCell ref="A984:A986"/>
    <mergeCell ref="B984:B986"/>
    <mergeCell ref="C984:C986"/>
    <mergeCell ref="D984:D986"/>
    <mergeCell ref="E984:E986"/>
    <mergeCell ref="F984:F986"/>
    <mergeCell ref="G989:G990"/>
    <mergeCell ref="H989:H990"/>
    <mergeCell ref="I989:I990"/>
    <mergeCell ref="J989:J990"/>
    <mergeCell ref="A991:A993"/>
    <mergeCell ref="B991:B993"/>
    <mergeCell ref="C991:C993"/>
    <mergeCell ref="D991:D993"/>
    <mergeCell ref="E991:E993"/>
    <mergeCell ref="F991:F993"/>
    <mergeCell ref="G987:G988"/>
    <mergeCell ref="H987:H988"/>
    <mergeCell ref="I987:I988"/>
    <mergeCell ref="J987:J988"/>
    <mergeCell ref="A989:A990"/>
    <mergeCell ref="B989:B990"/>
    <mergeCell ref="C989:C990"/>
    <mergeCell ref="D989:D990"/>
    <mergeCell ref="E989:E990"/>
    <mergeCell ref="F989:F990"/>
    <mergeCell ref="G994:G996"/>
    <mergeCell ref="H994:H996"/>
    <mergeCell ref="I994:I996"/>
    <mergeCell ref="J994:J996"/>
    <mergeCell ref="A997:A999"/>
    <mergeCell ref="B997:B999"/>
    <mergeCell ref="C997:C999"/>
    <mergeCell ref="D997:D999"/>
    <mergeCell ref="E997:E999"/>
    <mergeCell ref="F997:F999"/>
    <mergeCell ref="G991:G993"/>
    <mergeCell ref="H991:H993"/>
    <mergeCell ref="I991:I993"/>
    <mergeCell ref="J991:J993"/>
    <mergeCell ref="A994:A996"/>
    <mergeCell ref="B994:B996"/>
    <mergeCell ref="C994:C996"/>
    <mergeCell ref="D994:D996"/>
    <mergeCell ref="E994:E996"/>
    <mergeCell ref="F994:F996"/>
    <mergeCell ref="G1000:G1001"/>
    <mergeCell ref="H1000:H1001"/>
    <mergeCell ref="I1000:I1001"/>
    <mergeCell ref="J1000:J1001"/>
    <mergeCell ref="B1002:B1007"/>
    <mergeCell ref="C1002:C1007"/>
    <mergeCell ref="D1002:D1007"/>
    <mergeCell ref="E1002:E1007"/>
    <mergeCell ref="F1002:F1007"/>
    <mergeCell ref="G1002:G1007"/>
    <mergeCell ref="G997:G999"/>
    <mergeCell ref="H997:H999"/>
    <mergeCell ref="I997:I999"/>
    <mergeCell ref="J997:J999"/>
    <mergeCell ref="A1000:A1001"/>
    <mergeCell ref="B1000:B1001"/>
    <mergeCell ref="C1000:C1001"/>
    <mergeCell ref="D1000:D1001"/>
    <mergeCell ref="E1000:E1001"/>
    <mergeCell ref="F1000:F1001"/>
    <mergeCell ref="H1008:H1010"/>
    <mergeCell ref="I1008:I1010"/>
    <mergeCell ref="J1008:J1010"/>
    <mergeCell ref="A1011:A1013"/>
    <mergeCell ref="B1011:B1013"/>
    <mergeCell ref="C1011:C1013"/>
    <mergeCell ref="D1011:D1013"/>
    <mergeCell ref="E1011:E1013"/>
    <mergeCell ref="F1011:F1013"/>
    <mergeCell ref="G1011:G1013"/>
    <mergeCell ref="H1002:H1007"/>
    <mergeCell ref="I1002:I1007"/>
    <mergeCell ref="J1002:J1007"/>
    <mergeCell ref="A1008:A1010"/>
    <mergeCell ref="B1008:B1010"/>
    <mergeCell ref="C1008:C1010"/>
    <mergeCell ref="D1008:D1010"/>
    <mergeCell ref="E1008:E1010"/>
    <mergeCell ref="F1008:F1010"/>
    <mergeCell ref="G1008:G1010"/>
    <mergeCell ref="H1014:H1015"/>
    <mergeCell ref="I1014:I1015"/>
    <mergeCell ref="J1014:J1015"/>
    <mergeCell ref="A1016:A1017"/>
    <mergeCell ref="B1016:B1017"/>
    <mergeCell ref="C1016:C1017"/>
    <mergeCell ref="D1016:D1017"/>
    <mergeCell ref="E1016:E1017"/>
    <mergeCell ref="F1016:F1017"/>
    <mergeCell ref="G1016:G1017"/>
    <mergeCell ref="H1011:H1013"/>
    <mergeCell ref="I1011:I1013"/>
    <mergeCell ref="J1011:J1013"/>
    <mergeCell ref="A1014:A1015"/>
    <mergeCell ref="B1014:B1015"/>
    <mergeCell ref="C1014:C1015"/>
    <mergeCell ref="D1014:D1015"/>
    <mergeCell ref="E1014:E1015"/>
    <mergeCell ref="F1014:F1015"/>
    <mergeCell ref="G1014:G1015"/>
    <mergeCell ref="H1018:H1019"/>
    <mergeCell ref="I1018:I1019"/>
    <mergeCell ref="J1018:J1019"/>
    <mergeCell ref="A1020:A1021"/>
    <mergeCell ref="B1020:B1021"/>
    <mergeCell ref="C1020:C1021"/>
    <mergeCell ref="D1020:D1021"/>
    <mergeCell ref="E1020:E1021"/>
    <mergeCell ref="F1020:F1021"/>
    <mergeCell ref="G1020:G1021"/>
    <mergeCell ref="H1016:H1017"/>
    <mergeCell ref="I1016:I1017"/>
    <mergeCell ref="J1016:J1017"/>
    <mergeCell ref="A1018:A1019"/>
    <mergeCell ref="B1018:B1019"/>
    <mergeCell ref="C1018:C1019"/>
    <mergeCell ref="D1018:D1019"/>
    <mergeCell ref="E1018:E1019"/>
    <mergeCell ref="F1018:F1019"/>
    <mergeCell ref="G1018:G1019"/>
    <mergeCell ref="H1022:H1023"/>
    <mergeCell ref="I1022:I1023"/>
    <mergeCell ref="J1022:J1023"/>
    <mergeCell ref="A1024:A1025"/>
    <mergeCell ref="B1024:B1025"/>
    <mergeCell ref="C1024:C1025"/>
    <mergeCell ref="D1024:D1025"/>
    <mergeCell ref="E1024:E1025"/>
    <mergeCell ref="F1024:F1025"/>
    <mergeCell ref="G1024:G1025"/>
    <mergeCell ref="H1020:H1021"/>
    <mergeCell ref="I1020:I1021"/>
    <mergeCell ref="J1020:J1021"/>
    <mergeCell ref="A1022:A1023"/>
    <mergeCell ref="B1022:B1023"/>
    <mergeCell ref="C1022:C1023"/>
    <mergeCell ref="D1022:D1023"/>
    <mergeCell ref="E1022:E1023"/>
    <mergeCell ref="F1022:F1023"/>
    <mergeCell ref="G1022:G1023"/>
    <mergeCell ref="H1026:H1027"/>
    <mergeCell ref="I1026:I1027"/>
    <mergeCell ref="J1026:J1027"/>
    <mergeCell ref="A1028:A1029"/>
    <mergeCell ref="B1028:B1029"/>
    <mergeCell ref="C1028:C1029"/>
    <mergeCell ref="D1028:D1029"/>
    <mergeCell ref="E1028:E1029"/>
    <mergeCell ref="F1028:F1029"/>
    <mergeCell ref="G1028:G1029"/>
    <mergeCell ref="H1024:H1025"/>
    <mergeCell ref="I1024:I1025"/>
    <mergeCell ref="J1024:J1025"/>
    <mergeCell ref="A1026:A1027"/>
    <mergeCell ref="B1026:B1027"/>
    <mergeCell ref="C1026:C1027"/>
    <mergeCell ref="D1026:D1027"/>
    <mergeCell ref="E1026:E1027"/>
    <mergeCell ref="F1026:F1027"/>
    <mergeCell ref="G1026:G1027"/>
    <mergeCell ref="H1030:H1031"/>
    <mergeCell ref="I1030:I1031"/>
    <mergeCell ref="J1030:J1031"/>
    <mergeCell ref="A1032:A1034"/>
    <mergeCell ref="B1032:B1034"/>
    <mergeCell ref="C1032:C1034"/>
    <mergeCell ref="D1032:D1034"/>
    <mergeCell ref="E1032:E1034"/>
    <mergeCell ref="F1032:F1034"/>
    <mergeCell ref="G1032:G1034"/>
    <mergeCell ref="H1028:H1029"/>
    <mergeCell ref="I1028:I1029"/>
    <mergeCell ref="J1028:J1029"/>
    <mergeCell ref="A1030:A1031"/>
    <mergeCell ref="B1030:B1031"/>
    <mergeCell ref="C1030:C1031"/>
    <mergeCell ref="D1030:D1031"/>
    <mergeCell ref="E1030:E1031"/>
    <mergeCell ref="F1030:F1031"/>
    <mergeCell ref="G1030:G1031"/>
    <mergeCell ref="H1035:H1036"/>
    <mergeCell ref="I1035:I1036"/>
    <mergeCell ref="J1035:J1036"/>
    <mergeCell ref="A1037:A1038"/>
    <mergeCell ref="B1037:B1038"/>
    <mergeCell ref="C1037:C1038"/>
    <mergeCell ref="D1037:D1038"/>
    <mergeCell ref="E1037:E1038"/>
    <mergeCell ref="F1037:F1038"/>
    <mergeCell ref="G1037:G1038"/>
    <mergeCell ref="H1032:H1034"/>
    <mergeCell ref="I1032:I1034"/>
    <mergeCell ref="J1032:J1034"/>
    <mergeCell ref="A1035:A1036"/>
    <mergeCell ref="B1035:B1036"/>
    <mergeCell ref="C1035:C1036"/>
    <mergeCell ref="D1035:D1036"/>
    <mergeCell ref="E1035:E1036"/>
    <mergeCell ref="F1035:F1036"/>
    <mergeCell ref="G1035:G1036"/>
    <mergeCell ref="H1039:H1040"/>
    <mergeCell ref="I1039:I1040"/>
    <mergeCell ref="J1039:J1040"/>
    <mergeCell ref="A1041:A1042"/>
    <mergeCell ref="B1041:B1042"/>
    <mergeCell ref="C1041:C1042"/>
    <mergeCell ref="D1041:D1042"/>
    <mergeCell ref="E1041:E1042"/>
    <mergeCell ref="F1041:F1042"/>
    <mergeCell ref="G1041:G1042"/>
    <mergeCell ref="H1037:H1038"/>
    <mergeCell ref="I1037:I1038"/>
    <mergeCell ref="J1037:J1038"/>
    <mergeCell ref="A1039:A1040"/>
    <mergeCell ref="B1039:B1040"/>
    <mergeCell ref="C1039:C1040"/>
    <mergeCell ref="D1039:D1040"/>
    <mergeCell ref="E1039:E1040"/>
    <mergeCell ref="F1039:F1040"/>
    <mergeCell ref="G1039:G1040"/>
    <mergeCell ref="H1043:H1044"/>
    <mergeCell ref="I1043:I1044"/>
    <mergeCell ref="J1043:J1044"/>
    <mergeCell ref="A1045:A1047"/>
    <mergeCell ref="B1045:B1047"/>
    <mergeCell ref="C1045:C1047"/>
    <mergeCell ref="D1045:D1047"/>
    <mergeCell ref="E1045:E1047"/>
    <mergeCell ref="F1045:F1047"/>
    <mergeCell ref="G1045:G1047"/>
    <mergeCell ref="H1041:H1042"/>
    <mergeCell ref="I1041:I1042"/>
    <mergeCell ref="J1041:J1042"/>
    <mergeCell ref="A1043:A1044"/>
    <mergeCell ref="B1043:B1044"/>
    <mergeCell ref="C1043:C1044"/>
    <mergeCell ref="D1043:D1044"/>
    <mergeCell ref="E1043:E1044"/>
    <mergeCell ref="F1043:F1044"/>
    <mergeCell ref="G1043:G1044"/>
    <mergeCell ref="H1048:H1050"/>
    <mergeCell ref="I1048:I1050"/>
    <mergeCell ref="J1048:J1050"/>
    <mergeCell ref="A1051:A1053"/>
    <mergeCell ref="B1051:B1053"/>
    <mergeCell ref="C1051:C1053"/>
    <mergeCell ref="D1051:D1053"/>
    <mergeCell ref="E1051:E1053"/>
    <mergeCell ref="F1051:F1053"/>
    <mergeCell ref="G1051:G1053"/>
    <mergeCell ref="H1045:H1047"/>
    <mergeCell ref="I1045:I1047"/>
    <mergeCell ref="J1045:J1047"/>
    <mergeCell ref="A1048:A1050"/>
    <mergeCell ref="B1048:B1050"/>
    <mergeCell ref="C1048:C1050"/>
    <mergeCell ref="D1048:D1050"/>
    <mergeCell ref="E1048:E1050"/>
    <mergeCell ref="F1048:F1050"/>
    <mergeCell ref="G1048:G1050"/>
    <mergeCell ref="H1054:H1056"/>
    <mergeCell ref="I1054:I1056"/>
    <mergeCell ref="J1054:J1056"/>
    <mergeCell ref="A1057:A1058"/>
    <mergeCell ref="B1057:B1058"/>
    <mergeCell ref="C1057:C1058"/>
    <mergeCell ref="D1057:D1058"/>
    <mergeCell ref="E1057:E1058"/>
    <mergeCell ref="F1057:F1058"/>
    <mergeCell ref="G1057:G1058"/>
    <mergeCell ref="H1051:H1053"/>
    <mergeCell ref="I1051:I1053"/>
    <mergeCell ref="J1051:J1053"/>
    <mergeCell ref="A1054:A1056"/>
    <mergeCell ref="B1054:B1056"/>
    <mergeCell ref="C1054:C1056"/>
    <mergeCell ref="D1054:D1056"/>
    <mergeCell ref="E1054:E1056"/>
    <mergeCell ref="F1054:F1056"/>
    <mergeCell ref="G1054:G1056"/>
    <mergeCell ref="H1059:H1063"/>
    <mergeCell ref="I1059:I1063"/>
    <mergeCell ref="J1059:J1063"/>
    <mergeCell ref="A1064:A1066"/>
    <mergeCell ref="B1064:B1066"/>
    <mergeCell ref="C1064:C1066"/>
    <mergeCell ref="D1064:D1066"/>
    <mergeCell ref="E1064:E1066"/>
    <mergeCell ref="F1064:F1066"/>
    <mergeCell ref="G1064:G1066"/>
    <mergeCell ref="H1057:H1058"/>
    <mergeCell ref="I1057:I1058"/>
    <mergeCell ref="J1057:J1058"/>
    <mergeCell ref="A1059:A1063"/>
    <mergeCell ref="B1059:B1063"/>
    <mergeCell ref="C1059:C1063"/>
    <mergeCell ref="D1059:D1063"/>
    <mergeCell ref="E1059:E1063"/>
    <mergeCell ref="F1059:F1063"/>
    <mergeCell ref="G1059:G1063"/>
    <mergeCell ref="H1067:H1068"/>
    <mergeCell ref="I1067:I1068"/>
    <mergeCell ref="J1067:J1068"/>
    <mergeCell ref="A1069:A1070"/>
    <mergeCell ref="B1069:B1070"/>
    <mergeCell ref="C1069:C1070"/>
    <mergeCell ref="D1069:D1070"/>
    <mergeCell ref="E1069:E1070"/>
    <mergeCell ref="F1069:F1070"/>
    <mergeCell ref="G1069:G1070"/>
    <mergeCell ref="H1064:H1066"/>
    <mergeCell ref="I1064:I1066"/>
    <mergeCell ref="J1064:J1066"/>
    <mergeCell ref="A1067:A1068"/>
    <mergeCell ref="B1067:B1068"/>
    <mergeCell ref="C1067:C1068"/>
    <mergeCell ref="D1067:D1068"/>
    <mergeCell ref="E1067:E1068"/>
    <mergeCell ref="F1067:F1068"/>
    <mergeCell ref="G1067:G1068"/>
    <mergeCell ref="H1071:H1072"/>
    <mergeCell ref="I1071:I1072"/>
    <mergeCell ref="J1071:J1072"/>
    <mergeCell ref="A1073:A1077"/>
    <mergeCell ref="B1073:B1077"/>
    <mergeCell ref="C1073:C1077"/>
    <mergeCell ref="D1073:D1077"/>
    <mergeCell ref="E1073:E1077"/>
    <mergeCell ref="F1073:F1077"/>
    <mergeCell ref="G1073:G1077"/>
    <mergeCell ref="H1069:H1070"/>
    <mergeCell ref="I1069:I1070"/>
    <mergeCell ref="J1069:J1070"/>
    <mergeCell ref="A1071:A1072"/>
    <mergeCell ref="B1071:B1072"/>
    <mergeCell ref="C1071:C1072"/>
    <mergeCell ref="D1071:D1072"/>
    <mergeCell ref="E1071:E1072"/>
    <mergeCell ref="F1071:F1072"/>
    <mergeCell ref="G1071:G1072"/>
    <mergeCell ref="H1078:H1079"/>
    <mergeCell ref="I1078:I1079"/>
    <mergeCell ref="J1078:J1079"/>
    <mergeCell ref="A1080:A1082"/>
    <mergeCell ref="B1080:B1082"/>
    <mergeCell ref="C1080:C1082"/>
    <mergeCell ref="D1080:D1082"/>
    <mergeCell ref="E1080:E1082"/>
    <mergeCell ref="F1080:F1082"/>
    <mergeCell ref="G1080:G1082"/>
    <mergeCell ref="H1073:H1077"/>
    <mergeCell ref="I1073:I1077"/>
    <mergeCell ref="J1073:J1077"/>
    <mergeCell ref="A1078:A1079"/>
    <mergeCell ref="B1078:B1079"/>
    <mergeCell ref="C1078:C1079"/>
    <mergeCell ref="D1078:D1079"/>
    <mergeCell ref="E1078:E1079"/>
    <mergeCell ref="F1078:F1079"/>
    <mergeCell ref="G1078:G1079"/>
    <mergeCell ref="H1083:H1084"/>
    <mergeCell ref="I1083:I1084"/>
    <mergeCell ref="J1083:J1084"/>
    <mergeCell ref="A1085:A1086"/>
    <mergeCell ref="B1085:B1086"/>
    <mergeCell ref="C1085:C1086"/>
    <mergeCell ref="D1085:D1086"/>
    <mergeCell ref="E1085:E1086"/>
    <mergeCell ref="F1085:F1086"/>
    <mergeCell ref="G1085:G1086"/>
    <mergeCell ref="H1080:H1082"/>
    <mergeCell ref="I1080:I1082"/>
    <mergeCell ref="J1080:J1082"/>
    <mergeCell ref="A1083:A1084"/>
    <mergeCell ref="B1083:B1084"/>
    <mergeCell ref="C1083:C1084"/>
    <mergeCell ref="D1083:D1084"/>
    <mergeCell ref="E1083:E1084"/>
    <mergeCell ref="F1083:F1084"/>
    <mergeCell ref="G1083:G1084"/>
    <mergeCell ref="H1087:H1090"/>
    <mergeCell ref="I1087:I1090"/>
    <mergeCell ref="J1087:J1090"/>
    <mergeCell ref="A1091:A1092"/>
    <mergeCell ref="B1091:B1092"/>
    <mergeCell ref="C1091:C1092"/>
    <mergeCell ref="D1091:D1092"/>
    <mergeCell ref="E1091:E1092"/>
    <mergeCell ref="F1091:F1092"/>
    <mergeCell ref="G1091:G1092"/>
    <mergeCell ref="H1085:H1086"/>
    <mergeCell ref="I1085:I1086"/>
    <mergeCell ref="J1085:J1086"/>
    <mergeCell ref="A1087:A1090"/>
    <mergeCell ref="B1087:B1090"/>
    <mergeCell ref="C1087:C1090"/>
    <mergeCell ref="D1087:D1090"/>
    <mergeCell ref="E1087:E1090"/>
    <mergeCell ref="F1087:F1090"/>
    <mergeCell ref="G1087:G1090"/>
    <mergeCell ref="H1093:H1094"/>
    <mergeCell ref="I1093:I1094"/>
    <mergeCell ref="J1093:J1094"/>
    <mergeCell ref="A1095:A1096"/>
    <mergeCell ref="B1095:B1096"/>
    <mergeCell ref="C1095:C1096"/>
    <mergeCell ref="D1095:D1096"/>
    <mergeCell ref="E1095:E1096"/>
    <mergeCell ref="F1095:F1096"/>
    <mergeCell ref="G1095:G1096"/>
    <mergeCell ref="H1091:H1092"/>
    <mergeCell ref="I1091:I1092"/>
    <mergeCell ref="J1091:J1092"/>
    <mergeCell ref="A1093:A1094"/>
    <mergeCell ref="B1093:B1094"/>
    <mergeCell ref="C1093:C1094"/>
    <mergeCell ref="D1093:D1094"/>
    <mergeCell ref="E1093:E1094"/>
    <mergeCell ref="F1093:F1094"/>
    <mergeCell ref="G1093:G1094"/>
    <mergeCell ref="H1097:H1099"/>
    <mergeCell ref="I1097:I1099"/>
    <mergeCell ref="J1097:J1099"/>
    <mergeCell ref="A1100:A1101"/>
    <mergeCell ref="B1100:B1101"/>
    <mergeCell ref="C1100:C1101"/>
    <mergeCell ref="D1100:D1101"/>
    <mergeCell ref="E1100:E1101"/>
    <mergeCell ref="F1100:F1101"/>
    <mergeCell ref="G1100:G1101"/>
    <mergeCell ref="H1095:H1096"/>
    <mergeCell ref="I1095:I1096"/>
    <mergeCell ref="J1095:J1096"/>
    <mergeCell ref="A1097:A1099"/>
    <mergeCell ref="B1097:B1099"/>
    <mergeCell ref="C1097:C1099"/>
    <mergeCell ref="D1097:D1099"/>
    <mergeCell ref="E1097:E1099"/>
    <mergeCell ref="F1097:F1099"/>
    <mergeCell ref="G1097:G1099"/>
    <mergeCell ref="H1102:H1103"/>
    <mergeCell ref="I1102:I1103"/>
    <mergeCell ref="J1102:J1103"/>
    <mergeCell ref="A1104:A1106"/>
    <mergeCell ref="B1104:B1106"/>
    <mergeCell ref="C1104:C1106"/>
    <mergeCell ref="D1104:D1106"/>
    <mergeCell ref="E1104:E1106"/>
    <mergeCell ref="F1104:F1106"/>
    <mergeCell ref="G1104:G1106"/>
    <mergeCell ref="H1100:H1101"/>
    <mergeCell ref="I1100:I1101"/>
    <mergeCell ref="J1100:J1101"/>
    <mergeCell ref="A1102:A1103"/>
    <mergeCell ref="B1102:B1103"/>
    <mergeCell ref="C1102:C1103"/>
    <mergeCell ref="D1102:D1103"/>
    <mergeCell ref="E1102:E1103"/>
    <mergeCell ref="F1102:F1103"/>
    <mergeCell ref="G1102:G1103"/>
    <mergeCell ref="H1107:H1108"/>
    <mergeCell ref="I1107:I1108"/>
    <mergeCell ref="J1107:J1108"/>
    <mergeCell ref="A1109:A1110"/>
    <mergeCell ref="B1109:B1110"/>
    <mergeCell ref="C1109:C1110"/>
    <mergeCell ref="D1109:D1110"/>
    <mergeCell ref="E1109:E1110"/>
    <mergeCell ref="F1109:F1110"/>
    <mergeCell ref="G1109:G1110"/>
    <mergeCell ref="H1104:H1106"/>
    <mergeCell ref="I1104:I1106"/>
    <mergeCell ref="J1104:J1106"/>
    <mergeCell ref="A1107:A1108"/>
    <mergeCell ref="B1107:B1108"/>
    <mergeCell ref="C1107:C1108"/>
    <mergeCell ref="D1107:D1108"/>
    <mergeCell ref="E1107:E1108"/>
    <mergeCell ref="F1107:F1108"/>
    <mergeCell ref="G1107:G1108"/>
    <mergeCell ref="H1111:H1114"/>
    <mergeCell ref="I1111:I1114"/>
    <mergeCell ref="J1111:J1114"/>
    <mergeCell ref="A1115:A1116"/>
    <mergeCell ref="B1115:B1116"/>
    <mergeCell ref="C1115:C1116"/>
    <mergeCell ref="D1115:D1116"/>
    <mergeCell ref="E1115:E1116"/>
    <mergeCell ref="F1115:F1116"/>
    <mergeCell ref="G1115:G1116"/>
    <mergeCell ref="H1109:H1110"/>
    <mergeCell ref="I1109:I1110"/>
    <mergeCell ref="J1109:J1110"/>
    <mergeCell ref="A1111:A1114"/>
    <mergeCell ref="B1111:B1114"/>
    <mergeCell ref="C1111:C1114"/>
    <mergeCell ref="D1111:D1114"/>
    <mergeCell ref="E1111:E1114"/>
    <mergeCell ref="F1111:F1114"/>
    <mergeCell ref="G1111:G1114"/>
    <mergeCell ref="H1117:H1118"/>
    <mergeCell ref="I1117:I1118"/>
    <mergeCell ref="J1117:J1118"/>
    <mergeCell ref="A1119:A1121"/>
    <mergeCell ref="B1119:B1121"/>
    <mergeCell ref="C1119:C1121"/>
    <mergeCell ref="D1119:D1121"/>
    <mergeCell ref="E1119:E1121"/>
    <mergeCell ref="F1119:F1121"/>
    <mergeCell ref="G1119:G1121"/>
    <mergeCell ref="H1115:H1116"/>
    <mergeCell ref="I1115:I1116"/>
    <mergeCell ref="J1115:J1116"/>
    <mergeCell ref="A1117:A1118"/>
    <mergeCell ref="B1117:B1118"/>
    <mergeCell ref="C1117:C1118"/>
    <mergeCell ref="D1117:D1118"/>
    <mergeCell ref="E1117:E1118"/>
    <mergeCell ref="F1117:F1118"/>
    <mergeCell ref="G1117:G1118"/>
    <mergeCell ref="H1122:H1123"/>
    <mergeCell ref="I1122:I1123"/>
    <mergeCell ref="J1122:J1123"/>
    <mergeCell ref="A1124:A1126"/>
    <mergeCell ref="B1124:B1126"/>
    <mergeCell ref="C1124:C1126"/>
    <mergeCell ref="D1124:D1126"/>
    <mergeCell ref="E1124:E1126"/>
    <mergeCell ref="F1124:F1126"/>
    <mergeCell ref="G1124:G1126"/>
    <mergeCell ref="H1119:H1121"/>
    <mergeCell ref="I1119:I1121"/>
    <mergeCell ref="J1119:J1121"/>
    <mergeCell ref="A1122:A1123"/>
    <mergeCell ref="B1122:B1123"/>
    <mergeCell ref="C1122:C1123"/>
    <mergeCell ref="D1122:D1123"/>
    <mergeCell ref="E1122:E1123"/>
    <mergeCell ref="F1122:F1123"/>
    <mergeCell ref="G1122:G1123"/>
    <mergeCell ref="H1127:H1128"/>
    <mergeCell ref="I1127:I1128"/>
    <mergeCell ref="J1127:J1128"/>
    <mergeCell ref="A1129:A1132"/>
    <mergeCell ref="B1129:B1132"/>
    <mergeCell ref="C1129:C1132"/>
    <mergeCell ref="D1129:D1132"/>
    <mergeCell ref="E1129:E1132"/>
    <mergeCell ref="F1129:F1132"/>
    <mergeCell ref="G1129:G1132"/>
    <mergeCell ref="H1124:H1126"/>
    <mergeCell ref="I1124:I1126"/>
    <mergeCell ref="J1124:J1126"/>
    <mergeCell ref="A1127:A1128"/>
    <mergeCell ref="B1127:B1128"/>
    <mergeCell ref="C1127:C1128"/>
    <mergeCell ref="D1127:D1128"/>
    <mergeCell ref="E1127:E1128"/>
    <mergeCell ref="F1127:F1128"/>
    <mergeCell ref="G1127:G1128"/>
    <mergeCell ref="H1133:H1134"/>
    <mergeCell ref="I1133:I1134"/>
    <mergeCell ref="J1133:J1134"/>
    <mergeCell ref="A1135:A1137"/>
    <mergeCell ref="B1135:B1137"/>
    <mergeCell ref="C1135:C1137"/>
    <mergeCell ref="D1135:D1137"/>
    <mergeCell ref="E1135:E1137"/>
    <mergeCell ref="F1135:F1137"/>
    <mergeCell ref="G1135:G1137"/>
    <mergeCell ref="H1129:H1132"/>
    <mergeCell ref="I1129:I1132"/>
    <mergeCell ref="J1129:J1132"/>
    <mergeCell ref="A1133:A1134"/>
    <mergeCell ref="B1133:B1134"/>
    <mergeCell ref="C1133:C1134"/>
    <mergeCell ref="D1133:D1134"/>
    <mergeCell ref="E1133:E1134"/>
    <mergeCell ref="F1133:F1134"/>
    <mergeCell ref="G1133:G1134"/>
    <mergeCell ref="H1141:H1142"/>
    <mergeCell ref="I1141:I1142"/>
    <mergeCell ref="J1141:J1142"/>
    <mergeCell ref="A1150:J1150"/>
    <mergeCell ref="A1151:J1151"/>
    <mergeCell ref="A1152:J1152"/>
    <mergeCell ref="H1138:H1140"/>
    <mergeCell ref="I1138:I1140"/>
    <mergeCell ref="J1138:J1140"/>
    <mergeCell ref="A1141:A1142"/>
    <mergeCell ref="B1141:B1142"/>
    <mergeCell ref="C1141:C1142"/>
    <mergeCell ref="D1141:D1142"/>
    <mergeCell ref="E1141:E1142"/>
    <mergeCell ref="F1141:F1142"/>
    <mergeCell ref="G1141:G1142"/>
    <mergeCell ref="H1135:H1137"/>
    <mergeCell ref="I1135:I1137"/>
    <mergeCell ref="J1135:J1137"/>
    <mergeCell ref="A1138:A1140"/>
    <mergeCell ref="B1138:B1140"/>
    <mergeCell ref="C1138:C1140"/>
    <mergeCell ref="D1138:D1140"/>
    <mergeCell ref="E1138:E1140"/>
    <mergeCell ref="F1138:F1140"/>
    <mergeCell ref="G1138:G1140"/>
  </mergeCells>
  <hyperlinks>
    <hyperlink ref="A17" r:id="rId1" display="http://web.mta.info/nyct/facts/ridership/ridership_sub_statClosure.htm" xr:uid="{7F9912F4-5692-4AC3-8D23-B3338B1F5FAD}"/>
    <hyperlink ref="A26" r:id="rId2" display="http://web.mta.info/nyct/facts/ridership/ridership_sub_statClosure.htm" xr:uid="{3DBF5E26-702E-4ECD-998E-E4A3387D5161}"/>
    <hyperlink ref="A47" r:id="rId3" display="http://web.mta.info/nyct/facts/ridership/ridership_sub_statClosure.htm" xr:uid="{338D544D-1AE1-4043-9F91-2426497F58EC}"/>
    <hyperlink ref="A69" r:id="rId4" display="http://web.mta.info/nyct/facts/ridership/ridership_sub_statClosure.htm" xr:uid="{9B7301D8-BC94-45D8-8720-9D10FA8FAA22}"/>
    <hyperlink ref="A76" r:id="rId5" display="http://web.mta.info/nyct/facts/ridership/ridership_sub_statClosure.htm" xr:uid="{080AFD08-324B-4E89-8325-B75A6A8A993D}"/>
    <hyperlink ref="A119" r:id="rId6" display="http://web.mta.info/nyct/facts/ridership/ridership_sub_statClosure.htm" xr:uid="{5103BB2C-6355-4470-9ECD-99D245A7F4D1}"/>
    <hyperlink ref="A156" r:id="rId7" display="http://web.mta.info/nyct/facts/ridership/ridership_sub_statClosure.htm" xr:uid="{6D15AE03-11ED-4311-BFC1-F9D6B280481B}"/>
    <hyperlink ref="A167" r:id="rId8" display="http://web.mta.info/nyct/facts/ridership/ridership_sub_statClosure.htm" xr:uid="{DE73C010-B966-4B74-A022-DE9151DB18D7}"/>
    <hyperlink ref="A177" r:id="rId9" display="http://web.mta.info/nyct/facts/ridership/ridership_sub_statClosure.htm" xr:uid="{ADFA1B7B-7765-4F0A-AF4D-1229B35203AF}"/>
    <hyperlink ref="A181" r:id="rId10" display="http://web.mta.info/nyct/facts/ridership/ridership_sub_statClosure.htm" xr:uid="{C9D0AE0C-AE34-4631-8608-A21CD97FBF0D}"/>
    <hyperlink ref="A199" r:id="rId11" display="http://web.mta.info/nyct/facts/ridership/ridership_sub_statClosure.htm" xr:uid="{93B492E9-829E-468E-AC89-035EE36EAF5F}"/>
    <hyperlink ref="A220" r:id="rId12" display="http://web.mta.info/nyct/facts/ridership/ridership_sub_statClosure.htm" xr:uid="{B9B3DA00-DF3D-49AE-9442-CAFD1F6BF0C3}"/>
    <hyperlink ref="A228" r:id="rId13" display="http://web.mta.info/nyct/facts/ridership/ridership_sub_statClosure.htm" xr:uid="{DC6EE3FC-1D91-40CD-A5D6-729CF89CFFAB}"/>
    <hyperlink ref="A239" r:id="rId14" display="http://web.mta.info/nyct/facts/ridership/ridership_sub_statClosure.htm" xr:uid="{53A9D276-367B-477B-BE81-329E0AD2E62A}"/>
    <hyperlink ref="A245" r:id="rId15" display="http://web.mta.info/nyct/facts/ridership/ridership_sub_statClosure.htm" xr:uid="{0E4F6D9C-9116-4239-B06B-8F98DB1F4C86}"/>
    <hyperlink ref="A247" r:id="rId16" display="http://web.mta.info/nyct/facts/ridership/ridership_sub_statClosure.htm" xr:uid="{CD092776-0ACE-4E7F-9FA5-EE92CE79230F}"/>
    <hyperlink ref="A249" r:id="rId17" display="http://web.mta.info/nyct/facts/ridership/ridership_sub_statClosure.htm" xr:uid="{94BFB678-2937-479C-B698-406B0A16A0E5}"/>
    <hyperlink ref="A251" r:id="rId18" display="http://web.mta.info/nyct/facts/ridership/ridership_sub_statClosure.htm" xr:uid="{552D0F44-3847-42FA-A49F-CFE2205C0991}"/>
    <hyperlink ref="A255" r:id="rId19" display="http://web.mta.info/nyct/facts/ridership/ridership_sub_statClosure.htm" xr:uid="{364F08F0-3BE0-4680-AF5A-9C7C5BCA0174}"/>
    <hyperlink ref="A261" r:id="rId20" display="http://web.mta.info/nyct/facts/ridership/ridership_sub_statClosure.htm" xr:uid="{17696B9C-B898-4E70-B8CF-015B01F05F32}"/>
    <hyperlink ref="A265" r:id="rId21" display="http://web.mta.info/nyct/facts/ridership/ridership_sub_statClosure.htm" xr:uid="{FE2AF17E-2588-44BC-AEDB-8790922650FC}"/>
    <hyperlink ref="A279" r:id="rId22" display="http://web.mta.info/nyct/facts/ridership/ridership_sub_statClosure.htm" xr:uid="{021FF691-5839-40B4-8C98-70A938B9C8E1}"/>
    <hyperlink ref="A302" r:id="rId23" display="http://web.mta.info/nyct/facts/ridership/ridership_sub_statClosure.htm" xr:uid="{BBE20C31-1774-4AC0-92B9-C35061C46ED1}"/>
    <hyperlink ref="A332" r:id="rId24" display="http://web.mta.info/nyct/facts/ridership/ridership_sub_statClosure.htm" xr:uid="{D933AF93-49F5-4819-882D-B4DAF7382418}"/>
    <hyperlink ref="A354" r:id="rId25" display="http://web.mta.info/nyct/facts/ridership/ridership_sub_statClosure.htm" xr:uid="{166B914E-0E82-4490-BE9D-6F3C1ED1DE23}"/>
    <hyperlink ref="A374" r:id="rId26" display="http://web.mta.info/nyct/facts/ridership/ridership_sub_statClosure.htm" xr:uid="{70C50BA7-FD64-4C0E-B288-396B88E701AF}"/>
    <hyperlink ref="A376" r:id="rId27" display="http://web.mta.info/nyct/facts/ridership/ridership_sub_statClosure.htm" xr:uid="{10D03610-10F3-4623-B6F1-BFF7194C194F}"/>
    <hyperlink ref="A401" r:id="rId28" display="http://web.mta.info/nyct/facts/ridership/ridership_sub_statClosure.htm" xr:uid="{758DFDED-7E7D-4B2A-822C-BA3D88A921DC}"/>
    <hyperlink ref="A427" r:id="rId29" display="http://web.mta.info/nyct/facts/ridership/ridership_sub_statClosure.htm" xr:uid="{0AF3670B-FDB7-4738-A8D4-DBB9D12EE380}"/>
    <hyperlink ref="A434" r:id="rId30" display="http://web.mta.info/nyct/facts/ridership/ridership_sub_statClosure.htm" xr:uid="{83828DE7-6C14-4BCE-8211-6EBBB811F47E}"/>
    <hyperlink ref="A440" r:id="rId31" display="http://web.mta.info/nyct/facts/ridership/ridership_sub_statClosure.htm" xr:uid="{F9ECD13E-1B44-4391-AB1F-3E839FAA4AFE}"/>
    <hyperlink ref="A477" r:id="rId32" display="http://web.mta.info/nyct/facts/ridership/ridership_sub_statClosure.htm" xr:uid="{D2393783-028B-4017-BDC9-96751849C761}"/>
    <hyperlink ref="A488" r:id="rId33" display="http://web.mta.info/nyct/facts/ridership/ridership_sub_statClosure.htm" xr:uid="{37D9A702-94CA-431D-A040-750A1C2AC4F1}"/>
    <hyperlink ref="A489" r:id="rId34" display="http://web.mta.info/nyct/facts/ridership/ridership_sub_statClosure.htm" xr:uid="{FFB98BC0-6CDF-4EA5-ADB3-1703F4C96C51}"/>
    <hyperlink ref="A505" r:id="rId35" display="http://web.mta.info/nyct/facts/ridership/ridership_sub_statClosure.htm" xr:uid="{EBC129D0-531F-48A5-A365-14AB7CD878EE}"/>
    <hyperlink ref="A509" r:id="rId36" display="http://web.mta.info/nyct/facts/ridership/ridership_sub_statClosure.htm" xr:uid="{9A295BB7-4953-40A6-8781-962BA131941D}"/>
    <hyperlink ref="A511" r:id="rId37" display="http://web.mta.info/nyct/facts/ridership/ridership_sub_statClosure.htm" xr:uid="{DF53D01A-0C33-4BBC-812E-811537305EF9}"/>
    <hyperlink ref="A516" r:id="rId38" display="http://web.mta.info/nyct/facts/ridership/ridership_sub_statClosure.htm" xr:uid="{796D9049-B0B2-495B-ABEF-B0CD7C6F89E6}"/>
    <hyperlink ref="A524" r:id="rId39" display="http://web.mta.info/nyct/facts/ridership/ridership_sub_statClosure.htm" xr:uid="{74F48859-65C4-42A6-ACA0-C442DBAD0692}"/>
    <hyperlink ref="A528" r:id="rId40" display="http://web.mta.info/nyct/facts/ridership/ridership_sub_statClosure.htm" xr:uid="{1BE4BC4A-855A-488B-A990-FC5A82F0C19B}"/>
    <hyperlink ref="A535" r:id="rId41" display="http://web.mta.info/nyct/facts/ridership/ridership_sub_statClosure.htm" xr:uid="{1B083FF5-82FD-4A05-85EC-F92C29243A69}"/>
    <hyperlink ref="A543" r:id="rId42" display="http://web.mta.info/nyct/facts/ridership/ridership_sub_statClosure.htm" xr:uid="{A6F5CBFA-97B9-489C-ADED-0C3135F1364D}"/>
    <hyperlink ref="A550" r:id="rId43" display="http://web.mta.info/nyct/facts/ridership/ridership_sub_statClosure.htm" xr:uid="{E2929633-B930-4A76-8F76-BB2B685F8C74}"/>
    <hyperlink ref="A557" r:id="rId44" display="http://web.mta.info/nyct/facts/ridership/ridership_sub_statClosure.htm" xr:uid="{2B65C4A1-E53B-4F52-9077-68FE0E8ADE18}"/>
    <hyperlink ref="A560" r:id="rId45" display="http://web.mta.info/nyct/facts/ridership/ridership_sub_statClosure.htm" xr:uid="{7257254B-B06E-4648-B3C6-147E65EE301A}"/>
    <hyperlink ref="A572" r:id="rId46" display="http://web.mta.info/nyct/facts/ridership/ridership_sub_statClosure.htm" xr:uid="{177589F1-31FC-4B90-A17C-A0A283CE4952}"/>
    <hyperlink ref="A633" r:id="rId47" display="http://web.mta.info/nyct/facts/ridership/ridership_sub_statClosure.htm" xr:uid="{F2B85867-847F-4F28-B142-CD40246A538B}"/>
    <hyperlink ref="A647" r:id="rId48" display="http://web.mta.info/nyct/facts/ridership/ridership_sub_statClosure.htm" xr:uid="{37DDDD9A-2B6D-4E37-B5DE-9EC160E9AFD7}"/>
    <hyperlink ref="A678" r:id="rId49" display="http://web.mta.info/nyct/facts/ridership/ridership_sub_statClosure.htm" xr:uid="{AE7DE9AD-19C8-4D4C-8709-1A30F0C6C249}"/>
    <hyperlink ref="A685" r:id="rId50" display="http://web.mta.info/nyct/facts/ridership/ridership_sub_statClosure.htm" xr:uid="{9D8C6D14-800D-44E4-8581-429B035700EB}"/>
    <hyperlink ref="A734" r:id="rId51" display="http://web.mta.info/nyct/facts/ridership/ridership_sub_statClosure.htm" xr:uid="{3341190F-AFA4-4420-A1CB-31964278D863}"/>
    <hyperlink ref="A758" r:id="rId52" display="http://web.mta.info/nyct/facts/ridership/ridership_sub_statClosure.htm" xr:uid="{C882FC48-21E0-4C64-84F3-7F61F74D0A22}"/>
    <hyperlink ref="A778" r:id="rId53" display="http://web.mta.info/nyct/facts/ridership/ridership_sub_statClosure.htm" xr:uid="{3019A3F2-98C3-4E0A-8022-82F3BA80054B}"/>
    <hyperlink ref="A832" r:id="rId54" display="http://web.mta.info/nyct/facts/ridership/ridership_sub_statClosure.htm" xr:uid="{12C3B719-26B1-46FF-AADE-AE8FC81FC020}"/>
    <hyperlink ref="A911" r:id="rId55" display="http://web.mta.info/nyct/facts/ridership/ridership_sub_statClosure.htm" xr:uid="{3D030CF2-75BE-404C-BFDC-D5394BC110BE}"/>
    <hyperlink ref="A912" r:id="rId56" display="http://web.mta.info/nyct/facts/ridership/ridership_sub_statClosure.htm" xr:uid="{30E64E43-3E87-4282-A5F3-8202BEC65590}"/>
    <hyperlink ref="A946" r:id="rId57" display="http://web.mta.info/nyct/facts/ridership/ridership_sub_statClosure.htm" xr:uid="{F212D0B5-1351-468B-882B-CAEF1CA38766}"/>
    <hyperlink ref="A951" r:id="rId58" display="http://web.mta.info/nyct/facts/ridership/ridership_sub_statClosure.htm" xr:uid="{B3ABD402-39EE-45D5-ACC8-75CB2D9155C7}"/>
    <hyperlink ref="A953" r:id="rId59" display="http://web.mta.info/nyct/facts/ridership/ridership_sub_statClosure.htm" xr:uid="{2F7050FA-D366-453A-8E81-8EE56F7EE40B}"/>
    <hyperlink ref="A958" r:id="rId60" display="http://web.mta.info/nyct/facts/ridership/ridership_sub_statClosure.htm" xr:uid="{B0F8055E-3340-4D1B-9DA6-A1E36B597E8F}"/>
    <hyperlink ref="A962" r:id="rId61" display="http://web.mta.info/nyct/facts/ridership/ridership_sub_statClosure.htm" xr:uid="{482A0035-D5D3-4B1E-9DFC-C3883487AF59}"/>
    <hyperlink ref="A967" r:id="rId62" display="http://web.mta.info/nyct/facts/ridership/ridership_sub_statClosure.htm" xr:uid="{89E1CA21-6C51-4783-AE44-407A7EB83807}"/>
    <hyperlink ref="A971" r:id="rId63" display="http://web.mta.info/nyct/facts/ridership/ridership_sub_statClosure.htm" xr:uid="{857A0742-80EF-4ED7-B5DB-BD50F23B78BF}"/>
    <hyperlink ref="A975" r:id="rId64" display="http://web.mta.info/nyct/facts/ridership/ridership_sub_statClosure.htm" xr:uid="{E688B061-C164-4150-AE57-AC151369FE6C}"/>
    <hyperlink ref="A980" r:id="rId65" display="http://web.mta.info/nyct/facts/ridership/ridership_sub_statClosure.htm" xr:uid="{A0789C26-7C2F-4221-8C21-6F1A0DA06678}"/>
    <hyperlink ref="A1014" r:id="rId66" display="http://web.mta.info/nyct/facts/ridership/ridership_sub_statClosure.htm" xr:uid="{07048E4C-FA35-4AD0-8309-7659D97B04B5}"/>
    <hyperlink ref="A1020" r:id="rId67" display="http://web.mta.info/nyct/facts/ridership/ridership_sub_statClosure.htm" xr:uid="{9543E26E-21D9-49CD-BACA-2298D9AC03AD}"/>
    <hyperlink ref="A1032" r:id="rId68" display="http://web.mta.info/nyct/facts/ridership/ridership_sub_statClosure.htm" xr:uid="{6C59AAA2-F768-4770-9EB8-51835326A4F7}"/>
    <hyperlink ref="A1035" r:id="rId69" display="http://web.mta.info/nyct/facts/ridership/ridership_sub_statClosure.htm" xr:uid="{F0F2FF6A-D4A4-4DE9-BD82-85B7508C6B5C}"/>
    <hyperlink ref="A1037" r:id="rId70" display="http://web.mta.info/nyct/facts/ridership/ridership_sub_statClosure.htm" xr:uid="{3C74C1EA-966C-4846-AE7B-22812258FB86}"/>
    <hyperlink ref="A1039" r:id="rId71" display="http://web.mta.info/nyct/facts/ridership/ridership_sub_statClosure.htm" xr:uid="{2ABFFCB7-9F4A-4CA2-A032-49CD28C86C5A}"/>
    <hyperlink ref="A1041" r:id="rId72" display="http://web.mta.info/nyct/facts/ridership/ridership_sub_statClosure.htm" xr:uid="{D5C5D9B5-D889-45FD-801E-A116A025DFCB}"/>
    <hyperlink ref="A1043" r:id="rId73" display="http://web.mta.info/nyct/facts/ridership/ridership_sub_statClosure.htm" xr:uid="{61DDD2F7-3248-43C3-B668-4F26706ADF3A}"/>
    <hyperlink ref="A1045" r:id="rId74" display="http://web.mta.info/nyct/facts/ridership/ridership_sub_statClosure.htm" xr:uid="{4F6CCBB1-DDAE-4270-8F20-819316547786}"/>
    <hyperlink ref="A1048" r:id="rId75" display="http://web.mta.info/nyct/facts/ridership/ridership_sub_statClosure.htm" xr:uid="{D3BE363B-5EC9-4A05-9B85-CEB63C3AAFD7}"/>
    <hyperlink ref="A1054" r:id="rId76" display="http://web.mta.info/nyct/facts/ridership/ridership_sub_statClosure.htm" xr:uid="{06543F90-FD7F-47E3-9574-4AF1B932EF10}"/>
    <hyperlink ref="A1057" r:id="rId77" display="http://web.mta.info/nyct/facts/ridership/ridership_sub_statClosure.htm" xr:uid="{2926D70B-92DC-4A48-99D2-ED76ADEA8A84}"/>
    <hyperlink ref="A1067" r:id="rId78" display="http://web.mta.info/nyct/facts/ridership/ridership_sub_statClosure.htm" xr:uid="{80D89B52-7B3F-47EC-B6D8-38BC0217BAC3}"/>
    <hyperlink ref="A1071" r:id="rId79" display="http://web.mta.info/nyct/facts/ridership/ridership_sub_statClosure.htm" xr:uid="{52C7F731-6F2A-402B-8056-904B2F2806B1}"/>
    <hyperlink ref="A1078" r:id="rId80" display="http://web.mta.info/nyct/facts/ridership/ridership_sub_statClosure.htm" xr:uid="{5CE38CC6-B44A-436B-AC1D-A0C7A5BDFEF3}"/>
    <hyperlink ref="A1102" r:id="rId81" display="http://web.mta.info/nyct/facts/ridership/ridership_sub_statClosure.htm" xr:uid="{65154E83-3B64-427F-A65A-2BA626812BC1}"/>
    <hyperlink ref="A1117" r:id="rId82" display="http://web.mta.info/nyct/facts/ridership/ridership_sub_statClosure.htm" xr:uid="{3595A9BE-53A3-438B-B258-C9FBB8CCC949}"/>
    <hyperlink ref="A1119" r:id="rId83" display="http://web.mta.info/nyct/facts/ridership/ridership_sub_statClosure.htm" xr:uid="{A5784ED1-3B17-4D64-AEE8-B1BF36B23256}"/>
    <hyperlink ref="A1122" r:id="rId84" display="http://web.mta.info/nyct/facts/ridership/ridership_sub_statClosure.htm" xr:uid="{EBF11B86-4D7D-4490-B388-0A916D533075}"/>
    <hyperlink ref="A1152" r:id="rId85" location="top" display="http://web.mta.info/nyct/facts/ridership/ridership_sub_annual.htm - top" xr:uid="{0EBBD354-4BB3-4D6B-BCBB-5F213FC7B9BF}"/>
  </hyperlinks>
  <pageMargins left="0.7" right="0.7" top="0.75" bottom="0.75" header="0.3" footer="0.3"/>
  <drawing r:id="rId8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8A0F-9409-42E6-9E15-9EF3C6489D97}">
  <dimension ref="A1:J614"/>
  <sheetViews>
    <sheetView tabSelected="1" workbookViewId="0">
      <selection activeCell="G10" sqref="G10"/>
    </sheetView>
  </sheetViews>
  <sheetFormatPr defaultRowHeight="15"/>
  <cols>
    <col min="1" max="1" width="41" customWidth="1"/>
    <col min="6" max="6" width="11.42578125" customWidth="1"/>
    <col min="7" max="7" width="16" customWidth="1"/>
    <col min="8" max="8" width="18.7109375" customWidth="1"/>
  </cols>
  <sheetData>
    <row r="1" spans="1:10">
      <c r="A1" t="s">
        <v>486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 t="s">
        <v>487</v>
      </c>
      <c r="J1" t="s">
        <v>488</v>
      </c>
    </row>
    <row r="2" spans="1:10">
      <c r="A2" t="s">
        <v>489</v>
      </c>
    </row>
    <row r="3" spans="1:10">
      <c r="A3" t="s">
        <v>490</v>
      </c>
      <c r="B3">
        <v>957984</v>
      </c>
      <c r="C3">
        <v>1033559</v>
      </c>
      <c r="D3">
        <v>1056380</v>
      </c>
      <c r="E3">
        <v>1070024</v>
      </c>
      <c r="F3">
        <v>1036746</v>
      </c>
      <c r="G3">
        <v>944598</v>
      </c>
      <c r="H3">
        <v>-92148</v>
      </c>
      <c r="I3">
        <v>-8.8999999999999996E-2</v>
      </c>
      <c r="J3">
        <v>365</v>
      </c>
    </row>
    <row r="4" spans="1:10">
      <c r="A4" t="s">
        <v>491</v>
      </c>
      <c r="B4">
        <v>4427399</v>
      </c>
      <c r="C4">
        <v>4536888</v>
      </c>
      <c r="D4">
        <v>4424754</v>
      </c>
      <c r="E4">
        <v>4381900</v>
      </c>
      <c r="F4">
        <v>4255015</v>
      </c>
      <c r="G4">
        <v>3972763</v>
      </c>
      <c r="H4">
        <v>-282252</v>
      </c>
      <c r="I4">
        <v>-6.6000000000000003E-2</v>
      </c>
      <c r="J4">
        <v>121</v>
      </c>
    </row>
    <row r="5" spans="1:10">
      <c r="A5" t="s">
        <v>492</v>
      </c>
      <c r="B5">
        <v>8766012</v>
      </c>
      <c r="C5">
        <v>8961029</v>
      </c>
      <c r="D5">
        <v>8922188</v>
      </c>
      <c r="E5">
        <v>8784407</v>
      </c>
      <c r="F5">
        <v>8596506</v>
      </c>
      <c r="G5">
        <v>8392290</v>
      </c>
      <c r="H5">
        <v>-204216</v>
      </c>
      <c r="I5">
        <v>-2.4E-2</v>
      </c>
      <c r="J5">
        <v>38</v>
      </c>
    </row>
    <row r="6" spans="1:10">
      <c r="A6" t="s">
        <v>493</v>
      </c>
      <c r="B6">
        <v>3081534</v>
      </c>
      <c r="C6">
        <v>3067345</v>
      </c>
      <c r="D6">
        <v>3180274</v>
      </c>
      <c r="E6">
        <v>3179087</v>
      </c>
      <c r="F6">
        <v>2954228</v>
      </c>
      <c r="G6">
        <v>2933140</v>
      </c>
      <c r="H6">
        <v>-21088</v>
      </c>
      <c r="I6">
        <v>-7.0000000000000001E-3</v>
      </c>
      <c r="J6">
        <v>165</v>
      </c>
    </row>
    <row r="7" spans="1:10">
      <c r="A7" t="s">
        <v>493</v>
      </c>
      <c r="B7">
        <v>3091289</v>
      </c>
      <c r="C7">
        <v>3245977</v>
      </c>
      <c r="D7">
        <v>3295032</v>
      </c>
      <c r="E7">
        <v>3365748</v>
      </c>
      <c r="F7">
        <v>3293451</v>
      </c>
      <c r="G7">
        <v>2022919</v>
      </c>
      <c r="H7">
        <v>-1270532</v>
      </c>
      <c r="I7">
        <v>-0.38600000000000001</v>
      </c>
      <c r="J7">
        <v>231</v>
      </c>
    </row>
    <row r="8" spans="1:10">
      <c r="A8" t="s">
        <v>494</v>
      </c>
      <c r="B8">
        <v>2961575</v>
      </c>
      <c r="C8">
        <v>2941958</v>
      </c>
      <c r="D8">
        <v>3045205</v>
      </c>
      <c r="E8">
        <v>3038777</v>
      </c>
      <c r="F8">
        <v>2785331</v>
      </c>
      <c r="G8">
        <v>2562443</v>
      </c>
      <c r="H8">
        <v>-222888</v>
      </c>
      <c r="I8">
        <v>-0.08</v>
      </c>
      <c r="J8">
        <v>183</v>
      </c>
    </row>
    <row r="9" spans="1:10">
      <c r="A9" t="s">
        <v>494</v>
      </c>
      <c r="B9">
        <v>2174082</v>
      </c>
      <c r="C9">
        <v>2297459</v>
      </c>
      <c r="D9">
        <v>2286670</v>
      </c>
      <c r="E9">
        <v>2317558</v>
      </c>
      <c r="F9">
        <v>2270027</v>
      </c>
      <c r="G9">
        <v>2454974</v>
      </c>
      <c r="H9">
        <v>184947</v>
      </c>
      <c r="I9">
        <v>8.1000000000000003E-2</v>
      </c>
      <c r="J9">
        <v>192</v>
      </c>
    </row>
    <row r="10" spans="1:10">
      <c r="A10" t="s">
        <v>495</v>
      </c>
      <c r="B10">
        <v>2301756</v>
      </c>
      <c r="C10">
        <v>2374812</v>
      </c>
      <c r="D10">
        <v>2313651</v>
      </c>
      <c r="E10">
        <v>2411413</v>
      </c>
      <c r="F10">
        <v>2334317</v>
      </c>
      <c r="G10" t="s">
        <v>848</v>
      </c>
      <c r="H10">
        <v>-277625</v>
      </c>
      <c r="I10">
        <v>-0.11899999999999999</v>
      </c>
      <c r="J10">
        <v>228</v>
      </c>
    </row>
    <row r="11" spans="1:10">
      <c r="A11" t="s">
        <v>241</v>
      </c>
      <c r="B11">
        <v>1598189</v>
      </c>
      <c r="C11">
        <v>1719504</v>
      </c>
      <c r="D11">
        <v>1695879</v>
      </c>
      <c r="E11">
        <v>1752387</v>
      </c>
      <c r="F11">
        <v>1735321</v>
      </c>
      <c r="G11">
        <v>1005075</v>
      </c>
      <c r="H11">
        <v>-730246</v>
      </c>
      <c r="I11">
        <v>-0.42099999999999999</v>
      </c>
      <c r="J11">
        <v>352</v>
      </c>
    </row>
    <row r="12" spans="1:10">
      <c r="A12" t="s">
        <v>496</v>
      </c>
      <c r="B12">
        <v>1837995</v>
      </c>
      <c r="C12">
        <v>1848854</v>
      </c>
      <c r="D12">
        <v>1969221</v>
      </c>
      <c r="E12">
        <v>2036529</v>
      </c>
      <c r="F12">
        <v>1943854</v>
      </c>
      <c r="G12">
        <v>1803691</v>
      </c>
      <c r="H12">
        <v>-140163</v>
      </c>
      <c r="I12">
        <v>-7.1999999999999995E-2</v>
      </c>
      <c r="J12">
        <v>258</v>
      </c>
    </row>
    <row r="13" spans="1:10">
      <c r="A13" t="s">
        <v>497</v>
      </c>
      <c r="B13">
        <v>1520856</v>
      </c>
      <c r="C13">
        <v>1604218</v>
      </c>
      <c r="D13">
        <v>1643266</v>
      </c>
      <c r="E13">
        <v>1682092</v>
      </c>
      <c r="F13">
        <v>1577144</v>
      </c>
      <c r="G13">
        <v>1502814</v>
      </c>
      <c r="H13">
        <v>-74330</v>
      </c>
      <c r="I13">
        <v>-4.7E-2</v>
      </c>
      <c r="J13">
        <v>293</v>
      </c>
    </row>
    <row r="14" spans="1:10">
      <c r="A14" t="s">
        <v>498</v>
      </c>
      <c r="B14">
        <v>2002633</v>
      </c>
      <c r="C14">
        <v>2007140</v>
      </c>
      <c r="D14">
        <v>2057944</v>
      </c>
      <c r="E14">
        <v>2071316</v>
      </c>
      <c r="F14">
        <v>2001410</v>
      </c>
      <c r="G14">
        <v>1831457</v>
      </c>
      <c r="H14">
        <v>-169953</v>
      </c>
      <c r="I14">
        <v>-8.5000000000000006E-2</v>
      </c>
      <c r="J14">
        <v>255</v>
      </c>
    </row>
    <row r="15" spans="1:10">
      <c r="A15" t="s">
        <v>499</v>
      </c>
      <c r="B15">
        <v>1099491</v>
      </c>
      <c r="C15">
        <v>1124522</v>
      </c>
      <c r="D15">
        <v>1108859</v>
      </c>
      <c r="E15">
        <v>1049128</v>
      </c>
      <c r="F15">
        <v>1044200</v>
      </c>
      <c r="G15">
        <v>1026894</v>
      </c>
      <c r="H15">
        <v>-17306</v>
      </c>
      <c r="I15">
        <v>-1.7000000000000001E-2</v>
      </c>
      <c r="J15">
        <v>348</v>
      </c>
    </row>
    <row r="16" spans="1:10">
      <c r="A16" t="s">
        <v>500</v>
      </c>
      <c r="B16">
        <v>1400377</v>
      </c>
      <c r="C16">
        <v>1445591</v>
      </c>
      <c r="D16">
        <v>1439495</v>
      </c>
      <c r="E16">
        <v>1365544</v>
      </c>
      <c r="F16">
        <v>1323910</v>
      </c>
      <c r="G16">
        <v>1224369</v>
      </c>
      <c r="H16">
        <v>-99541</v>
      </c>
      <c r="I16">
        <v>-7.4999999999999997E-2</v>
      </c>
      <c r="J16">
        <v>326</v>
      </c>
    </row>
    <row r="17" spans="1:10">
      <c r="A17" t="s">
        <v>501</v>
      </c>
      <c r="B17">
        <v>2757855</v>
      </c>
      <c r="C17">
        <v>2912283</v>
      </c>
      <c r="D17">
        <v>2966015</v>
      </c>
      <c r="E17">
        <v>3013521</v>
      </c>
      <c r="F17">
        <v>3013031</v>
      </c>
      <c r="G17">
        <v>3133231</v>
      </c>
      <c r="H17">
        <v>120200</v>
      </c>
      <c r="I17">
        <v>0.04</v>
      </c>
      <c r="J17">
        <v>158</v>
      </c>
    </row>
    <row r="18" spans="1:10">
      <c r="A18" t="s">
        <v>502</v>
      </c>
      <c r="B18">
        <v>1719181</v>
      </c>
      <c r="C18">
        <v>1803693</v>
      </c>
      <c r="D18">
        <v>1762923</v>
      </c>
      <c r="E18">
        <v>1688487</v>
      </c>
      <c r="F18">
        <v>1565455</v>
      </c>
      <c r="G18">
        <v>1496673</v>
      </c>
      <c r="H18">
        <v>-68782</v>
      </c>
      <c r="I18">
        <v>-4.3999999999999997E-2</v>
      </c>
      <c r="J18">
        <v>296</v>
      </c>
    </row>
    <row r="19" spans="1:10">
      <c r="A19" t="s">
        <v>503</v>
      </c>
      <c r="B19">
        <v>1092492</v>
      </c>
      <c r="C19">
        <v>1209623</v>
      </c>
      <c r="D19">
        <v>1240616</v>
      </c>
      <c r="E19">
        <v>1327862</v>
      </c>
      <c r="F19">
        <v>1335877</v>
      </c>
      <c r="G19">
        <v>960970</v>
      </c>
      <c r="H19">
        <v>-374907</v>
      </c>
      <c r="I19">
        <v>-0.28100000000000003</v>
      </c>
      <c r="J19">
        <v>362</v>
      </c>
    </row>
    <row r="20" spans="1:10">
      <c r="A20" t="s">
        <v>504</v>
      </c>
      <c r="B20">
        <v>2443326</v>
      </c>
      <c r="C20">
        <v>2534036</v>
      </c>
      <c r="D20">
        <v>2531974</v>
      </c>
      <c r="E20">
        <v>2509085</v>
      </c>
      <c r="F20">
        <v>2515479</v>
      </c>
      <c r="G20">
        <v>2451972</v>
      </c>
      <c r="H20">
        <v>-63507</v>
      </c>
      <c r="I20">
        <v>-2.5000000000000001E-2</v>
      </c>
      <c r="J20">
        <v>193</v>
      </c>
    </row>
    <row r="21" spans="1:10">
      <c r="A21" t="s">
        <v>505</v>
      </c>
      <c r="B21">
        <v>7310115</v>
      </c>
      <c r="C21">
        <v>7763151</v>
      </c>
      <c r="D21">
        <v>7363663</v>
      </c>
      <c r="E21">
        <v>7609968</v>
      </c>
      <c r="F21">
        <v>7458222</v>
      </c>
      <c r="G21">
        <v>6784053</v>
      </c>
      <c r="H21">
        <v>-674169</v>
      </c>
      <c r="I21">
        <v>-0.09</v>
      </c>
      <c r="J21">
        <v>58</v>
      </c>
    </row>
    <row r="22" spans="1:10">
      <c r="A22" t="s">
        <v>506</v>
      </c>
      <c r="B22">
        <v>1747352</v>
      </c>
      <c r="C22">
        <v>1829712</v>
      </c>
      <c r="D22">
        <v>1821628</v>
      </c>
      <c r="E22">
        <v>1733740</v>
      </c>
      <c r="F22">
        <v>1678247</v>
      </c>
      <c r="G22">
        <v>1603702</v>
      </c>
      <c r="H22">
        <v>-74545</v>
      </c>
      <c r="I22">
        <v>-4.3999999999999997E-2</v>
      </c>
      <c r="J22">
        <v>279</v>
      </c>
    </row>
    <row r="23" spans="1:10">
      <c r="A23" t="s">
        <v>507</v>
      </c>
      <c r="B23">
        <v>1234050</v>
      </c>
      <c r="C23">
        <v>1186372</v>
      </c>
      <c r="D23">
        <v>1137693</v>
      </c>
      <c r="E23">
        <v>1112259</v>
      </c>
      <c r="F23">
        <v>1054373</v>
      </c>
      <c r="G23">
        <v>1006343</v>
      </c>
      <c r="H23">
        <v>-48030</v>
      </c>
      <c r="I23">
        <v>-4.5999999999999999E-2</v>
      </c>
      <c r="J23">
        <v>351</v>
      </c>
    </row>
    <row r="24" spans="1:10">
      <c r="A24" t="s">
        <v>508</v>
      </c>
      <c r="B24">
        <v>2040887</v>
      </c>
      <c r="C24">
        <v>2136860</v>
      </c>
      <c r="D24">
        <v>2196065</v>
      </c>
      <c r="E24">
        <v>2240256</v>
      </c>
      <c r="F24">
        <v>2220298</v>
      </c>
      <c r="G24">
        <v>1984267</v>
      </c>
      <c r="H24">
        <v>-236031</v>
      </c>
      <c r="I24">
        <v>-0.106</v>
      </c>
      <c r="J24">
        <v>238</v>
      </c>
    </row>
    <row r="25" spans="1:10">
      <c r="A25" t="s">
        <v>509</v>
      </c>
      <c r="B25">
        <v>1853706</v>
      </c>
      <c r="C25">
        <v>1827260</v>
      </c>
      <c r="D25">
        <v>1863892</v>
      </c>
      <c r="E25">
        <v>1812036</v>
      </c>
      <c r="F25">
        <v>1716853</v>
      </c>
      <c r="G25">
        <v>1575555</v>
      </c>
      <c r="H25">
        <v>-141298</v>
      </c>
      <c r="I25">
        <v>-8.2000000000000003E-2</v>
      </c>
      <c r="J25">
        <v>281</v>
      </c>
    </row>
    <row r="26" spans="1:10">
      <c r="A26" t="s">
        <v>510</v>
      </c>
      <c r="B26">
        <v>914831</v>
      </c>
      <c r="C26">
        <v>933109</v>
      </c>
      <c r="D26">
        <v>877311</v>
      </c>
      <c r="E26">
        <v>841547</v>
      </c>
      <c r="F26">
        <v>799927</v>
      </c>
      <c r="G26">
        <v>752916</v>
      </c>
      <c r="H26">
        <v>-47011</v>
      </c>
      <c r="I26">
        <v>-5.8999999999999997E-2</v>
      </c>
      <c r="J26">
        <v>384</v>
      </c>
    </row>
    <row r="27" spans="1:10">
      <c r="A27" t="s">
        <v>511</v>
      </c>
      <c r="B27">
        <v>1970010</v>
      </c>
      <c r="C27">
        <v>2002825</v>
      </c>
      <c r="D27">
        <v>1981721</v>
      </c>
      <c r="E27">
        <v>1964831</v>
      </c>
      <c r="F27">
        <v>1938814</v>
      </c>
      <c r="G27">
        <v>1895570</v>
      </c>
      <c r="H27">
        <v>-43244</v>
      </c>
      <c r="I27">
        <v>-2.1999999999999999E-2</v>
      </c>
      <c r="J27">
        <v>248</v>
      </c>
    </row>
    <row r="28" spans="1:10">
      <c r="A28" t="s">
        <v>512</v>
      </c>
      <c r="B28">
        <v>1111659</v>
      </c>
      <c r="C28">
        <v>637600</v>
      </c>
      <c r="D28">
        <v>661527</v>
      </c>
      <c r="E28">
        <v>1048776</v>
      </c>
      <c r="F28">
        <v>1094122</v>
      </c>
      <c r="G28">
        <v>1110307</v>
      </c>
      <c r="H28">
        <v>16185</v>
      </c>
      <c r="I28">
        <v>1.4999999999999999E-2</v>
      </c>
      <c r="J28">
        <v>339</v>
      </c>
    </row>
    <row r="29" spans="1:10">
      <c r="A29" t="s">
        <v>513</v>
      </c>
      <c r="B29">
        <v>1133298</v>
      </c>
      <c r="C29">
        <v>1158787</v>
      </c>
      <c r="D29">
        <v>1139826</v>
      </c>
      <c r="E29">
        <v>1099582</v>
      </c>
      <c r="F29">
        <v>1064119</v>
      </c>
      <c r="G29">
        <v>997617</v>
      </c>
      <c r="H29">
        <v>-66502</v>
      </c>
      <c r="I29">
        <v>-6.2E-2</v>
      </c>
      <c r="J29">
        <v>354</v>
      </c>
    </row>
    <row r="30" spans="1:10">
      <c r="A30" t="s">
        <v>514</v>
      </c>
      <c r="B30">
        <v>3560191</v>
      </c>
      <c r="C30">
        <v>3558297</v>
      </c>
      <c r="D30">
        <v>3641720</v>
      </c>
      <c r="E30">
        <v>3617308</v>
      </c>
      <c r="F30">
        <v>3442348</v>
      </c>
      <c r="G30">
        <v>3198218</v>
      </c>
      <c r="H30">
        <v>-244130</v>
      </c>
      <c r="I30">
        <v>-7.0999999999999994E-2</v>
      </c>
      <c r="J30">
        <v>155</v>
      </c>
    </row>
    <row r="31" spans="1:10">
      <c r="A31" t="s">
        <v>515</v>
      </c>
      <c r="B31">
        <v>1756879</v>
      </c>
      <c r="C31">
        <v>1491030</v>
      </c>
      <c r="D31">
        <v>2174412</v>
      </c>
      <c r="E31">
        <v>2100194</v>
      </c>
      <c r="F31">
        <v>2071819</v>
      </c>
      <c r="G31">
        <v>2000084</v>
      </c>
      <c r="H31">
        <v>-71735</v>
      </c>
      <c r="I31">
        <v>-3.5000000000000003E-2</v>
      </c>
      <c r="J31">
        <v>235</v>
      </c>
    </row>
    <row r="32" spans="1:10">
      <c r="A32" t="s">
        <v>516</v>
      </c>
      <c r="B32">
        <v>1186696</v>
      </c>
      <c r="C32">
        <v>1226878</v>
      </c>
      <c r="D32">
        <v>1228311</v>
      </c>
      <c r="E32">
        <v>1265930</v>
      </c>
      <c r="F32">
        <v>1230910</v>
      </c>
      <c r="G32">
        <v>1113667</v>
      </c>
      <c r="H32">
        <v>-117243</v>
      </c>
      <c r="I32">
        <v>-9.5000000000000001E-2</v>
      </c>
      <c r="J32">
        <v>338</v>
      </c>
    </row>
    <row r="33" spans="1:10">
      <c r="A33" t="s">
        <v>517</v>
      </c>
      <c r="B33">
        <v>273895</v>
      </c>
      <c r="C33">
        <v>279012</v>
      </c>
      <c r="D33">
        <v>298462</v>
      </c>
      <c r="E33">
        <v>313386</v>
      </c>
      <c r="F33">
        <v>285667</v>
      </c>
      <c r="G33">
        <v>301240</v>
      </c>
      <c r="H33">
        <v>15573</v>
      </c>
      <c r="I33">
        <v>5.5E-2</v>
      </c>
      <c r="J33">
        <v>416</v>
      </c>
    </row>
    <row r="34" spans="1:10">
      <c r="A34" t="s">
        <v>518</v>
      </c>
      <c r="B34">
        <v>1457795</v>
      </c>
      <c r="C34">
        <v>1460311</v>
      </c>
      <c r="D34">
        <v>1479241</v>
      </c>
      <c r="E34">
        <v>1518946</v>
      </c>
      <c r="F34">
        <v>1531045</v>
      </c>
      <c r="G34">
        <v>1508022</v>
      </c>
      <c r="H34">
        <v>-23023</v>
      </c>
      <c r="I34">
        <v>-1.4999999999999999E-2</v>
      </c>
      <c r="J34">
        <v>291</v>
      </c>
    </row>
    <row r="35" spans="1:10">
      <c r="A35" t="s">
        <v>519</v>
      </c>
      <c r="B35">
        <v>2152570</v>
      </c>
      <c r="C35">
        <v>2445421</v>
      </c>
      <c r="D35">
        <v>2368031</v>
      </c>
      <c r="E35">
        <v>2518622</v>
      </c>
      <c r="F35">
        <v>2589024</v>
      </c>
      <c r="G35">
        <v>2249646</v>
      </c>
      <c r="H35">
        <v>-339378</v>
      </c>
      <c r="I35">
        <v>-0.13100000000000001</v>
      </c>
      <c r="J35">
        <v>208</v>
      </c>
    </row>
    <row r="36" spans="1:10">
      <c r="A36" t="s">
        <v>520</v>
      </c>
      <c r="B36">
        <v>1441375</v>
      </c>
      <c r="C36">
        <v>1380334</v>
      </c>
      <c r="D36">
        <v>1330123</v>
      </c>
      <c r="E36">
        <v>1293411</v>
      </c>
      <c r="F36">
        <v>1261041</v>
      </c>
      <c r="G36">
        <v>1259009</v>
      </c>
      <c r="H36">
        <v>-2032</v>
      </c>
      <c r="I36">
        <v>-2E-3</v>
      </c>
      <c r="J36">
        <v>321</v>
      </c>
    </row>
    <row r="37" spans="1:10">
      <c r="A37" t="s">
        <v>521</v>
      </c>
      <c r="B37">
        <v>2041453</v>
      </c>
      <c r="C37">
        <v>2084044</v>
      </c>
      <c r="D37">
        <v>2080228</v>
      </c>
      <c r="E37">
        <v>2117178</v>
      </c>
      <c r="F37">
        <v>2107677</v>
      </c>
      <c r="G37">
        <v>2000985</v>
      </c>
      <c r="H37">
        <v>-106692</v>
      </c>
      <c r="I37">
        <v>-5.0999999999999997E-2</v>
      </c>
      <c r="J37">
        <v>234</v>
      </c>
    </row>
    <row r="38" spans="1:10">
      <c r="A38" t="s">
        <v>522</v>
      </c>
      <c r="B38">
        <v>3946955</v>
      </c>
      <c r="C38">
        <v>3857749</v>
      </c>
      <c r="D38">
        <v>3892140</v>
      </c>
      <c r="E38">
        <v>3858183</v>
      </c>
      <c r="F38">
        <v>3656367</v>
      </c>
      <c r="G38">
        <v>3321215</v>
      </c>
      <c r="H38">
        <v>-335152</v>
      </c>
      <c r="I38">
        <v>-9.1999999999999998E-2</v>
      </c>
      <c r="J38">
        <v>147</v>
      </c>
    </row>
    <row r="39" spans="1:10">
      <c r="A39" t="s">
        <v>522</v>
      </c>
      <c r="B39">
        <v>3876601</v>
      </c>
      <c r="C39">
        <v>4028205</v>
      </c>
      <c r="D39">
        <v>3905346</v>
      </c>
      <c r="E39">
        <v>3890986</v>
      </c>
      <c r="F39">
        <v>3843008</v>
      </c>
      <c r="G39">
        <v>3596416</v>
      </c>
      <c r="H39">
        <v>-246592</v>
      </c>
      <c r="I39">
        <v>-6.4000000000000001E-2</v>
      </c>
      <c r="J39">
        <v>134</v>
      </c>
    </row>
    <row r="40" spans="1:10">
      <c r="A40" t="s">
        <v>523</v>
      </c>
      <c r="B40">
        <v>1486965</v>
      </c>
      <c r="C40">
        <v>1517066</v>
      </c>
      <c r="D40">
        <v>1492757</v>
      </c>
      <c r="E40">
        <v>1588448</v>
      </c>
      <c r="F40">
        <v>1556949</v>
      </c>
      <c r="G40">
        <v>1354453</v>
      </c>
      <c r="H40">
        <v>-202496</v>
      </c>
      <c r="I40">
        <v>-0.13</v>
      </c>
      <c r="J40">
        <v>314</v>
      </c>
    </row>
    <row r="41" spans="1:10">
      <c r="A41" t="s">
        <v>524</v>
      </c>
      <c r="B41">
        <v>2304780</v>
      </c>
      <c r="C41">
        <v>2477798</v>
      </c>
      <c r="D41">
        <v>2449555</v>
      </c>
      <c r="E41">
        <v>2473814</v>
      </c>
      <c r="F41">
        <v>2429804</v>
      </c>
      <c r="G41">
        <v>2197147</v>
      </c>
      <c r="H41">
        <v>-232657</v>
      </c>
      <c r="I41">
        <v>-9.6000000000000002E-2</v>
      </c>
      <c r="J41">
        <v>215</v>
      </c>
    </row>
    <row r="42" spans="1:10">
      <c r="A42" t="s">
        <v>524</v>
      </c>
      <c r="B42">
        <v>1792707</v>
      </c>
      <c r="C42">
        <v>1716952</v>
      </c>
      <c r="D42">
        <v>1639924</v>
      </c>
      <c r="E42">
        <v>1619073</v>
      </c>
      <c r="F42">
        <v>1555601</v>
      </c>
      <c r="G42">
        <v>1521987</v>
      </c>
      <c r="H42">
        <v>-33614</v>
      </c>
      <c r="I42">
        <v>-2.1999999999999999E-2</v>
      </c>
      <c r="J42">
        <v>288</v>
      </c>
    </row>
    <row r="43" spans="1:10">
      <c r="A43" t="s">
        <v>525</v>
      </c>
      <c r="B43">
        <v>3158343</v>
      </c>
      <c r="C43">
        <v>3138131</v>
      </c>
      <c r="D43">
        <v>3305563</v>
      </c>
      <c r="E43">
        <v>3269585</v>
      </c>
      <c r="F43">
        <v>3243725</v>
      </c>
      <c r="G43">
        <v>3216569</v>
      </c>
      <c r="H43">
        <v>-27156</v>
      </c>
      <c r="I43">
        <v>-8.0000000000000002E-3</v>
      </c>
      <c r="J43">
        <v>153</v>
      </c>
    </row>
    <row r="44" spans="1:10">
      <c r="A44" t="s">
        <v>526</v>
      </c>
      <c r="B44">
        <v>1048501</v>
      </c>
      <c r="C44">
        <v>1095221</v>
      </c>
      <c r="D44">
        <v>1039265</v>
      </c>
      <c r="E44">
        <v>1061240</v>
      </c>
      <c r="F44">
        <v>1045483</v>
      </c>
      <c r="G44">
        <v>943016</v>
      </c>
      <c r="H44">
        <v>-102467</v>
      </c>
      <c r="I44">
        <v>-9.8000000000000004E-2</v>
      </c>
      <c r="J44">
        <v>366</v>
      </c>
    </row>
    <row r="45" spans="1:10">
      <c r="A45" t="s">
        <v>527</v>
      </c>
      <c r="B45">
        <v>1686061</v>
      </c>
      <c r="C45">
        <v>1753555</v>
      </c>
      <c r="D45">
        <v>1731638</v>
      </c>
      <c r="E45">
        <v>1802193</v>
      </c>
      <c r="F45">
        <v>1794781</v>
      </c>
      <c r="G45">
        <v>1597307</v>
      </c>
      <c r="H45">
        <v>-197474</v>
      </c>
      <c r="I45">
        <v>-0.11</v>
      </c>
      <c r="J45">
        <v>280</v>
      </c>
    </row>
    <row r="46" spans="1:10">
      <c r="A46" t="s">
        <v>528</v>
      </c>
      <c r="B46">
        <v>3198725</v>
      </c>
      <c r="C46">
        <v>3149605</v>
      </c>
      <c r="D46">
        <v>3171646</v>
      </c>
      <c r="E46">
        <v>3126119</v>
      </c>
      <c r="F46">
        <v>3024692</v>
      </c>
      <c r="G46">
        <v>2783082</v>
      </c>
      <c r="H46">
        <v>-241610</v>
      </c>
      <c r="I46">
        <v>-0.08</v>
      </c>
      <c r="J46">
        <v>173</v>
      </c>
    </row>
    <row r="47" spans="1:10">
      <c r="A47" t="s">
        <v>528</v>
      </c>
      <c r="B47">
        <v>2390749</v>
      </c>
      <c r="C47">
        <v>2562374</v>
      </c>
      <c r="D47">
        <v>2530782</v>
      </c>
      <c r="E47">
        <v>2566076</v>
      </c>
      <c r="F47">
        <v>2589970</v>
      </c>
      <c r="G47">
        <v>2475107</v>
      </c>
      <c r="H47">
        <v>-114863</v>
      </c>
      <c r="I47">
        <v>-4.3999999999999997E-2</v>
      </c>
      <c r="J47">
        <v>189</v>
      </c>
    </row>
    <row r="48" spans="1:10">
      <c r="A48" t="s">
        <v>529</v>
      </c>
      <c r="B48">
        <v>1087990</v>
      </c>
      <c r="C48">
        <v>1098022</v>
      </c>
      <c r="D48">
        <v>1088970</v>
      </c>
      <c r="E48">
        <v>1081519</v>
      </c>
      <c r="F48">
        <v>1084049</v>
      </c>
      <c r="G48">
        <v>1040934</v>
      </c>
      <c r="H48">
        <v>-43115</v>
      </c>
      <c r="I48">
        <v>-0.04</v>
      </c>
      <c r="J48">
        <v>344</v>
      </c>
    </row>
    <row r="49" spans="1:10">
      <c r="A49" t="s">
        <v>530</v>
      </c>
      <c r="B49">
        <v>441950</v>
      </c>
      <c r="C49">
        <v>661242</v>
      </c>
      <c r="D49">
        <v>795762</v>
      </c>
      <c r="E49">
        <v>598447</v>
      </c>
      <c r="F49">
        <v>609861</v>
      </c>
      <c r="G49">
        <v>595044</v>
      </c>
      <c r="H49">
        <v>-14817</v>
      </c>
      <c r="I49">
        <v>-2.4E-2</v>
      </c>
      <c r="J49">
        <v>398</v>
      </c>
    </row>
    <row r="50" spans="1:10">
      <c r="A50" t="s">
        <v>531</v>
      </c>
    </row>
    <row r="51" spans="1:10">
      <c r="A51" t="s">
        <v>532</v>
      </c>
      <c r="B51">
        <v>631930</v>
      </c>
      <c r="C51">
        <v>621945</v>
      </c>
      <c r="D51">
        <v>629282</v>
      </c>
      <c r="E51">
        <v>677899</v>
      </c>
      <c r="F51">
        <v>685577</v>
      </c>
      <c r="G51">
        <v>668423</v>
      </c>
      <c r="H51">
        <v>-17154</v>
      </c>
      <c r="I51">
        <v>-2.5000000000000001E-2</v>
      </c>
      <c r="J51">
        <v>389</v>
      </c>
    </row>
    <row r="52" spans="1:10">
      <c r="A52" t="s">
        <v>533</v>
      </c>
      <c r="B52">
        <v>2096942</v>
      </c>
      <c r="C52">
        <v>2125383</v>
      </c>
      <c r="D52">
        <v>2097203</v>
      </c>
      <c r="E52">
        <v>2135920</v>
      </c>
      <c r="F52">
        <v>2125767</v>
      </c>
      <c r="G52">
        <v>1988053</v>
      </c>
      <c r="H52">
        <v>-137714</v>
      </c>
      <c r="I52">
        <v>-6.5000000000000002E-2</v>
      </c>
      <c r="J52">
        <v>237</v>
      </c>
    </row>
    <row r="53" spans="1:10">
      <c r="A53" t="s">
        <v>534</v>
      </c>
      <c r="B53">
        <v>2917501</v>
      </c>
      <c r="C53">
        <v>2886764</v>
      </c>
      <c r="D53">
        <v>2891451</v>
      </c>
      <c r="E53">
        <v>2836370</v>
      </c>
      <c r="F53">
        <v>2695090</v>
      </c>
      <c r="G53">
        <v>2531607</v>
      </c>
      <c r="H53">
        <v>-163483</v>
      </c>
      <c r="I53">
        <v>-6.0999999999999999E-2</v>
      </c>
      <c r="J53">
        <v>185</v>
      </c>
    </row>
    <row r="54" spans="1:10">
      <c r="A54" t="s">
        <v>535</v>
      </c>
      <c r="B54">
        <v>1848483</v>
      </c>
      <c r="C54">
        <v>1824861</v>
      </c>
      <c r="D54">
        <v>1844131</v>
      </c>
      <c r="E54">
        <v>1824478</v>
      </c>
      <c r="F54">
        <v>1708790</v>
      </c>
      <c r="G54">
        <v>1652407</v>
      </c>
      <c r="H54">
        <v>-56383</v>
      </c>
      <c r="I54">
        <v>-3.3000000000000002E-2</v>
      </c>
      <c r="J54">
        <v>272</v>
      </c>
    </row>
    <row r="55" spans="1:10">
      <c r="A55" t="s">
        <v>536</v>
      </c>
      <c r="B55">
        <v>1195804</v>
      </c>
      <c r="C55">
        <v>1183733</v>
      </c>
      <c r="D55">
        <v>1162973</v>
      </c>
      <c r="E55">
        <v>1131328</v>
      </c>
      <c r="F55">
        <v>1085289</v>
      </c>
      <c r="G55">
        <v>1034335</v>
      </c>
      <c r="H55">
        <v>-50954</v>
      </c>
      <c r="I55">
        <v>-4.7E-2</v>
      </c>
      <c r="J55">
        <v>345</v>
      </c>
    </row>
    <row r="56" spans="1:10">
      <c r="A56" t="s">
        <v>537</v>
      </c>
      <c r="B56">
        <v>2569581</v>
      </c>
      <c r="C56">
        <v>2709761</v>
      </c>
      <c r="D56">
        <v>2750124</v>
      </c>
      <c r="E56">
        <v>2805984</v>
      </c>
      <c r="F56">
        <v>2723506</v>
      </c>
      <c r="G56">
        <v>2611874</v>
      </c>
      <c r="H56">
        <v>-111632</v>
      </c>
      <c r="I56">
        <v>-4.1000000000000002E-2</v>
      </c>
      <c r="J56">
        <v>180</v>
      </c>
    </row>
    <row r="57" spans="1:10">
      <c r="A57" t="s">
        <v>352</v>
      </c>
      <c r="B57">
        <v>5215409</v>
      </c>
      <c r="C57">
        <v>5586943</v>
      </c>
      <c r="D57">
        <v>5224959</v>
      </c>
      <c r="E57">
        <v>5201901</v>
      </c>
      <c r="F57">
        <v>5071740</v>
      </c>
      <c r="G57">
        <v>4836244</v>
      </c>
      <c r="H57">
        <v>-235496</v>
      </c>
      <c r="I57">
        <v>-4.5999999999999999E-2</v>
      </c>
      <c r="J57">
        <v>93</v>
      </c>
    </row>
    <row r="58" spans="1:10">
      <c r="A58" t="s">
        <v>538</v>
      </c>
      <c r="B58">
        <v>2096130</v>
      </c>
      <c r="C58">
        <v>2318533</v>
      </c>
      <c r="D58">
        <v>2337689</v>
      </c>
      <c r="E58">
        <v>2208725</v>
      </c>
      <c r="F58">
        <v>2207720</v>
      </c>
      <c r="G58">
        <v>2146552</v>
      </c>
      <c r="H58">
        <v>-61168</v>
      </c>
      <c r="I58">
        <v>-2.8000000000000001E-2</v>
      </c>
      <c r="J58">
        <v>219</v>
      </c>
    </row>
    <row r="59" spans="1:10">
      <c r="A59" t="s">
        <v>539</v>
      </c>
      <c r="B59">
        <v>3028494</v>
      </c>
      <c r="C59">
        <v>3084862</v>
      </c>
      <c r="D59">
        <v>3066190</v>
      </c>
      <c r="E59">
        <v>2955589</v>
      </c>
      <c r="F59">
        <v>2849210</v>
      </c>
      <c r="G59">
        <v>2639586</v>
      </c>
      <c r="H59">
        <v>-209624</v>
      </c>
      <c r="I59">
        <v>-7.3999999999999996E-2</v>
      </c>
      <c r="J59">
        <v>178</v>
      </c>
    </row>
    <row r="60" spans="1:10">
      <c r="A60" t="s">
        <v>539</v>
      </c>
      <c r="B60">
        <v>919689</v>
      </c>
      <c r="C60">
        <v>907735</v>
      </c>
      <c r="D60">
        <v>894727</v>
      </c>
      <c r="E60">
        <v>897374</v>
      </c>
      <c r="F60">
        <v>869177</v>
      </c>
      <c r="G60">
        <v>844884</v>
      </c>
      <c r="H60">
        <v>-24293</v>
      </c>
      <c r="I60">
        <v>-2.8000000000000001E-2</v>
      </c>
      <c r="J60">
        <v>373</v>
      </c>
    </row>
    <row r="61" spans="1:10">
      <c r="A61" t="s">
        <v>540</v>
      </c>
      <c r="B61">
        <v>2311798</v>
      </c>
      <c r="C61">
        <v>2445131</v>
      </c>
      <c r="D61">
        <v>2394820</v>
      </c>
      <c r="E61">
        <v>2513169</v>
      </c>
      <c r="F61">
        <v>2413743</v>
      </c>
      <c r="G61">
        <v>2142697</v>
      </c>
      <c r="H61">
        <v>-271046</v>
      </c>
      <c r="I61">
        <v>-0.112</v>
      </c>
      <c r="J61">
        <v>220</v>
      </c>
    </row>
    <row r="62" spans="1:10">
      <c r="A62" t="s">
        <v>541</v>
      </c>
      <c r="B62">
        <v>3027856</v>
      </c>
      <c r="C62">
        <v>3121036</v>
      </c>
      <c r="D62">
        <v>3048014</v>
      </c>
      <c r="E62">
        <v>3046838</v>
      </c>
      <c r="F62">
        <v>2965807</v>
      </c>
      <c r="G62">
        <v>2585974</v>
      </c>
      <c r="H62">
        <v>-379833</v>
      </c>
      <c r="I62">
        <v>-0.128</v>
      </c>
      <c r="J62">
        <v>182</v>
      </c>
    </row>
    <row r="63" spans="1:10">
      <c r="A63" t="s">
        <v>542</v>
      </c>
      <c r="B63">
        <v>1280074</v>
      </c>
      <c r="C63">
        <v>1315456</v>
      </c>
      <c r="D63">
        <v>1320571</v>
      </c>
      <c r="E63">
        <v>1329758</v>
      </c>
      <c r="F63">
        <v>1334387</v>
      </c>
      <c r="G63">
        <v>1273609</v>
      </c>
      <c r="H63">
        <v>-60778</v>
      </c>
      <c r="I63">
        <v>-4.5999999999999999E-2</v>
      </c>
      <c r="J63">
        <v>320</v>
      </c>
    </row>
    <row r="64" spans="1:10">
      <c r="A64" t="s">
        <v>543</v>
      </c>
      <c r="B64">
        <v>2952385</v>
      </c>
      <c r="C64">
        <v>3130848</v>
      </c>
      <c r="D64">
        <v>3155197</v>
      </c>
      <c r="E64">
        <v>3213396</v>
      </c>
      <c r="F64">
        <v>3154608</v>
      </c>
      <c r="G64">
        <v>3246064</v>
      </c>
      <c r="H64">
        <v>91456</v>
      </c>
      <c r="I64">
        <v>2.9000000000000001E-2</v>
      </c>
      <c r="J64">
        <v>152</v>
      </c>
    </row>
    <row r="65" spans="1:10">
      <c r="A65" t="s">
        <v>544</v>
      </c>
      <c r="B65">
        <v>2148667</v>
      </c>
      <c r="C65">
        <v>2188428</v>
      </c>
      <c r="D65">
        <v>2266986</v>
      </c>
      <c r="E65">
        <v>2294482</v>
      </c>
      <c r="F65">
        <v>2249314</v>
      </c>
      <c r="G65">
        <v>2333136</v>
      </c>
      <c r="H65">
        <v>83822</v>
      </c>
      <c r="I65">
        <v>3.6999999999999998E-2</v>
      </c>
      <c r="J65">
        <v>199</v>
      </c>
    </row>
    <row r="66" spans="1:10">
      <c r="A66" t="s">
        <v>545</v>
      </c>
      <c r="B66">
        <v>1528793</v>
      </c>
      <c r="C66">
        <v>1669608</v>
      </c>
      <c r="D66">
        <v>1654707</v>
      </c>
      <c r="E66">
        <v>1662337</v>
      </c>
      <c r="F66">
        <v>1578125</v>
      </c>
      <c r="G66">
        <v>1484478</v>
      </c>
      <c r="H66">
        <v>-93647</v>
      </c>
      <c r="I66">
        <v>-5.8999999999999997E-2</v>
      </c>
      <c r="J66">
        <v>298</v>
      </c>
    </row>
    <row r="67" spans="1:10">
      <c r="A67" t="s">
        <v>546</v>
      </c>
      <c r="B67">
        <v>2514240</v>
      </c>
      <c r="C67">
        <v>2567773</v>
      </c>
      <c r="D67">
        <v>2437882</v>
      </c>
      <c r="E67">
        <v>2465907</v>
      </c>
      <c r="F67">
        <v>2388659</v>
      </c>
      <c r="G67">
        <v>2094751</v>
      </c>
      <c r="H67">
        <v>-293908</v>
      </c>
      <c r="I67">
        <v>-0.123</v>
      </c>
      <c r="J67">
        <v>225</v>
      </c>
    </row>
    <row r="68" spans="1:10">
      <c r="A68" t="s">
        <v>547</v>
      </c>
      <c r="B68">
        <v>2043649</v>
      </c>
      <c r="C68">
        <v>2177402</v>
      </c>
      <c r="D68">
        <v>2056555</v>
      </c>
      <c r="E68">
        <v>1952473</v>
      </c>
      <c r="F68">
        <v>1917007</v>
      </c>
      <c r="G68">
        <v>1817925</v>
      </c>
      <c r="H68">
        <v>-99082</v>
      </c>
      <c r="I68">
        <v>-5.1999999999999998E-2</v>
      </c>
      <c r="J68">
        <v>256</v>
      </c>
    </row>
    <row r="69" spans="1:10">
      <c r="A69" t="s">
        <v>548</v>
      </c>
      <c r="B69">
        <v>534489</v>
      </c>
      <c r="C69">
        <v>543798</v>
      </c>
      <c r="D69">
        <v>545079</v>
      </c>
      <c r="E69">
        <v>571352</v>
      </c>
      <c r="F69">
        <v>595385</v>
      </c>
      <c r="G69">
        <v>592103</v>
      </c>
      <c r="H69">
        <v>-3282</v>
      </c>
      <c r="I69">
        <v>-6.0000000000000001E-3</v>
      </c>
      <c r="J69">
        <v>399</v>
      </c>
    </row>
    <row r="70" spans="1:10">
      <c r="A70" t="s">
        <v>549</v>
      </c>
      <c r="B70">
        <v>2423278</v>
      </c>
      <c r="C70">
        <v>2375663</v>
      </c>
      <c r="D70">
        <v>2418890</v>
      </c>
      <c r="E70">
        <v>2380900</v>
      </c>
      <c r="F70">
        <v>2242100</v>
      </c>
      <c r="G70">
        <v>2160859</v>
      </c>
      <c r="H70">
        <v>-81241</v>
      </c>
      <c r="I70">
        <v>-3.5999999999999997E-2</v>
      </c>
      <c r="J70">
        <v>217</v>
      </c>
    </row>
    <row r="71" spans="1:10">
      <c r="A71" t="s">
        <v>350</v>
      </c>
      <c r="B71">
        <v>985388</v>
      </c>
      <c r="C71">
        <v>599478</v>
      </c>
      <c r="D71">
        <v>492883</v>
      </c>
      <c r="E71">
        <v>784314</v>
      </c>
      <c r="F71">
        <v>799739</v>
      </c>
      <c r="G71">
        <v>792928</v>
      </c>
      <c r="H71">
        <v>-6811</v>
      </c>
      <c r="I71">
        <v>-8.9999999999999993E-3</v>
      </c>
      <c r="J71">
        <v>380</v>
      </c>
    </row>
    <row r="72" spans="1:10">
      <c r="A72" t="s">
        <v>1</v>
      </c>
    </row>
    <row r="73" spans="1:10">
      <c r="A73" t="s">
        <v>550</v>
      </c>
      <c r="B73">
        <v>2005424</v>
      </c>
      <c r="C73">
        <v>2017347</v>
      </c>
      <c r="D73">
        <v>2011237</v>
      </c>
      <c r="E73">
        <v>1958444</v>
      </c>
      <c r="F73">
        <v>1917454</v>
      </c>
      <c r="G73">
        <v>1867619</v>
      </c>
      <c r="H73">
        <v>-49835</v>
      </c>
      <c r="I73">
        <v>-2.5999999999999999E-2</v>
      </c>
      <c r="J73">
        <v>252</v>
      </c>
    </row>
    <row r="74" spans="1:10">
      <c r="A74" t="s">
        <v>551</v>
      </c>
      <c r="B74">
        <v>1954729</v>
      </c>
      <c r="C74">
        <v>1996205</v>
      </c>
      <c r="D74">
        <v>1925239</v>
      </c>
      <c r="E74">
        <v>2003777</v>
      </c>
      <c r="F74">
        <v>1948610</v>
      </c>
      <c r="G74">
        <v>1909554</v>
      </c>
      <c r="H74">
        <v>-39056</v>
      </c>
      <c r="I74">
        <v>-0.02</v>
      </c>
      <c r="J74">
        <v>245</v>
      </c>
    </row>
    <row r="75" spans="1:10">
      <c r="A75" t="s">
        <v>551</v>
      </c>
      <c r="B75">
        <v>1313344</v>
      </c>
      <c r="C75">
        <v>1277024</v>
      </c>
      <c r="D75">
        <v>1392552</v>
      </c>
      <c r="E75">
        <v>1344286</v>
      </c>
      <c r="F75">
        <v>1281041</v>
      </c>
      <c r="G75">
        <v>1163390</v>
      </c>
      <c r="H75">
        <v>-117651</v>
      </c>
      <c r="I75">
        <v>-9.1999999999999998E-2</v>
      </c>
      <c r="J75">
        <v>330</v>
      </c>
    </row>
    <row r="76" spans="1:10">
      <c r="A76" t="s">
        <v>551</v>
      </c>
      <c r="B76">
        <v>1641928</v>
      </c>
      <c r="C76">
        <v>1775695</v>
      </c>
      <c r="D76">
        <v>1784992</v>
      </c>
      <c r="E76">
        <v>723187</v>
      </c>
      <c r="F76">
        <v>992834</v>
      </c>
      <c r="G76">
        <v>981261</v>
      </c>
      <c r="H76">
        <v>-11573</v>
      </c>
      <c r="I76">
        <v>-1.2E-2</v>
      </c>
      <c r="J76">
        <v>358</v>
      </c>
    </row>
    <row r="77" spans="1:10">
      <c r="A77" t="s">
        <v>552</v>
      </c>
      <c r="B77">
        <v>1547029</v>
      </c>
      <c r="C77">
        <v>1564060</v>
      </c>
      <c r="D77">
        <v>1592525</v>
      </c>
      <c r="E77">
        <v>1656437</v>
      </c>
      <c r="F77">
        <v>1579804</v>
      </c>
      <c r="G77">
        <v>1534396</v>
      </c>
      <c r="H77">
        <v>-45408</v>
      </c>
      <c r="I77">
        <v>-2.9000000000000001E-2</v>
      </c>
      <c r="J77">
        <v>287</v>
      </c>
    </row>
    <row r="78" spans="1:10">
      <c r="A78" t="s">
        <v>552</v>
      </c>
      <c r="B78">
        <v>1286961</v>
      </c>
      <c r="C78">
        <v>1305487</v>
      </c>
      <c r="D78">
        <v>1279525</v>
      </c>
      <c r="E78">
        <v>409416</v>
      </c>
      <c r="F78">
        <v>664120</v>
      </c>
      <c r="G78">
        <v>1075077</v>
      </c>
      <c r="H78">
        <v>410957</v>
      </c>
      <c r="I78">
        <v>0.61899999999999999</v>
      </c>
      <c r="J78">
        <v>340</v>
      </c>
    </row>
    <row r="79" spans="1:10">
      <c r="A79" t="s">
        <v>553</v>
      </c>
      <c r="B79">
        <v>1421090</v>
      </c>
      <c r="C79">
        <v>1488192</v>
      </c>
      <c r="D79">
        <v>1508412</v>
      </c>
      <c r="E79">
        <v>1992945</v>
      </c>
      <c r="F79">
        <v>1789365</v>
      </c>
      <c r="G79">
        <v>1571134</v>
      </c>
      <c r="H79">
        <v>-218231</v>
      </c>
      <c r="I79">
        <v>-0.122</v>
      </c>
      <c r="J79">
        <v>282</v>
      </c>
    </row>
    <row r="80" spans="1:10">
      <c r="A80" t="s">
        <v>554</v>
      </c>
      <c r="B80">
        <v>1218842</v>
      </c>
      <c r="C80">
        <v>1274939</v>
      </c>
      <c r="D80">
        <v>1221949</v>
      </c>
      <c r="E80">
        <v>1188884</v>
      </c>
      <c r="F80">
        <v>1373521</v>
      </c>
      <c r="G80">
        <v>1149469</v>
      </c>
      <c r="H80">
        <v>-224052</v>
      </c>
      <c r="I80">
        <v>-0.16300000000000001</v>
      </c>
      <c r="J80">
        <v>333</v>
      </c>
    </row>
    <row r="81" spans="1:10">
      <c r="A81" t="s">
        <v>555</v>
      </c>
      <c r="B81">
        <v>3826400</v>
      </c>
      <c r="C81">
        <v>3970318</v>
      </c>
      <c r="D81">
        <v>4138929</v>
      </c>
      <c r="E81">
        <v>4235509</v>
      </c>
      <c r="F81">
        <v>4543305</v>
      </c>
      <c r="G81">
        <v>4293364</v>
      </c>
      <c r="H81">
        <v>-249941</v>
      </c>
      <c r="I81">
        <v>-5.5E-2</v>
      </c>
      <c r="J81">
        <v>109</v>
      </c>
    </row>
    <row r="82" spans="1:10">
      <c r="A82" t="s">
        <v>556</v>
      </c>
      <c r="B82">
        <v>4210873</v>
      </c>
      <c r="C82">
        <v>4120946</v>
      </c>
      <c r="D82">
        <v>4199208</v>
      </c>
      <c r="E82">
        <v>4138758</v>
      </c>
      <c r="F82">
        <v>4323467</v>
      </c>
      <c r="G82">
        <v>3906028</v>
      </c>
      <c r="H82">
        <v>-417439</v>
      </c>
      <c r="I82">
        <v>-9.7000000000000003E-2</v>
      </c>
      <c r="J82">
        <v>122</v>
      </c>
    </row>
    <row r="83" spans="1:10">
      <c r="A83" t="s">
        <v>557</v>
      </c>
    </row>
    <row r="84" spans="1:10">
      <c r="A84" t="s">
        <v>558</v>
      </c>
      <c r="B84">
        <v>2251217</v>
      </c>
      <c r="C84">
        <v>2323521</v>
      </c>
      <c r="D84">
        <v>2321241</v>
      </c>
      <c r="E84">
        <v>2228315</v>
      </c>
      <c r="F84">
        <v>2390684</v>
      </c>
      <c r="G84">
        <v>2251921</v>
      </c>
      <c r="H84">
        <v>-138763</v>
      </c>
      <c r="I84">
        <v>-5.8000000000000003E-2</v>
      </c>
      <c r="J84">
        <v>207</v>
      </c>
    </row>
    <row r="85" spans="1:10">
      <c r="A85" t="s">
        <v>559</v>
      </c>
      <c r="B85">
        <v>1021409</v>
      </c>
      <c r="C85">
        <v>1009971</v>
      </c>
      <c r="D85">
        <v>968612</v>
      </c>
      <c r="E85">
        <v>1012356</v>
      </c>
      <c r="F85">
        <v>986060</v>
      </c>
      <c r="G85">
        <v>965643</v>
      </c>
      <c r="H85">
        <v>-20417</v>
      </c>
      <c r="I85">
        <v>-2.1000000000000001E-2</v>
      </c>
      <c r="J85">
        <v>361</v>
      </c>
    </row>
    <row r="86" spans="1:10">
      <c r="A86" t="s">
        <v>560</v>
      </c>
      <c r="B86">
        <v>2387370</v>
      </c>
      <c r="C86">
        <v>2405353</v>
      </c>
      <c r="D86">
        <v>2374338</v>
      </c>
      <c r="E86">
        <v>2334471</v>
      </c>
      <c r="F86">
        <v>1187907</v>
      </c>
      <c r="G86">
        <v>2378056</v>
      </c>
      <c r="H86">
        <v>1190149</v>
      </c>
      <c r="I86">
        <v>1.002</v>
      </c>
      <c r="J86">
        <v>196</v>
      </c>
    </row>
    <row r="87" spans="1:10">
      <c r="A87" t="s">
        <v>561</v>
      </c>
      <c r="B87">
        <v>601931</v>
      </c>
      <c r="C87">
        <v>603320</v>
      </c>
      <c r="D87">
        <v>595157</v>
      </c>
      <c r="E87">
        <v>665488</v>
      </c>
      <c r="F87">
        <v>632198</v>
      </c>
      <c r="G87">
        <v>650590</v>
      </c>
      <c r="H87">
        <v>18392</v>
      </c>
      <c r="I87">
        <v>2.9000000000000001E-2</v>
      </c>
      <c r="J87">
        <v>392</v>
      </c>
    </row>
    <row r="88" spans="1:10">
      <c r="A88" t="s">
        <v>562</v>
      </c>
      <c r="B88">
        <v>3968334</v>
      </c>
      <c r="C88">
        <v>4094658</v>
      </c>
      <c r="D88">
        <v>4158863</v>
      </c>
      <c r="E88">
        <v>4169280</v>
      </c>
      <c r="F88">
        <v>5326789</v>
      </c>
      <c r="G88">
        <v>3998207</v>
      </c>
      <c r="H88">
        <v>-1328582</v>
      </c>
      <c r="I88">
        <v>-0.249</v>
      </c>
      <c r="J88">
        <v>120</v>
      </c>
    </row>
    <row r="89" spans="1:10">
      <c r="A89" t="s">
        <v>563</v>
      </c>
      <c r="B89">
        <v>2905400</v>
      </c>
      <c r="C89">
        <v>2932926</v>
      </c>
      <c r="D89">
        <v>2980366</v>
      </c>
      <c r="E89">
        <v>2943272</v>
      </c>
      <c r="F89">
        <v>3236816</v>
      </c>
      <c r="G89">
        <v>3126475</v>
      </c>
      <c r="H89">
        <v>-110341</v>
      </c>
      <c r="I89">
        <v>-3.4000000000000002E-2</v>
      </c>
      <c r="J89">
        <v>159</v>
      </c>
    </row>
    <row r="90" spans="1:10">
      <c r="A90" t="s">
        <v>563</v>
      </c>
      <c r="B90">
        <v>3904986</v>
      </c>
      <c r="C90">
        <v>3886594</v>
      </c>
      <c r="D90">
        <v>3780126</v>
      </c>
      <c r="E90">
        <v>3700321</v>
      </c>
      <c r="F90">
        <v>3623053</v>
      </c>
      <c r="G90">
        <v>3572223</v>
      </c>
      <c r="H90">
        <v>-50830</v>
      </c>
      <c r="I90">
        <v>-1.4E-2</v>
      </c>
      <c r="J90">
        <v>135</v>
      </c>
    </row>
    <row r="91" spans="1:10">
      <c r="A91" t="s">
        <v>564</v>
      </c>
      <c r="B91">
        <v>1446020</v>
      </c>
      <c r="C91">
        <v>1481633</v>
      </c>
      <c r="D91">
        <v>1487929</v>
      </c>
      <c r="E91">
        <v>2029479</v>
      </c>
      <c r="F91">
        <v>1854361</v>
      </c>
      <c r="G91">
        <v>1746966</v>
      </c>
      <c r="H91">
        <v>-107395</v>
      </c>
      <c r="I91">
        <v>-5.8000000000000003E-2</v>
      </c>
      <c r="J91">
        <v>265</v>
      </c>
    </row>
    <row r="92" spans="1:10">
      <c r="A92" t="s">
        <v>565</v>
      </c>
      <c r="B92">
        <v>1645262</v>
      </c>
      <c r="C92">
        <v>1711410</v>
      </c>
      <c r="D92">
        <v>1723178</v>
      </c>
      <c r="E92">
        <v>1743795</v>
      </c>
      <c r="F92">
        <v>1980011</v>
      </c>
      <c r="G92">
        <v>1676402</v>
      </c>
      <c r="H92">
        <v>-303609</v>
      </c>
      <c r="I92">
        <v>-0.153</v>
      </c>
      <c r="J92">
        <v>270</v>
      </c>
    </row>
    <row r="93" spans="1:10">
      <c r="A93" t="s">
        <v>566</v>
      </c>
      <c r="B93">
        <v>1949861</v>
      </c>
      <c r="C93">
        <v>2041896</v>
      </c>
      <c r="D93">
        <v>2043471</v>
      </c>
      <c r="E93">
        <v>2137349</v>
      </c>
      <c r="F93">
        <v>2032937</v>
      </c>
      <c r="G93">
        <v>1901043</v>
      </c>
      <c r="H93">
        <v>-131894</v>
      </c>
      <c r="I93">
        <v>-6.5000000000000002E-2</v>
      </c>
      <c r="J93">
        <v>247</v>
      </c>
    </row>
    <row r="94" spans="1:10">
      <c r="A94" t="s">
        <v>567</v>
      </c>
      <c r="B94">
        <v>3677764</v>
      </c>
      <c r="C94">
        <v>3851372</v>
      </c>
      <c r="D94">
        <v>3796909</v>
      </c>
      <c r="E94">
        <v>4586559</v>
      </c>
      <c r="F94">
        <v>4088721</v>
      </c>
      <c r="G94">
        <v>3700661</v>
      </c>
      <c r="H94">
        <v>-388060</v>
      </c>
      <c r="I94">
        <v>-9.5000000000000001E-2</v>
      </c>
      <c r="J94">
        <v>129</v>
      </c>
    </row>
    <row r="95" spans="1:10">
      <c r="A95" t="s">
        <v>568</v>
      </c>
      <c r="B95">
        <v>801109</v>
      </c>
      <c r="C95">
        <v>837472</v>
      </c>
      <c r="D95">
        <v>859293</v>
      </c>
      <c r="E95">
        <v>419039</v>
      </c>
      <c r="F95">
        <v>494456</v>
      </c>
      <c r="G95">
        <v>609555</v>
      </c>
      <c r="H95">
        <v>115099</v>
      </c>
      <c r="I95">
        <v>0.23300000000000001</v>
      </c>
      <c r="J95">
        <v>397</v>
      </c>
    </row>
    <row r="96" spans="1:10">
      <c r="A96" t="s">
        <v>568</v>
      </c>
      <c r="B96">
        <v>3662602</v>
      </c>
      <c r="C96">
        <v>3753132</v>
      </c>
      <c r="D96">
        <v>3747601</v>
      </c>
      <c r="E96">
        <v>3752400</v>
      </c>
      <c r="F96">
        <v>3516712</v>
      </c>
      <c r="G96">
        <v>3470741</v>
      </c>
      <c r="H96">
        <v>-45971</v>
      </c>
      <c r="I96">
        <v>-1.2999999999999999E-2</v>
      </c>
      <c r="J96">
        <v>140</v>
      </c>
    </row>
    <row r="97" spans="1:10">
      <c r="A97" t="s">
        <v>569</v>
      </c>
      <c r="B97">
        <v>1896942</v>
      </c>
      <c r="C97">
        <v>1938987</v>
      </c>
      <c r="D97">
        <v>1843944</v>
      </c>
      <c r="E97">
        <v>1858368</v>
      </c>
      <c r="F97">
        <v>1737192</v>
      </c>
      <c r="G97">
        <v>1667200</v>
      </c>
      <c r="H97">
        <v>-69992</v>
      </c>
      <c r="I97">
        <v>-0.04</v>
      </c>
      <c r="J97">
        <v>271</v>
      </c>
    </row>
    <row r="98" spans="1:10">
      <c r="A98" t="s">
        <v>570</v>
      </c>
      <c r="B98">
        <v>770075</v>
      </c>
      <c r="C98">
        <v>784998</v>
      </c>
      <c r="D98">
        <v>814578</v>
      </c>
      <c r="E98">
        <v>834945</v>
      </c>
      <c r="F98">
        <v>755935</v>
      </c>
      <c r="G98">
        <v>652030</v>
      </c>
      <c r="H98">
        <v>-103905</v>
      </c>
      <c r="I98">
        <v>-0.13700000000000001</v>
      </c>
      <c r="J98">
        <v>391</v>
      </c>
    </row>
    <row r="99" spans="1:10">
      <c r="A99" t="s">
        <v>571</v>
      </c>
      <c r="B99">
        <v>482835</v>
      </c>
      <c r="C99">
        <v>535041</v>
      </c>
      <c r="D99">
        <v>422505</v>
      </c>
      <c r="E99">
        <v>436300</v>
      </c>
      <c r="F99">
        <v>557103</v>
      </c>
      <c r="G99">
        <v>559411</v>
      </c>
      <c r="H99">
        <v>2308</v>
      </c>
      <c r="I99">
        <v>4.0000000000000001E-3</v>
      </c>
      <c r="J99">
        <v>401</v>
      </c>
    </row>
    <row r="100" spans="1:10">
      <c r="A100" t="s">
        <v>572</v>
      </c>
      <c r="B100">
        <v>13122876</v>
      </c>
      <c r="C100">
        <v>13617153</v>
      </c>
      <c r="D100">
        <v>13690678</v>
      </c>
      <c r="E100">
        <v>13818168</v>
      </c>
      <c r="F100">
        <v>13571093</v>
      </c>
      <c r="G100">
        <v>13807282</v>
      </c>
      <c r="H100">
        <v>236189</v>
      </c>
      <c r="I100">
        <v>1.7000000000000001E-2</v>
      </c>
      <c r="J100">
        <v>19</v>
      </c>
    </row>
    <row r="101" spans="1:10">
      <c r="A101" t="s">
        <v>573</v>
      </c>
      <c r="B101">
        <v>875106</v>
      </c>
      <c r="C101">
        <v>896279</v>
      </c>
      <c r="D101">
        <v>899662</v>
      </c>
      <c r="E101">
        <v>952855</v>
      </c>
      <c r="F101">
        <v>1006747</v>
      </c>
      <c r="G101">
        <v>1034018</v>
      </c>
      <c r="H101">
        <v>27271</v>
      </c>
      <c r="I101">
        <v>2.7E-2</v>
      </c>
      <c r="J101">
        <v>346</v>
      </c>
    </row>
    <row r="102" spans="1:10">
      <c r="A102" t="s">
        <v>574</v>
      </c>
      <c r="B102">
        <v>699582</v>
      </c>
      <c r="C102">
        <v>696140</v>
      </c>
      <c r="D102">
        <v>672710</v>
      </c>
      <c r="E102">
        <v>585217</v>
      </c>
      <c r="F102">
        <v>326469</v>
      </c>
      <c r="G102">
        <v>326005</v>
      </c>
      <c r="H102">
        <v>-464</v>
      </c>
      <c r="I102">
        <v>-1E-3</v>
      </c>
      <c r="J102">
        <v>414</v>
      </c>
    </row>
    <row r="103" spans="1:10">
      <c r="A103" t="s">
        <v>575</v>
      </c>
      <c r="B103">
        <v>1867576</v>
      </c>
      <c r="C103">
        <v>1850087</v>
      </c>
      <c r="D103">
        <v>1848674</v>
      </c>
      <c r="E103">
        <v>1867727</v>
      </c>
      <c r="F103">
        <v>1912497</v>
      </c>
      <c r="G103">
        <v>1878547</v>
      </c>
      <c r="H103">
        <v>-33950</v>
      </c>
      <c r="I103">
        <v>-1.7999999999999999E-2</v>
      </c>
      <c r="J103">
        <v>251</v>
      </c>
    </row>
    <row r="104" spans="1:10">
      <c r="A104" t="s">
        <v>576</v>
      </c>
      <c r="B104">
        <v>1730576</v>
      </c>
      <c r="C104">
        <v>1731955</v>
      </c>
      <c r="D104">
        <v>1733583</v>
      </c>
      <c r="E104">
        <v>1776762</v>
      </c>
      <c r="F104">
        <v>1828941</v>
      </c>
      <c r="G104">
        <v>1808189</v>
      </c>
      <c r="H104">
        <v>-20752</v>
      </c>
      <c r="I104">
        <v>-1.0999999999999999E-2</v>
      </c>
      <c r="J104">
        <v>257</v>
      </c>
    </row>
    <row r="105" spans="1:10">
      <c r="A105" t="s">
        <v>577</v>
      </c>
      <c r="B105">
        <v>1044429</v>
      </c>
      <c r="C105">
        <v>1050916</v>
      </c>
      <c r="D105">
        <v>1027713</v>
      </c>
      <c r="E105">
        <v>941921</v>
      </c>
      <c r="F105">
        <v>643200</v>
      </c>
      <c r="G105">
        <v>612201</v>
      </c>
      <c r="H105">
        <v>-30999</v>
      </c>
      <c r="I105">
        <v>-4.8000000000000001E-2</v>
      </c>
      <c r="J105">
        <v>396</v>
      </c>
    </row>
    <row r="106" spans="1:10">
      <c r="A106" t="s">
        <v>578</v>
      </c>
      <c r="B106">
        <v>861095</v>
      </c>
      <c r="C106">
        <v>864424</v>
      </c>
      <c r="D106">
        <v>858733</v>
      </c>
      <c r="E106">
        <v>809816</v>
      </c>
      <c r="F106">
        <v>534727</v>
      </c>
      <c r="G106">
        <v>509036</v>
      </c>
      <c r="H106">
        <v>-25691</v>
      </c>
      <c r="I106">
        <v>-4.8000000000000001E-2</v>
      </c>
      <c r="J106">
        <v>408</v>
      </c>
    </row>
    <row r="107" spans="1:10">
      <c r="A107" t="s">
        <v>579</v>
      </c>
      <c r="B107">
        <v>717486</v>
      </c>
      <c r="C107">
        <v>699414</v>
      </c>
      <c r="D107">
        <v>716715</v>
      </c>
      <c r="E107">
        <v>772331</v>
      </c>
      <c r="F107">
        <v>373322</v>
      </c>
      <c r="G107">
        <v>310821</v>
      </c>
      <c r="H107">
        <v>-62501</v>
      </c>
      <c r="I107">
        <v>-0.16700000000000001</v>
      </c>
      <c r="J107">
        <v>415</v>
      </c>
    </row>
    <row r="108" spans="1:10">
      <c r="A108" t="s">
        <v>579</v>
      </c>
      <c r="B108">
        <v>1211062</v>
      </c>
      <c r="C108">
        <v>1251276</v>
      </c>
      <c r="D108">
        <v>1253349</v>
      </c>
      <c r="E108">
        <v>456533</v>
      </c>
      <c r="F108">
        <v>734714</v>
      </c>
      <c r="G108">
        <v>830278</v>
      </c>
      <c r="H108">
        <v>95564</v>
      </c>
      <c r="I108">
        <v>0.13</v>
      </c>
      <c r="J108">
        <v>375</v>
      </c>
    </row>
    <row r="109" spans="1:10">
      <c r="A109" t="s">
        <v>579</v>
      </c>
      <c r="B109">
        <v>2176073</v>
      </c>
      <c r="C109">
        <v>2175035</v>
      </c>
      <c r="D109">
        <v>2231577</v>
      </c>
      <c r="E109">
        <v>2332985</v>
      </c>
      <c r="F109">
        <v>2360833</v>
      </c>
      <c r="G109">
        <v>2329614</v>
      </c>
      <c r="H109">
        <v>-31219</v>
      </c>
      <c r="I109">
        <v>-1.2999999999999999E-2</v>
      </c>
      <c r="J109">
        <v>200</v>
      </c>
    </row>
    <row r="110" spans="1:10">
      <c r="A110" t="s">
        <v>580</v>
      </c>
      <c r="B110">
        <v>908520</v>
      </c>
      <c r="C110">
        <v>892170</v>
      </c>
      <c r="D110">
        <v>589962</v>
      </c>
      <c r="E110">
        <v>727220</v>
      </c>
      <c r="F110">
        <v>738274</v>
      </c>
      <c r="G110">
        <v>775436</v>
      </c>
      <c r="H110">
        <v>37162</v>
      </c>
      <c r="I110">
        <v>0.05</v>
      </c>
      <c r="J110">
        <v>381</v>
      </c>
    </row>
    <row r="111" spans="1:10">
      <c r="A111" t="s">
        <v>581</v>
      </c>
      <c r="B111">
        <v>847843</v>
      </c>
      <c r="C111">
        <v>884302</v>
      </c>
      <c r="D111">
        <v>872953</v>
      </c>
      <c r="E111">
        <v>972937</v>
      </c>
      <c r="F111">
        <v>900508</v>
      </c>
      <c r="G111">
        <v>826074</v>
      </c>
      <c r="H111">
        <v>-74434</v>
      </c>
      <c r="I111">
        <v>-8.3000000000000004E-2</v>
      </c>
      <c r="J111">
        <v>376</v>
      </c>
    </row>
    <row r="112" spans="1:10">
      <c r="A112" t="s">
        <v>582</v>
      </c>
      <c r="B112">
        <v>2298420</v>
      </c>
      <c r="C112">
        <v>2362284</v>
      </c>
      <c r="D112">
        <v>2368617</v>
      </c>
      <c r="E112">
        <v>2578524</v>
      </c>
      <c r="F112">
        <v>2502105</v>
      </c>
      <c r="G112">
        <v>2435949</v>
      </c>
      <c r="H112">
        <v>-66156</v>
      </c>
      <c r="I112">
        <v>-2.5999999999999999E-2</v>
      </c>
      <c r="J112">
        <v>195</v>
      </c>
    </row>
    <row r="113" spans="1:10">
      <c r="A113" t="s">
        <v>582</v>
      </c>
      <c r="B113">
        <v>487308</v>
      </c>
      <c r="C113">
        <v>478322</v>
      </c>
      <c r="D113">
        <v>460536</v>
      </c>
      <c r="E113">
        <v>406793</v>
      </c>
      <c r="F113">
        <v>214153</v>
      </c>
      <c r="G113">
        <v>188225</v>
      </c>
      <c r="H113">
        <v>-25928</v>
      </c>
      <c r="I113">
        <v>-0.121</v>
      </c>
      <c r="J113">
        <v>421</v>
      </c>
    </row>
    <row r="114" spans="1:10">
      <c r="A114" t="s">
        <v>582</v>
      </c>
      <c r="B114">
        <v>2243082</v>
      </c>
      <c r="C114">
        <v>2342792</v>
      </c>
      <c r="D114">
        <v>2298369</v>
      </c>
      <c r="E114">
        <v>3435240</v>
      </c>
      <c r="F114">
        <v>2950253</v>
      </c>
      <c r="G114">
        <v>2266916</v>
      </c>
      <c r="H114">
        <v>-683337</v>
      </c>
      <c r="I114">
        <v>-0.23200000000000001</v>
      </c>
      <c r="J114">
        <v>203</v>
      </c>
    </row>
    <row r="115" spans="1:10">
      <c r="A115" t="s">
        <v>583</v>
      </c>
      <c r="B115">
        <v>2525470</v>
      </c>
      <c r="C115">
        <v>2597559</v>
      </c>
      <c r="D115">
        <v>2623309</v>
      </c>
      <c r="E115">
        <v>2622438</v>
      </c>
      <c r="F115">
        <v>1282256</v>
      </c>
      <c r="G115">
        <v>2228497</v>
      </c>
      <c r="H115">
        <v>946241</v>
      </c>
      <c r="I115">
        <v>0.73799999999999999</v>
      </c>
      <c r="J115">
        <v>211</v>
      </c>
    </row>
    <row r="116" spans="1:10">
      <c r="A116" t="s">
        <v>584</v>
      </c>
      <c r="B116">
        <v>1830193</v>
      </c>
      <c r="C116">
        <v>1858200</v>
      </c>
      <c r="D116">
        <v>1865038</v>
      </c>
      <c r="E116">
        <v>1853049</v>
      </c>
      <c r="F116">
        <v>1755379</v>
      </c>
      <c r="G116">
        <v>1739178</v>
      </c>
      <c r="H116">
        <v>-16201</v>
      </c>
      <c r="I116">
        <v>-8.9999999999999993E-3</v>
      </c>
      <c r="J116">
        <v>267</v>
      </c>
    </row>
    <row r="117" spans="1:10">
      <c r="A117" t="s">
        <v>585</v>
      </c>
      <c r="B117">
        <v>9214395</v>
      </c>
      <c r="C117">
        <v>9892516</v>
      </c>
      <c r="D117">
        <v>9388289</v>
      </c>
      <c r="E117">
        <v>9688560</v>
      </c>
      <c r="F117">
        <v>9644831</v>
      </c>
      <c r="G117">
        <v>9053980</v>
      </c>
      <c r="H117">
        <v>-590851</v>
      </c>
      <c r="I117">
        <v>-6.0999999999999999E-2</v>
      </c>
      <c r="J117">
        <v>33</v>
      </c>
    </row>
    <row r="118" spans="1:10">
      <c r="A118" t="s">
        <v>586</v>
      </c>
      <c r="B118">
        <v>2348998</v>
      </c>
      <c r="C118">
        <v>2513681</v>
      </c>
      <c r="D118">
        <v>2634066</v>
      </c>
      <c r="E118">
        <v>2697942</v>
      </c>
      <c r="F118">
        <v>2779124</v>
      </c>
      <c r="G118">
        <v>2774993</v>
      </c>
      <c r="H118">
        <v>-4131</v>
      </c>
      <c r="I118">
        <v>-1E-3</v>
      </c>
      <c r="J118">
        <v>174</v>
      </c>
    </row>
    <row r="119" spans="1:10">
      <c r="A119" t="s">
        <v>587</v>
      </c>
      <c r="B119">
        <v>1296199</v>
      </c>
      <c r="C119">
        <v>1236513</v>
      </c>
      <c r="D119">
        <v>1210571</v>
      </c>
      <c r="E119">
        <v>1231084</v>
      </c>
      <c r="F119">
        <v>1180684</v>
      </c>
      <c r="G119">
        <v>1140677</v>
      </c>
      <c r="H119">
        <v>-40007</v>
      </c>
      <c r="I119">
        <v>-3.4000000000000002E-2</v>
      </c>
      <c r="J119">
        <v>334</v>
      </c>
    </row>
    <row r="120" spans="1:10">
      <c r="A120" t="s">
        <v>587</v>
      </c>
      <c r="B120">
        <v>3650848</v>
      </c>
      <c r="C120">
        <v>3711317</v>
      </c>
      <c r="D120">
        <v>3708300</v>
      </c>
      <c r="E120">
        <v>3599389</v>
      </c>
      <c r="F120">
        <v>3525144</v>
      </c>
      <c r="G120">
        <v>3478946</v>
      </c>
      <c r="H120">
        <v>-46198</v>
      </c>
      <c r="I120">
        <v>-1.2999999999999999E-2</v>
      </c>
      <c r="J120">
        <v>139</v>
      </c>
    </row>
    <row r="121" spans="1:10">
      <c r="A121" t="s">
        <v>588</v>
      </c>
      <c r="B121">
        <v>737652</v>
      </c>
      <c r="C121">
        <v>838970</v>
      </c>
      <c r="D121">
        <v>899663</v>
      </c>
      <c r="E121">
        <v>953903</v>
      </c>
      <c r="F121">
        <v>1038252</v>
      </c>
      <c r="G121">
        <v>1060568</v>
      </c>
      <c r="H121">
        <v>22316</v>
      </c>
      <c r="I121">
        <v>2.1000000000000001E-2</v>
      </c>
      <c r="J121">
        <v>343</v>
      </c>
    </row>
    <row r="122" spans="1:10">
      <c r="A122" t="s">
        <v>589</v>
      </c>
      <c r="B122">
        <v>1364573</v>
      </c>
      <c r="C122">
        <v>1360719</v>
      </c>
      <c r="D122">
        <v>1392643</v>
      </c>
      <c r="E122">
        <v>1379958</v>
      </c>
      <c r="F122">
        <v>1348244</v>
      </c>
      <c r="G122">
        <v>1307405</v>
      </c>
      <c r="H122">
        <v>-40839</v>
      </c>
      <c r="I122">
        <v>-0.03</v>
      </c>
      <c r="J122">
        <v>316</v>
      </c>
    </row>
    <row r="123" spans="1:10">
      <c r="A123" t="s">
        <v>590</v>
      </c>
      <c r="B123">
        <v>3810743</v>
      </c>
      <c r="C123">
        <v>3872092</v>
      </c>
      <c r="D123">
        <v>4014831</v>
      </c>
      <c r="E123">
        <v>4044514</v>
      </c>
      <c r="F123">
        <v>3957811</v>
      </c>
      <c r="G123">
        <v>3778194</v>
      </c>
      <c r="H123">
        <v>-179617</v>
      </c>
      <c r="I123">
        <v>-4.4999999999999998E-2</v>
      </c>
      <c r="J123">
        <v>128</v>
      </c>
    </row>
    <row r="124" spans="1:10">
      <c r="A124" t="s">
        <v>591</v>
      </c>
      <c r="B124">
        <v>1071877</v>
      </c>
      <c r="C124">
        <v>1124407</v>
      </c>
      <c r="D124">
        <v>1313362</v>
      </c>
      <c r="E124">
        <v>1397227</v>
      </c>
      <c r="F124">
        <v>1385797</v>
      </c>
      <c r="G124">
        <v>1402102</v>
      </c>
      <c r="H124">
        <v>16305</v>
      </c>
      <c r="I124">
        <v>1.2E-2</v>
      </c>
      <c r="J124">
        <v>307</v>
      </c>
    </row>
    <row r="125" spans="1:10">
      <c r="A125" t="s">
        <v>592</v>
      </c>
      <c r="B125">
        <v>2948156</v>
      </c>
      <c r="C125">
        <v>3018656</v>
      </c>
      <c r="D125">
        <v>3133658</v>
      </c>
      <c r="E125">
        <v>3085401</v>
      </c>
      <c r="F125">
        <v>2911532</v>
      </c>
      <c r="G125">
        <v>2810636</v>
      </c>
      <c r="H125">
        <v>-100896</v>
      </c>
      <c r="I125">
        <v>-3.5000000000000003E-2</v>
      </c>
      <c r="J125">
        <v>171</v>
      </c>
    </row>
    <row r="126" spans="1:10">
      <c r="A126" t="s">
        <v>593</v>
      </c>
      <c r="B126">
        <v>490042</v>
      </c>
      <c r="C126">
        <v>563577</v>
      </c>
      <c r="D126">
        <v>598393</v>
      </c>
      <c r="E126">
        <v>672880</v>
      </c>
      <c r="F126">
        <v>682086</v>
      </c>
      <c r="G126">
        <v>671545</v>
      </c>
      <c r="H126">
        <v>-10541</v>
      </c>
      <c r="I126">
        <v>-1.4999999999999999E-2</v>
      </c>
      <c r="J126">
        <v>387</v>
      </c>
    </row>
    <row r="127" spans="1:10">
      <c r="A127" t="s">
        <v>594</v>
      </c>
      <c r="B127">
        <v>4062690</v>
      </c>
      <c r="C127">
        <v>4175970</v>
      </c>
      <c r="D127">
        <v>4024313</v>
      </c>
      <c r="E127">
        <v>3897784</v>
      </c>
      <c r="F127">
        <v>3828628</v>
      </c>
      <c r="G127">
        <v>3598843</v>
      </c>
      <c r="H127">
        <v>-229785</v>
      </c>
      <c r="I127">
        <v>-0.06</v>
      </c>
      <c r="J127">
        <v>133</v>
      </c>
    </row>
    <row r="128" spans="1:10">
      <c r="A128" t="s">
        <v>595</v>
      </c>
      <c r="B128">
        <v>3782675</v>
      </c>
      <c r="C128">
        <v>3616947</v>
      </c>
      <c r="D128">
        <v>3672702</v>
      </c>
      <c r="E128">
        <v>3563150</v>
      </c>
      <c r="F128">
        <v>3537661</v>
      </c>
      <c r="G128">
        <v>3490924</v>
      </c>
      <c r="H128">
        <v>-46737</v>
      </c>
      <c r="I128">
        <v>-1.2999999999999999E-2</v>
      </c>
      <c r="J128">
        <v>138</v>
      </c>
    </row>
    <row r="129" spans="1:10">
      <c r="A129" t="s">
        <v>596</v>
      </c>
      <c r="B129">
        <v>505757</v>
      </c>
      <c r="C129">
        <v>970531</v>
      </c>
      <c r="D129">
        <v>1141731</v>
      </c>
      <c r="E129">
        <v>1158274</v>
      </c>
      <c r="F129">
        <v>539681</v>
      </c>
      <c r="G129">
        <v>725022</v>
      </c>
      <c r="H129">
        <v>185341</v>
      </c>
      <c r="I129">
        <v>0.34300000000000003</v>
      </c>
      <c r="J129">
        <v>386</v>
      </c>
    </row>
    <row r="130" spans="1:10">
      <c r="A130" t="s">
        <v>597</v>
      </c>
      <c r="B130">
        <v>938803</v>
      </c>
      <c r="C130">
        <v>959091</v>
      </c>
      <c r="D130">
        <v>1045698</v>
      </c>
      <c r="E130">
        <v>1092483</v>
      </c>
      <c r="F130">
        <v>1095638</v>
      </c>
      <c r="G130">
        <v>1063828</v>
      </c>
      <c r="H130">
        <v>-31810</v>
      </c>
      <c r="I130">
        <v>-2.9000000000000001E-2</v>
      </c>
      <c r="J130">
        <v>341</v>
      </c>
    </row>
    <row r="131" spans="1:10">
      <c r="A131" t="s">
        <v>598</v>
      </c>
      <c r="B131">
        <v>3059215</v>
      </c>
      <c r="C131">
        <v>3020066</v>
      </c>
      <c r="D131">
        <v>3070551</v>
      </c>
      <c r="E131">
        <v>3027658</v>
      </c>
      <c r="F131">
        <v>2916680</v>
      </c>
      <c r="G131">
        <v>2818535</v>
      </c>
      <c r="H131">
        <v>-98145</v>
      </c>
      <c r="I131">
        <v>-3.4000000000000002E-2</v>
      </c>
      <c r="J131">
        <v>170</v>
      </c>
    </row>
    <row r="132" spans="1:10">
      <c r="A132" t="s">
        <v>598</v>
      </c>
      <c r="B132">
        <v>5603898</v>
      </c>
      <c r="C132">
        <v>5482093</v>
      </c>
      <c r="D132">
        <v>5707573</v>
      </c>
      <c r="E132">
        <v>5438775</v>
      </c>
      <c r="F132">
        <v>5455527</v>
      </c>
      <c r="G132">
        <v>5161293</v>
      </c>
      <c r="H132">
        <v>-294234</v>
      </c>
      <c r="I132">
        <v>-5.3999999999999999E-2</v>
      </c>
      <c r="J132">
        <v>82</v>
      </c>
    </row>
    <row r="133" spans="1:10">
      <c r="A133" t="s">
        <v>598</v>
      </c>
      <c r="B133">
        <v>3193844</v>
      </c>
      <c r="C133">
        <v>3201585</v>
      </c>
      <c r="D133">
        <v>3353795</v>
      </c>
      <c r="E133">
        <v>3315387</v>
      </c>
      <c r="F133">
        <v>3148411</v>
      </c>
      <c r="G133">
        <v>3099383</v>
      </c>
      <c r="H133">
        <v>-49028</v>
      </c>
      <c r="I133">
        <v>-1.6E-2</v>
      </c>
      <c r="J133">
        <v>160</v>
      </c>
    </row>
    <row r="134" spans="1:10">
      <c r="A134" t="s">
        <v>599</v>
      </c>
      <c r="B134">
        <v>1972314</v>
      </c>
      <c r="C134">
        <v>2018876</v>
      </c>
      <c r="D134">
        <v>1997148</v>
      </c>
      <c r="E134">
        <v>2000024</v>
      </c>
      <c r="F134">
        <v>1631139</v>
      </c>
      <c r="G134">
        <v>1550414</v>
      </c>
      <c r="H134">
        <v>-80725</v>
      </c>
      <c r="I134">
        <v>-4.9000000000000002E-2</v>
      </c>
      <c r="J134">
        <v>283</v>
      </c>
    </row>
    <row r="135" spans="1:10">
      <c r="A135" t="s">
        <v>600</v>
      </c>
      <c r="B135">
        <v>1432872</v>
      </c>
      <c r="C135">
        <v>1477256</v>
      </c>
      <c r="D135">
        <v>1604508</v>
      </c>
      <c r="E135">
        <v>1581663</v>
      </c>
      <c r="F135">
        <v>1585121</v>
      </c>
      <c r="G135">
        <v>1649340</v>
      </c>
      <c r="H135">
        <v>64219</v>
      </c>
      <c r="I135">
        <v>4.1000000000000002E-2</v>
      </c>
      <c r="J135">
        <v>273</v>
      </c>
    </row>
    <row r="136" spans="1:10">
      <c r="A136" t="s">
        <v>601</v>
      </c>
      <c r="B136">
        <v>1050261</v>
      </c>
      <c r="C136">
        <v>1107397</v>
      </c>
      <c r="D136">
        <v>1120403</v>
      </c>
      <c r="E136">
        <v>1104683</v>
      </c>
      <c r="F136">
        <v>1011734</v>
      </c>
      <c r="G136">
        <v>901928</v>
      </c>
      <c r="H136">
        <v>-109806</v>
      </c>
      <c r="I136">
        <v>-0.109</v>
      </c>
      <c r="J136">
        <v>368</v>
      </c>
    </row>
    <row r="137" spans="1:10">
      <c r="A137" t="s">
        <v>602</v>
      </c>
      <c r="B137">
        <v>2104035</v>
      </c>
      <c r="C137">
        <v>2077312</v>
      </c>
      <c r="D137">
        <v>2060200</v>
      </c>
      <c r="E137">
        <v>2152345</v>
      </c>
      <c r="F137">
        <v>2201880</v>
      </c>
      <c r="G137">
        <v>2178439</v>
      </c>
      <c r="H137">
        <v>-23441</v>
      </c>
      <c r="I137">
        <v>-1.0999999999999999E-2</v>
      </c>
      <c r="J137">
        <v>216</v>
      </c>
    </row>
    <row r="138" spans="1:10">
      <c r="A138" t="s">
        <v>602</v>
      </c>
      <c r="B138">
        <v>1678004</v>
      </c>
      <c r="C138">
        <v>1652336</v>
      </c>
      <c r="D138">
        <v>1716023</v>
      </c>
      <c r="E138">
        <v>1656058</v>
      </c>
      <c r="F138">
        <v>1551042</v>
      </c>
      <c r="G138">
        <v>1534802</v>
      </c>
      <c r="H138">
        <v>-16240</v>
      </c>
      <c r="I138">
        <v>-0.01</v>
      </c>
      <c r="J138">
        <v>286</v>
      </c>
    </row>
    <row r="139" spans="1:10">
      <c r="A139" t="s">
        <v>603</v>
      </c>
      <c r="B139">
        <v>4690794</v>
      </c>
      <c r="C139">
        <v>4980140</v>
      </c>
      <c r="D139">
        <v>5132083</v>
      </c>
      <c r="E139">
        <v>5025598</v>
      </c>
      <c r="F139">
        <v>4803755</v>
      </c>
      <c r="G139">
        <v>4615664</v>
      </c>
      <c r="H139">
        <v>-188091</v>
      </c>
      <c r="I139">
        <v>-3.9E-2</v>
      </c>
      <c r="J139">
        <v>100</v>
      </c>
    </row>
    <row r="140" spans="1:10">
      <c r="A140" t="s">
        <v>604</v>
      </c>
      <c r="B140">
        <v>1700177</v>
      </c>
      <c r="C140">
        <v>1806758</v>
      </c>
      <c r="D140">
        <v>1961144</v>
      </c>
      <c r="E140">
        <v>1978254</v>
      </c>
      <c r="F140">
        <v>2028859</v>
      </c>
      <c r="G140">
        <v>1994734</v>
      </c>
      <c r="H140">
        <v>-34125</v>
      </c>
      <c r="I140">
        <v>-1.7000000000000001E-2</v>
      </c>
      <c r="J140">
        <v>236</v>
      </c>
    </row>
    <row r="141" spans="1:10">
      <c r="A141" t="s">
        <v>605</v>
      </c>
      <c r="B141">
        <v>11291705</v>
      </c>
      <c r="C141">
        <v>11474717</v>
      </c>
      <c r="D141">
        <v>11360058</v>
      </c>
      <c r="E141">
        <v>11080334</v>
      </c>
      <c r="F141">
        <v>10693598</v>
      </c>
      <c r="G141">
        <v>10364534</v>
      </c>
      <c r="H141">
        <v>-329064</v>
      </c>
      <c r="I141">
        <v>-3.1E-2</v>
      </c>
      <c r="J141">
        <v>28</v>
      </c>
    </row>
    <row r="142" spans="1:10">
      <c r="A142" t="s">
        <v>606</v>
      </c>
    </row>
    <row r="143" spans="1:10">
      <c r="A143" t="s">
        <v>607</v>
      </c>
      <c r="B143">
        <v>1509290</v>
      </c>
      <c r="C143">
        <v>1583134</v>
      </c>
      <c r="D143">
        <v>1626727</v>
      </c>
      <c r="E143">
        <v>1617730</v>
      </c>
      <c r="F143">
        <v>1570485</v>
      </c>
      <c r="G143">
        <v>1467166</v>
      </c>
      <c r="H143">
        <v>-103319</v>
      </c>
      <c r="I143">
        <v>-6.6000000000000003E-2</v>
      </c>
      <c r="J143">
        <v>299</v>
      </c>
    </row>
    <row r="144" spans="1:10">
      <c r="A144" t="s">
        <v>608</v>
      </c>
      <c r="B144">
        <v>8534705</v>
      </c>
      <c r="C144">
        <v>8690082</v>
      </c>
      <c r="D144">
        <v>8965908</v>
      </c>
      <c r="E144">
        <v>9051970</v>
      </c>
      <c r="F144">
        <v>8954499</v>
      </c>
      <c r="G144">
        <v>7920192</v>
      </c>
      <c r="H144">
        <v>-1034307</v>
      </c>
      <c r="I144">
        <v>-0.11600000000000001</v>
      </c>
      <c r="J144">
        <v>46</v>
      </c>
    </row>
    <row r="145" spans="1:10">
      <c r="A145" t="s">
        <v>609</v>
      </c>
      <c r="B145">
        <v>432557</v>
      </c>
      <c r="C145">
        <v>450480</v>
      </c>
      <c r="D145">
        <v>452936</v>
      </c>
      <c r="E145">
        <v>462143</v>
      </c>
      <c r="F145">
        <v>435855</v>
      </c>
      <c r="G145">
        <v>411331</v>
      </c>
      <c r="H145">
        <v>-24524</v>
      </c>
      <c r="I145">
        <v>-5.6000000000000001E-2</v>
      </c>
      <c r="J145">
        <v>411</v>
      </c>
    </row>
    <row r="146" spans="1:10">
      <c r="A146" t="s">
        <v>610</v>
      </c>
      <c r="B146">
        <v>5223608</v>
      </c>
      <c r="C146">
        <v>5288037</v>
      </c>
      <c r="D146">
        <v>5373388</v>
      </c>
      <c r="E146">
        <v>5640329</v>
      </c>
      <c r="F146">
        <v>6551184</v>
      </c>
      <c r="G146">
        <v>6776248</v>
      </c>
      <c r="H146">
        <v>225064</v>
      </c>
      <c r="I146">
        <v>3.4000000000000002E-2</v>
      </c>
      <c r="J146">
        <v>59</v>
      </c>
    </row>
    <row r="147" spans="1:10">
      <c r="A147" t="s">
        <v>610</v>
      </c>
      <c r="B147">
        <v>3712102</v>
      </c>
      <c r="C147">
        <v>3924836</v>
      </c>
      <c r="D147">
        <v>3938538</v>
      </c>
      <c r="E147">
        <v>4017076</v>
      </c>
      <c r="F147">
        <v>4171610</v>
      </c>
      <c r="G147">
        <v>4000252</v>
      </c>
      <c r="H147">
        <v>-171358</v>
      </c>
      <c r="I147">
        <v>-4.1000000000000002E-2</v>
      </c>
      <c r="J147">
        <v>119</v>
      </c>
    </row>
    <row r="148" spans="1:10">
      <c r="A148" t="s">
        <v>611</v>
      </c>
      <c r="B148">
        <v>1455737</v>
      </c>
      <c r="C148">
        <v>1437835</v>
      </c>
      <c r="D148">
        <v>1033946</v>
      </c>
      <c r="E148">
        <v>1055185</v>
      </c>
      <c r="F148">
        <v>1137998</v>
      </c>
      <c r="G148">
        <v>1149528</v>
      </c>
      <c r="H148">
        <v>11530</v>
      </c>
      <c r="I148">
        <v>0.01</v>
      </c>
      <c r="J148">
        <v>332</v>
      </c>
    </row>
    <row r="149" spans="1:10">
      <c r="A149" t="s">
        <v>612</v>
      </c>
      <c r="B149">
        <v>1161688</v>
      </c>
      <c r="C149">
        <v>1197125</v>
      </c>
      <c r="D149">
        <v>1187844</v>
      </c>
      <c r="E149">
        <v>1201578</v>
      </c>
      <c r="F149">
        <v>1201452</v>
      </c>
      <c r="G149">
        <v>1139556</v>
      </c>
      <c r="H149">
        <v>-61896</v>
      </c>
      <c r="I149">
        <v>-5.1999999999999998E-2</v>
      </c>
      <c r="J149">
        <v>335</v>
      </c>
    </row>
    <row r="150" spans="1:10">
      <c r="A150" t="s">
        <v>613</v>
      </c>
      <c r="B150">
        <v>1674856</v>
      </c>
      <c r="C150">
        <v>1665524</v>
      </c>
      <c r="D150">
        <v>1676659</v>
      </c>
      <c r="E150">
        <v>1585048</v>
      </c>
      <c r="F150">
        <v>1530635</v>
      </c>
      <c r="G150">
        <v>1544013</v>
      </c>
      <c r="H150">
        <v>13378</v>
      </c>
      <c r="I150">
        <v>8.9999999999999993E-3</v>
      </c>
      <c r="J150">
        <v>284</v>
      </c>
    </row>
    <row r="151" spans="1:10">
      <c r="A151" t="s">
        <v>614</v>
      </c>
      <c r="B151">
        <v>3323235</v>
      </c>
      <c r="C151">
        <v>3315007</v>
      </c>
      <c r="D151">
        <v>3509500</v>
      </c>
      <c r="E151">
        <v>3458027</v>
      </c>
      <c r="F151">
        <v>3415739</v>
      </c>
      <c r="G151">
        <v>3174827</v>
      </c>
      <c r="H151">
        <v>-240912</v>
      </c>
      <c r="I151">
        <v>-7.0999999999999994E-2</v>
      </c>
      <c r="J151">
        <v>157</v>
      </c>
    </row>
    <row r="152" spans="1:10">
      <c r="A152" t="s">
        <v>615</v>
      </c>
      <c r="B152">
        <v>6562226</v>
      </c>
      <c r="C152">
        <v>6447908</v>
      </c>
      <c r="D152">
        <v>6487608</v>
      </c>
      <c r="E152">
        <v>6321530</v>
      </c>
      <c r="F152">
        <v>6107780</v>
      </c>
      <c r="G152">
        <v>5822873</v>
      </c>
      <c r="H152">
        <v>-284907</v>
      </c>
      <c r="I152">
        <v>-4.7E-2</v>
      </c>
      <c r="J152">
        <v>73</v>
      </c>
    </row>
    <row r="153" spans="1:10">
      <c r="A153" t="s">
        <v>616</v>
      </c>
      <c r="B153">
        <v>728668</v>
      </c>
      <c r="C153">
        <v>808421</v>
      </c>
      <c r="D153">
        <v>866803</v>
      </c>
      <c r="E153">
        <v>877269</v>
      </c>
      <c r="F153">
        <v>849840</v>
      </c>
      <c r="G153">
        <v>874498</v>
      </c>
      <c r="H153">
        <v>24658</v>
      </c>
      <c r="I153">
        <v>2.9000000000000001E-2</v>
      </c>
      <c r="J153">
        <v>370</v>
      </c>
    </row>
    <row r="154" spans="1:10">
      <c r="A154" t="s">
        <v>616</v>
      </c>
      <c r="B154">
        <v>2869903</v>
      </c>
      <c r="C154">
        <v>2847691</v>
      </c>
      <c r="D154">
        <v>2991074</v>
      </c>
      <c r="E154">
        <v>2894033</v>
      </c>
      <c r="F154">
        <v>2764583</v>
      </c>
      <c r="G154">
        <v>2537390</v>
      </c>
      <c r="H154">
        <v>-227193</v>
      </c>
      <c r="I154">
        <v>-8.2000000000000003E-2</v>
      </c>
      <c r="J154">
        <v>184</v>
      </c>
    </row>
    <row r="155" spans="1:10">
      <c r="A155" t="s">
        <v>617</v>
      </c>
      <c r="B155">
        <v>1240644</v>
      </c>
      <c r="C155">
        <v>1317172</v>
      </c>
      <c r="D155">
        <v>1297755</v>
      </c>
      <c r="E155">
        <v>1349733</v>
      </c>
      <c r="F155">
        <v>1273516</v>
      </c>
      <c r="G155">
        <v>1191580</v>
      </c>
      <c r="H155">
        <v>-81936</v>
      </c>
      <c r="I155">
        <v>-6.4000000000000001E-2</v>
      </c>
      <c r="J155">
        <v>328</v>
      </c>
    </row>
    <row r="156" spans="1:10">
      <c r="A156" t="s">
        <v>617</v>
      </c>
      <c r="B156">
        <v>1688093</v>
      </c>
      <c r="C156">
        <v>1729381</v>
      </c>
      <c r="D156">
        <v>1792239</v>
      </c>
      <c r="E156">
        <v>1845401</v>
      </c>
      <c r="F156">
        <v>1786458</v>
      </c>
      <c r="G156">
        <v>1765887</v>
      </c>
      <c r="H156">
        <v>-20571</v>
      </c>
      <c r="I156">
        <v>-1.2E-2</v>
      </c>
      <c r="J156">
        <v>261</v>
      </c>
    </row>
    <row r="157" spans="1:10">
      <c r="A157" t="s">
        <v>617</v>
      </c>
      <c r="B157">
        <v>2200487</v>
      </c>
      <c r="C157">
        <v>2278120</v>
      </c>
      <c r="D157">
        <v>2164028</v>
      </c>
      <c r="E157">
        <v>554051</v>
      </c>
      <c r="F157">
        <v>988664</v>
      </c>
      <c r="G157">
        <v>969878</v>
      </c>
      <c r="H157">
        <v>-18786</v>
      </c>
      <c r="I157">
        <v>-1.9E-2</v>
      </c>
      <c r="J157">
        <v>359</v>
      </c>
    </row>
    <row r="158" spans="1:10">
      <c r="A158" t="s">
        <v>618</v>
      </c>
      <c r="B158">
        <v>5125782</v>
      </c>
      <c r="C158">
        <v>5377967</v>
      </c>
      <c r="D158">
        <v>5100038</v>
      </c>
      <c r="E158">
        <v>5010984</v>
      </c>
      <c r="F158">
        <v>4762184</v>
      </c>
      <c r="G158">
        <v>4604219</v>
      </c>
      <c r="H158">
        <v>-157965</v>
      </c>
      <c r="I158">
        <v>-3.3000000000000002E-2</v>
      </c>
      <c r="J158">
        <v>101</v>
      </c>
    </row>
    <row r="159" spans="1:10">
      <c r="A159" t="s">
        <v>619</v>
      </c>
    </row>
    <row r="160" spans="1:10">
      <c r="A160" t="s">
        <v>618</v>
      </c>
      <c r="B160">
        <v>2049246</v>
      </c>
      <c r="C160">
        <v>2125076</v>
      </c>
      <c r="D160">
        <v>2137752</v>
      </c>
      <c r="E160">
        <v>2056281</v>
      </c>
      <c r="F160">
        <v>2058258</v>
      </c>
      <c r="G160">
        <v>2051171</v>
      </c>
      <c r="H160">
        <v>-7087</v>
      </c>
      <c r="I160">
        <v>-3.0000000000000001E-3</v>
      </c>
      <c r="J160">
        <v>229</v>
      </c>
    </row>
    <row r="161" spans="1:10">
      <c r="A161" t="s">
        <v>620</v>
      </c>
      <c r="B161">
        <v>1394890</v>
      </c>
      <c r="C161">
        <v>1485669</v>
      </c>
      <c r="D161">
        <v>1643353</v>
      </c>
      <c r="E161">
        <v>1639930</v>
      </c>
      <c r="F161">
        <v>1698778</v>
      </c>
      <c r="G161">
        <v>1745439</v>
      </c>
      <c r="H161">
        <v>46661</v>
      </c>
      <c r="I161">
        <v>2.7E-2</v>
      </c>
      <c r="J161">
        <v>266</v>
      </c>
    </row>
    <row r="162" spans="1:10">
      <c r="A162" t="s">
        <v>621</v>
      </c>
      <c r="B162">
        <v>1895878</v>
      </c>
      <c r="C162">
        <v>1984486</v>
      </c>
      <c r="D162">
        <v>2100864</v>
      </c>
      <c r="E162">
        <v>2117787</v>
      </c>
      <c r="F162">
        <v>2262915</v>
      </c>
      <c r="G162">
        <v>2234908</v>
      </c>
      <c r="H162">
        <v>-28007</v>
      </c>
      <c r="I162">
        <v>-1.2E-2</v>
      </c>
      <c r="J162">
        <v>210</v>
      </c>
    </row>
    <row r="163" spans="1:10">
      <c r="A163" t="s">
        <v>622</v>
      </c>
      <c r="B163">
        <v>3179579</v>
      </c>
      <c r="C163">
        <v>3402514</v>
      </c>
      <c r="D163">
        <v>3293413</v>
      </c>
      <c r="E163">
        <v>3324292</v>
      </c>
      <c r="F163">
        <v>3299951</v>
      </c>
      <c r="G163">
        <v>3093428</v>
      </c>
      <c r="H163">
        <v>-206523</v>
      </c>
      <c r="I163">
        <v>-6.3E-2</v>
      </c>
      <c r="J163">
        <v>161</v>
      </c>
    </row>
    <row r="164" spans="1:10">
      <c r="A164" t="s">
        <v>623</v>
      </c>
      <c r="B164">
        <v>2556750</v>
      </c>
      <c r="C164">
        <v>2505721</v>
      </c>
      <c r="D164">
        <v>2433907</v>
      </c>
      <c r="E164">
        <v>2425948</v>
      </c>
      <c r="F164">
        <v>2265097</v>
      </c>
      <c r="G164">
        <v>2228173</v>
      </c>
      <c r="H164">
        <v>-36924</v>
      </c>
      <c r="I164">
        <v>-1.6E-2</v>
      </c>
      <c r="J164">
        <v>212</v>
      </c>
    </row>
    <row r="165" spans="1:10">
      <c r="A165" t="s">
        <v>624</v>
      </c>
      <c r="B165">
        <v>2260023</v>
      </c>
      <c r="C165">
        <v>2414872</v>
      </c>
      <c r="D165">
        <v>2242757</v>
      </c>
      <c r="E165">
        <v>2174128</v>
      </c>
      <c r="F165">
        <v>2256349</v>
      </c>
      <c r="G165">
        <v>2126443</v>
      </c>
      <c r="H165">
        <v>-129906</v>
      </c>
      <c r="I165">
        <v>-5.8000000000000003E-2</v>
      </c>
      <c r="J165">
        <v>222</v>
      </c>
    </row>
    <row r="166" spans="1:10">
      <c r="A166" t="s">
        <v>625</v>
      </c>
      <c r="B166">
        <v>1958503</v>
      </c>
      <c r="C166">
        <v>2041848</v>
      </c>
      <c r="D166">
        <v>2084651</v>
      </c>
      <c r="E166">
        <v>2170567</v>
      </c>
      <c r="F166">
        <v>1950109</v>
      </c>
      <c r="G166">
        <v>1842974</v>
      </c>
      <c r="H166">
        <v>-107135</v>
      </c>
      <c r="I166">
        <v>-5.5E-2</v>
      </c>
      <c r="J166">
        <v>254</v>
      </c>
    </row>
    <row r="167" spans="1:10">
      <c r="A167" t="s">
        <v>626</v>
      </c>
      <c r="B167">
        <v>2543568</v>
      </c>
      <c r="C167">
        <v>2428027</v>
      </c>
      <c r="D167">
        <v>2902723</v>
      </c>
      <c r="E167">
        <v>2951454</v>
      </c>
      <c r="F167">
        <v>2934770</v>
      </c>
      <c r="G167">
        <v>2859047</v>
      </c>
      <c r="H167">
        <v>-75723</v>
      </c>
      <c r="I167">
        <v>-2.5999999999999999E-2</v>
      </c>
      <c r="J167">
        <v>167</v>
      </c>
    </row>
    <row r="168" spans="1:10">
      <c r="A168" t="s">
        <v>627</v>
      </c>
      <c r="B168">
        <v>1845755</v>
      </c>
      <c r="C168">
        <v>1968526</v>
      </c>
      <c r="D168">
        <v>2083683</v>
      </c>
      <c r="E168">
        <v>2101350</v>
      </c>
      <c r="F168">
        <v>2131177</v>
      </c>
      <c r="G168">
        <v>2059030</v>
      </c>
      <c r="H168">
        <v>-72147</v>
      </c>
      <c r="I168">
        <v>-3.4000000000000002E-2</v>
      </c>
      <c r="J168">
        <v>227</v>
      </c>
    </row>
    <row r="169" spans="1:10">
      <c r="A169" t="s">
        <v>627</v>
      </c>
      <c r="B169">
        <v>2317512</v>
      </c>
      <c r="C169">
        <v>2492974</v>
      </c>
      <c r="D169">
        <v>2465693</v>
      </c>
      <c r="E169">
        <v>2629576</v>
      </c>
      <c r="F169">
        <v>2776078</v>
      </c>
      <c r="G169">
        <v>2625255</v>
      </c>
      <c r="H169">
        <v>-150823</v>
      </c>
      <c r="I169">
        <v>-5.3999999999999999E-2</v>
      </c>
      <c r="J169">
        <v>179</v>
      </c>
    </row>
    <row r="170" spans="1:10">
      <c r="A170" t="s">
        <v>628</v>
      </c>
      <c r="B170">
        <v>927212</v>
      </c>
      <c r="C170">
        <v>903641</v>
      </c>
      <c r="D170">
        <v>981379</v>
      </c>
      <c r="E170">
        <v>913179</v>
      </c>
      <c r="F170">
        <v>894671</v>
      </c>
      <c r="G170">
        <v>893262</v>
      </c>
      <c r="H170">
        <v>-1409</v>
      </c>
      <c r="I170">
        <v>-2E-3</v>
      </c>
      <c r="J170">
        <v>369</v>
      </c>
    </row>
    <row r="171" spans="1:10">
      <c r="A171" t="s">
        <v>629</v>
      </c>
      <c r="B171">
        <v>2441136</v>
      </c>
      <c r="C171">
        <v>2687244</v>
      </c>
      <c r="D171">
        <v>2656705</v>
      </c>
      <c r="E171">
        <v>2536059</v>
      </c>
      <c r="F171">
        <v>2983672</v>
      </c>
      <c r="G171">
        <v>3463611</v>
      </c>
      <c r="H171">
        <v>479939</v>
      </c>
      <c r="I171">
        <v>0.161</v>
      </c>
      <c r="J171">
        <v>141</v>
      </c>
    </row>
    <row r="172" spans="1:10">
      <c r="A172" t="s">
        <v>630</v>
      </c>
      <c r="B172">
        <v>2033085</v>
      </c>
      <c r="C172">
        <v>2181465</v>
      </c>
      <c r="D172">
        <v>2249892</v>
      </c>
      <c r="E172">
        <v>2356001</v>
      </c>
      <c r="F172">
        <v>2137478</v>
      </c>
      <c r="G172">
        <v>1982208</v>
      </c>
      <c r="H172">
        <v>-155270</v>
      </c>
      <c r="I172">
        <v>-7.2999999999999995E-2</v>
      </c>
      <c r="J172">
        <v>239</v>
      </c>
    </row>
    <row r="173" spans="1:10">
      <c r="A173" t="s">
        <v>631</v>
      </c>
      <c r="B173">
        <v>2971379</v>
      </c>
      <c r="C173">
        <v>2961316</v>
      </c>
      <c r="D173">
        <v>3038302</v>
      </c>
      <c r="E173">
        <v>3082398</v>
      </c>
      <c r="F173">
        <v>3264293</v>
      </c>
      <c r="G173">
        <v>3370038</v>
      </c>
      <c r="H173">
        <v>105745</v>
      </c>
      <c r="I173">
        <v>3.2000000000000001E-2</v>
      </c>
      <c r="J173">
        <v>144</v>
      </c>
    </row>
    <row r="174" spans="1:10">
      <c r="A174" t="s">
        <v>632</v>
      </c>
      <c r="B174">
        <v>11793956</v>
      </c>
      <c r="C174">
        <v>12197352</v>
      </c>
      <c r="D174">
        <v>12765132</v>
      </c>
      <c r="E174">
        <v>13091255</v>
      </c>
      <c r="F174">
        <v>13007176</v>
      </c>
      <c r="G174">
        <v>12504027</v>
      </c>
      <c r="H174">
        <v>-503149</v>
      </c>
      <c r="I174">
        <v>-3.9E-2</v>
      </c>
      <c r="J174">
        <v>23</v>
      </c>
    </row>
    <row r="175" spans="1:10">
      <c r="A175" t="s">
        <v>633</v>
      </c>
      <c r="B175">
        <v>2136772</v>
      </c>
      <c r="C175">
        <v>2425983</v>
      </c>
      <c r="D175">
        <v>2514292</v>
      </c>
      <c r="E175">
        <v>2563505</v>
      </c>
      <c r="F175">
        <v>2566772</v>
      </c>
      <c r="G175">
        <v>2515861</v>
      </c>
      <c r="H175">
        <v>-50911</v>
      </c>
      <c r="I175">
        <v>-0.02</v>
      </c>
      <c r="J175">
        <v>187</v>
      </c>
    </row>
    <row r="176" spans="1:10">
      <c r="A176" t="s">
        <v>634</v>
      </c>
      <c r="B176">
        <v>690625</v>
      </c>
      <c r="C176">
        <v>727369</v>
      </c>
      <c r="D176">
        <v>928235</v>
      </c>
      <c r="E176">
        <v>681935</v>
      </c>
      <c r="F176">
        <v>298119</v>
      </c>
      <c r="G176">
        <v>620548</v>
      </c>
      <c r="H176">
        <v>322429</v>
      </c>
      <c r="I176">
        <v>1.0820000000000001</v>
      </c>
      <c r="J176">
        <v>395</v>
      </c>
    </row>
    <row r="177" spans="1:10">
      <c r="A177" t="s">
        <v>635</v>
      </c>
      <c r="B177">
        <v>5697467</v>
      </c>
      <c r="C177">
        <v>5693562</v>
      </c>
      <c r="D177">
        <v>5905481</v>
      </c>
      <c r="E177">
        <v>6014920</v>
      </c>
      <c r="F177">
        <v>6040256</v>
      </c>
      <c r="G177">
        <v>5895421</v>
      </c>
      <c r="H177">
        <v>-144835</v>
      </c>
      <c r="I177">
        <v>-2.4E-2</v>
      </c>
      <c r="J177">
        <v>72</v>
      </c>
    </row>
    <row r="178" spans="1:10">
      <c r="A178" t="s">
        <v>635</v>
      </c>
      <c r="B178">
        <v>1134042</v>
      </c>
      <c r="C178">
        <v>1137784</v>
      </c>
      <c r="D178">
        <v>1202640</v>
      </c>
      <c r="E178">
        <v>1398753</v>
      </c>
      <c r="F178">
        <v>1531332</v>
      </c>
      <c r="G178">
        <v>1356085</v>
      </c>
      <c r="H178">
        <v>-175247</v>
      </c>
      <c r="I178">
        <v>-0.114</v>
      </c>
      <c r="J178">
        <v>313</v>
      </c>
    </row>
    <row r="179" spans="1:10">
      <c r="A179" t="s">
        <v>635</v>
      </c>
      <c r="B179">
        <v>1630749</v>
      </c>
      <c r="C179">
        <v>1687226</v>
      </c>
      <c r="D179">
        <v>1710115</v>
      </c>
      <c r="E179">
        <v>475763</v>
      </c>
      <c r="F179">
        <v>910558</v>
      </c>
      <c r="G179">
        <v>1032541</v>
      </c>
      <c r="H179">
        <v>121983</v>
      </c>
      <c r="I179">
        <v>0.13400000000000001</v>
      </c>
      <c r="J179">
        <v>347</v>
      </c>
    </row>
    <row r="180" spans="1:10">
      <c r="A180" t="s">
        <v>636</v>
      </c>
      <c r="B180">
        <v>1545567</v>
      </c>
      <c r="C180">
        <v>1564089</v>
      </c>
      <c r="D180">
        <v>1573003</v>
      </c>
      <c r="E180">
        <v>1560437</v>
      </c>
      <c r="F180">
        <v>1474988</v>
      </c>
      <c r="G180">
        <v>1443692</v>
      </c>
      <c r="H180">
        <v>-31296</v>
      </c>
      <c r="I180">
        <v>-2.1000000000000001E-2</v>
      </c>
      <c r="J180">
        <v>303</v>
      </c>
    </row>
    <row r="181" spans="1:10">
      <c r="A181" t="s">
        <v>637</v>
      </c>
      <c r="B181">
        <v>1834623</v>
      </c>
      <c r="C181">
        <v>1887628</v>
      </c>
      <c r="D181">
        <v>1992480</v>
      </c>
      <c r="E181">
        <v>2031710</v>
      </c>
      <c r="F181">
        <v>2085536</v>
      </c>
      <c r="G181">
        <v>2099891</v>
      </c>
      <c r="H181">
        <v>14355</v>
      </c>
      <c r="I181">
        <v>7.0000000000000001E-3</v>
      </c>
      <c r="J181">
        <v>223</v>
      </c>
    </row>
    <row r="182" spans="1:10">
      <c r="A182" t="s">
        <v>638</v>
      </c>
      <c r="B182">
        <v>1018286</v>
      </c>
      <c r="C182">
        <v>1147331</v>
      </c>
      <c r="D182">
        <v>1288025</v>
      </c>
      <c r="E182">
        <v>1288438</v>
      </c>
      <c r="F182">
        <v>593366</v>
      </c>
      <c r="G182">
        <v>772085</v>
      </c>
      <c r="H182">
        <v>178719</v>
      </c>
      <c r="I182">
        <v>0.30099999999999999</v>
      </c>
      <c r="J182">
        <v>382</v>
      </c>
    </row>
    <row r="183" spans="1:10">
      <c r="A183" t="s">
        <v>639</v>
      </c>
      <c r="B183">
        <v>1515244</v>
      </c>
      <c r="C183">
        <v>1521002</v>
      </c>
      <c r="D183">
        <v>1593719</v>
      </c>
      <c r="E183">
        <v>1661644</v>
      </c>
      <c r="F183">
        <v>1979192</v>
      </c>
      <c r="G183">
        <v>1908610</v>
      </c>
      <c r="H183">
        <v>-70582</v>
      </c>
      <c r="I183">
        <v>-3.5999999999999997E-2</v>
      </c>
      <c r="J183">
        <v>246</v>
      </c>
    </row>
    <row r="184" spans="1:10">
      <c r="A184" t="s">
        <v>640</v>
      </c>
      <c r="B184">
        <v>1638947</v>
      </c>
      <c r="C184">
        <v>1617464</v>
      </c>
      <c r="D184">
        <v>1631737</v>
      </c>
      <c r="E184">
        <v>1639947</v>
      </c>
      <c r="F184">
        <v>1621121</v>
      </c>
      <c r="G184">
        <v>1631673</v>
      </c>
      <c r="H184">
        <v>10552</v>
      </c>
      <c r="I184">
        <v>7.0000000000000001E-3</v>
      </c>
      <c r="J184">
        <v>276</v>
      </c>
    </row>
    <row r="185" spans="1:10">
      <c r="A185" t="s">
        <v>641</v>
      </c>
      <c r="B185">
        <v>810031</v>
      </c>
      <c r="C185">
        <v>807678</v>
      </c>
      <c r="D185">
        <v>858554</v>
      </c>
      <c r="E185">
        <v>920826</v>
      </c>
      <c r="F185">
        <v>886011</v>
      </c>
      <c r="G185">
        <v>839241</v>
      </c>
      <c r="H185">
        <v>-46770</v>
      </c>
      <c r="I185">
        <v>-5.2999999999999999E-2</v>
      </c>
      <c r="J185">
        <v>374</v>
      </c>
    </row>
    <row r="186" spans="1:10">
      <c r="A186" t="s">
        <v>642</v>
      </c>
      <c r="B186">
        <v>934287</v>
      </c>
      <c r="C186">
        <v>987560</v>
      </c>
      <c r="D186">
        <v>1001522</v>
      </c>
      <c r="E186">
        <v>1045593</v>
      </c>
      <c r="F186">
        <v>1019591</v>
      </c>
      <c r="G186">
        <v>994378</v>
      </c>
      <c r="H186">
        <v>-25213</v>
      </c>
      <c r="I186">
        <v>-2.5000000000000001E-2</v>
      </c>
      <c r="J186">
        <v>355</v>
      </c>
    </row>
    <row r="187" spans="1:10">
      <c r="A187" t="s">
        <v>643</v>
      </c>
      <c r="B187">
        <v>1523986</v>
      </c>
      <c r="C187">
        <v>1500980</v>
      </c>
      <c r="D187">
        <v>1614154</v>
      </c>
      <c r="E187">
        <v>1595826</v>
      </c>
      <c r="F187">
        <v>1619602</v>
      </c>
      <c r="G187">
        <v>1495068</v>
      </c>
      <c r="H187">
        <v>-124534</v>
      </c>
      <c r="I187">
        <v>-7.6999999999999999E-2</v>
      </c>
      <c r="J187">
        <v>297</v>
      </c>
    </row>
    <row r="188" spans="1:10">
      <c r="A188" t="s">
        <v>643</v>
      </c>
      <c r="B188">
        <v>5040719</v>
      </c>
      <c r="C188">
        <v>5090344</v>
      </c>
      <c r="D188">
        <v>5238736</v>
      </c>
      <c r="E188">
        <v>5156893</v>
      </c>
      <c r="F188">
        <v>5010601</v>
      </c>
      <c r="G188">
        <v>4821359</v>
      </c>
      <c r="H188">
        <v>-189242</v>
      </c>
      <c r="I188">
        <v>-3.7999999999999999E-2</v>
      </c>
      <c r="J188">
        <v>94</v>
      </c>
    </row>
    <row r="189" spans="1:10">
      <c r="A189" t="s">
        <v>644</v>
      </c>
    </row>
    <row r="190" spans="1:10">
      <c r="A190" t="s">
        <v>645</v>
      </c>
      <c r="B190">
        <v>3681903</v>
      </c>
      <c r="C190">
        <v>3953628</v>
      </c>
      <c r="D190">
        <v>4204877</v>
      </c>
      <c r="E190">
        <v>4272443</v>
      </c>
      <c r="F190">
        <v>4199041</v>
      </c>
      <c r="G190">
        <v>4171666</v>
      </c>
      <c r="H190">
        <v>-27375</v>
      </c>
      <c r="I190">
        <v>-7.0000000000000001E-3</v>
      </c>
      <c r="J190">
        <v>114</v>
      </c>
    </row>
    <row r="191" spans="1:10">
      <c r="A191" t="s">
        <v>646</v>
      </c>
      <c r="B191">
        <v>2178772</v>
      </c>
      <c r="C191">
        <v>2335128</v>
      </c>
      <c r="D191">
        <v>2334271</v>
      </c>
      <c r="E191">
        <v>2338095</v>
      </c>
      <c r="F191">
        <v>2306046</v>
      </c>
      <c r="G191">
        <v>2239760</v>
      </c>
      <c r="H191">
        <v>-66286</v>
      </c>
      <c r="I191">
        <v>-2.9000000000000001E-2</v>
      </c>
      <c r="J191">
        <v>209</v>
      </c>
    </row>
    <row r="192" spans="1:10">
      <c r="A192" t="s">
        <v>647</v>
      </c>
      <c r="B192">
        <v>2373595</v>
      </c>
      <c r="C192">
        <v>2513823</v>
      </c>
      <c r="D192">
        <v>2453723</v>
      </c>
      <c r="E192">
        <v>2614617</v>
      </c>
      <c r="F192">
        <v>2594607</v>
      </c>
      <c r="G192">
        <v>2465927</v>
      </c>
      <c r="H192">
        <v>-128680</v>
      </c>
      <c r="I192">
        <v>-0.05</v>
      </c>
      <c r="J192">
        <v>190</v>
      </c>
    </row>
    <row r="193" spans="1:10">
      <c r="A193" t="s">
        <v>648</v>
      </c>
      <c r="B193">
        <v>3562631</v>
      </c>
      <c r="C193">
        <v>3523740</v>
      </c>
      <c r="D193">
        <v>3687468</v>
      </c>
      <c r="E193">
        <v>3764562</v>
      </c>
      <c r="F193">
        <v>4213096</v>
      </c>
      <c r="G193">
        <v>3789470</v>
      </c>
      <c r="H193">
        <v>-423626</v>
      </c>
      <c r="I193">
        <v>-0.10100000000000001</v>
      </c>
      <c r="J193">
        <v>127</v>
      </c>
    </row>
    <row r="194" spans="1:10">
      <c r="A194" t="s">
        <v>649</v>
      </c>
      <c r="B194">
        <v>1578243</v>
      </c>
      <c r="C194">
        <v>1722392</v>
      </c>
      <c r="D194">
        <v>1875988</v>
      </c>
      <c r="E194">
        <v>1887369</v>
      </c>
      <c r="F194">
        <v>1765653</v>
      </c>
      <c r="G194">
        <v>1768122</v>
      </c>
      <c r="H194">
        <v>2469</v>
      </c>
      <c r="I194">
        <v>1E-3</v>
      </c>
      <c r="J194">
        <v>260</v>
      </c>
    </row>
    <row r="195" spans="1:10">
      <c r="A195" t="s">
        <v>650</v>
      </c>
      <c r="B195">
        <v>5982615</v>
      </c>
      <c r="C195">
        <v>6381800</v>
      </c>
      <c r="D195">
        <v>6464630</v>
      </c>
      <c r="E195">
        <v>6531453</v>
      </c>
      <c r="F195">
        <v>7302376</v>
      </c>
      <c r="G195">
        <v>6893183</v>
      </c>
      <c r="H195">
        <v>-409193</v>
      </c>
      <c r="I195">
        <v>-5.6000000000000001E-2</v>
      </c>
      <c r="J195">
        <v>57</v>
      </c>
    </row>
    <row r="196" spans="1:10">
      <c r="A196" t="s">
        <v>651</v>
      </c>
      <c r="B196">
        <v>2653526</v>
      </c>
      <c r="C196">
        <v>2760220</v>
      </c>
      <c r="D196">
        <v>2916005</v>
      </c>
      <c r="E196">
        <v>2851899</v>
      </c>
      <c r="F196">
        <v>2765172</v>
      </c>
      <c r="G196">
        <v>2880235</v>
      </c>
      <c r="H196">
        <v>115063</v>
      </c>
      <c r="I196">
        <v>4.2000000000000003E-2</v>
      </c>
      <c r="J196">
        <v>166</v>
      </c>
    </row>
    <row r="197" spans="1:10">
      <c r="A197" t="s">
        <v>652</v>
      </c>
      <c r="B197">
        <v>1218313</v>
      </c>
      <c r="C197">
        <v>1232947</v>
      </c>
      <c r="D197">
        <v>1305776</v>
      </c>
      <c r="E197">
        <v>1336596</v>
      </c>
      <c r="F197">
        <v>1379473</v>
      </c>
      <c r="G197">
        <v>1366989</v>
      </c>
      <c r="H197">
        <v>-12484</v>
      </c>
      <c r="I197">
        <v>-8.9999999999999993E-3</v>
      </c>
      <c r="J197">
        <v>312</v>
      </c>
    </row>
    <row r="198" spans="1:10">
      <c r="A198" t="s">
        <v>653</v>
      </c>
      <c r="B198">
        <v>523554</v>
      </c>
      <c r="C198">
        <v>512828</v>
      </c>
      <c r="D198">
        <v>531011</v>
      </c>
      <c r="E198">
        <v>513566</v>
      </c>
      <c r="F198">
        <v>478754</v>
      </c>
      <c r="G198">
        <v>433083</v>
      </c>
      <c r="H198">
        <v>-45671</v>
      </c>
      <c r="I198">
        <v>-9.5000000000000001E-2</v>
      </c>
      <c r="J198">
        <v>410</v>
      </c>
    </row>
    <row r="199" spans="1:10">
      <c r="A199" t="s">
        <v>654</v>
      </c>
      <c r="B199">
        <v>3477861</v>
      </c>
      <c r="C199">
        <v>3580156</v>
      </c>
      <c r="D199">
        <v>3310625</v>
      </c>
      <c r="E199">
        <v>3220745</v>
      </c>
      <c r="F199">
        <v>3271270</v>
      </c>
      <c r="G199">
        <v>3215723</v>
      </c>
      <c r="H199">
        <v>-55547</v>
      </c>
      <c r="I199">
        <v>-1.7000000000000001E-2</v>
      </c>
      <c r="J199">
        <v>154</v>
      </c>
    </row>
    <row r="200" spans="1:10">
      <c r="A200" t="s">
        <v>655</v>
      </c>
      <c r="B200">
        <v>1975478</v>
      </c>
      <c r="C200">
        <v>2038532</v>
      </c>
      <c r="D200">
        <v>2155220</v>
      </c>
      <c r="E200">
        <v>2065205</v>
      </c>
      <c r="F200">
        <v>1810576</v>
      </c>
      <c r="G200">
        <v>1644379</v>
      </c>
      <c r="H200">
        <v>-166197</v>
      </c>
      <c r="I200">
        <v>-9.1999999999999998E-2</v>
      </c>
      <c r="J200">
        <v>274</v>
      </c>
    </row>
    <row r="201" spans="1:10">
      <c r="A201" t="s">
        <v>655</v>
      </c>
      <c r="B201">
        <v>1499902</v>
      </c>
      <c r="C201">
        <v>1583983</v>
      </c>
      <c r="D201">
        <v>1595607</v>
      </c>
      <c r="E201">
        <v>1645273</v>
      </c>
      <c r="F201">
        <v>1638839</v>
      </c>
      <c r="G201">
        <v>1499170</v>
      </c>
      <c r="H201">
        <v>-139669</v>
      </c>
      <c r="I201">
        <v>-8.5000000000000006E-2</v>
      </c>
      <c r="J201">
        <v>295</v>
      </c>
    </row>
    <row r="202" spans="1:10">
      <c r="A202" t="s">
        <v>656</v>
      </c>
      <c r="B202">
        <v>1654945</v>
      </c>
      <c r="C202">
        <v>1716638</v>
      </c>
      <c r="D202">
        <v>1857740</v>
      </c>
      <c r="E202">
        <v>1784812</v>
      </c>
      <c r="F202">
        <v>1651274</v>
      </c>
      <c r="G202">
        <v>1503742</v>
      </c>
      <c r="H202">
        <v>-147532</v>
      </c>
      <c r="I202">
        <v>-8.8999999999999996E-2</v>
      </c>
      <c r="J202">
        <v>292</v>
      </c>
    </row>
    <row r="203" spans="1:10">
      <c r="A203" t="s">
        <v>657</v>
      </c>
    </row>
    <row r="204" spans="1:10">
      <c r="A204" t="s">
        <v>658</v>
      </c>
      <c r="B204">
        <v>2393978</v>
      </c>
      <c r="C204">
        <v>2431300</v>
      </c>
      <c r="D204">
        <v>2476287</v>
      </c>
      <c r="E204">
        <v>2395551</v>
      </c>
      <c r="F204">
        <v>2315386</v>
      </c>
      <c r="G204">
        <v>2221270</v>
      </c>
      <c r="H204">
        <v>-94116</v>
      </c>
      <c r="I204">
        <v>-4.1000000000000002E-2</v>
      </c>
      <c r="J204">
        <v>213</v>
      </c>
    </row>
    <row r="205" spans="1:10">
      <c r="A205" t="s">
        <v>659</v>
      </c>
      <c r="B205">
        <v>3380559</v>
      </c>
      <c r="C205">
        <v>3302958</v>
      </c>
      <c r="D205">
        <v>3432907</v>
      </c>
      <c r="E205">
        <v>3315748</v>
      </c>
      <c r="F205">
        <v>3356199</v>
      </c>
      <c r="G205">
        <v>3258207</v>
      </c>
      <c r="H205">
        <v>-97992</v>
      </c>
      <c r="I205">
        <v>-2.9000000000000001E-2</v>
      </c>
      <c r="J205">
        <v>150</v>
      </c>
    </row>
    <row r="206" spans="1:10">
      <c r="A206" t="s">
        <v>660</v>
      </c>
      <c r="B206">
        <v>1095573</v>
      </c>
      <c r="C206">
        <v>1145643</v>
      </c>
      <c r="D206">
        <v>1159274</v>
      </c>
      <c r="E206">
        <v>1146658</v>
      </c>
      <c r="F206">
        <v>1065073</v>
      </c>
      <c r="G206">
        <v>966728</v>
      </c>
      <c r="H206">
        <v>-98345</v>
      </c>
      <c r="I206">
        <v>-9.1999999999999998E-2</v>
      </c>
      <c r="J206">
        <v>360</v>
      </c>
    </row>
    <row r="207" spans="1:10">
      <c r="A207" t="s">
        <v>661</v>
      </c>
      <c r="B207">
        <v>1327377</v>
      </c>
      <c r="C207">
        <v>1358826</v>
      </c>
      <c r="D207">
        <v>1386067</v>
      </c>
      <c r="E207">
        <v>1358853</v>
      </c>
      <c r="F207">
        <v>1295175</v>
      </c>
      <c r="G207">
        <v>1250715</v>
      </c>
      <c r="H207">
        <v>-44460</v>
      </c>
      <c r="I207">
        <v>-3.4000000000000002E-2</v>
      </c>
      <c r="J207">
        <v>322</v>
      </c>
    </row>
    <row r="208" spans="1:10">
      <c r="A208" t="s">
        <v>661</v>
      </c>
      <c r="B208">
        <v>5510841</v>
      </c>
      <c r="C208">
        <v>5439806</v>
      </c>
      <c r="D208">
        <v>5762163</v>
      </c>
      <c r="E208">
        <v>5861658</v>
      </c>
      <c r="F208">
        <v>5823419</v>
      </c>
      <c r="G208">
        <v>5609408</v>
      </c>
      <c r="H208">
        <v>-214011</v>
      </c>
      <c r="I208">
        <v>-3.6999999999999998E-2</v>
      </c>
      <c r="J208">
        <v>77</v>
      </c>
    </row>
    <row r="209" spans="1:10">
      <c r="A209" t="s">
        <v>662</v>
      </c>
      <c r="B209">
        <v>990091</v>
      </c>
      <c r="C209">
        <v>969271</v>
      </c>
      <c r="D209">
        <v>1022215</v>
      </c>
      <c r="E209">
        <v>1016458</v>
      </c>
      <c r="F209">
        <v>1022378</v>
      </c>
      <c r="G209">
        <v>1018695</v>
      </c>
      <c r="H209">
        <v>-3683</v>
      </c>
      <c r="I209">
        <v>-4.0000000000000001E-3</v>
      </c>
      <c r="J209">
        <v>350</v>
      </c>
    </row>
    <row r="210" spans="1:10">
      <c r="A210" t="s">
        <v>663</v>
      </c>
      <c r="B210">
        <v>646934</v>
      </c>
      <c r="C210">
        <v>608731</v>
      </c>
      <c r="D210">
        <v>602858</v>
      </c>
      <c r="E210">
        <v>576122</v>
      </c>
      <c r="F210">
        <v>575188</v>
      </c>
      <c r="G210">
        <v>537340</v>
      </c>
      <c r="H210">
        <v>-37848</v>
      </c>
      <c r="I210">
        <v>-6.6000000000000003E-2</v>
      </c>
      <c r="J210">
        <v>407</v>
      </c>
    </row>
    <row r="211" spans="1:10">
      <c r="A211" t="s">
        <v>664</v>
      </c>
      <c r="B211">
        <v>1381093</v>
      </c>
      <c r="C211">
        <v>1617878</v>
      </c>
      <c r="D211">
        <v>1692567</v>
      </c>
      <c r="E211">
        <v>1783716</v>
      </c>
      <c r="F211">
        <v>1953704</v>
      </c>
      <c r="G211">
        <v>1979647</v>
      </c>
      <c r="H211">
        <v>25943</v>
      </c>
      <c r="I211">
        <v>1.2999999999999999E-2</v>
      </c>
      <c r="J211">
        <v>240</v>
      </c>
    </row>
    <row r="212" spans="1:10">
      <c r="A212" t="s">
        <v>665</v>
      </c>
      <c r="B212">
        <v>1752108</v>
      </c>
      <c r="C212">
        <v>1746438</v>
      </c>
      <c r="D212">
        <v>2111790</v>
      </c>
      <c r="E212">
        <v>753493</v>
      </c>
      <c r="F212">
        <v>1054654</v>
      </c>
      <c r="G212">
        <v>1279685</v>
      </c>
      <c r="H212">
        <v>225031</v>
      </c>
      <c r="I212">
        <v>0.21299999999999999</v>
      </c>
      <c r="J212">
        <v>318</v>
      </c>
    </row>
    <row r="213" spans="1:10">
      <c r="A213" t="s">
        <v>666</v>
      </c>
      <c r="B213">
        <v>1216019</v>
      </c>
      <c r="C213">
        <v>1221048</v>
      </c>
      <c r="D213">
        <v>1243976</v>
      </c>
      <c r="E213">
        <v>1226582</v>
      </c>
      <c r="F213">
        <v>1227134</v>
      </c>
      <c r="G213">
        <v>1197019</v>
      </c>
      <c r="H213">
        <v>-30115</v>
      </c>
      <c r="I213">
        <v>-2.5000000000000001E-2</v>
      </c>
      <c r="J213">
        <v>327</v>
      </c>
    </row>
    <row r="214" spans="1:10">
      <c r="A214" t="s">
        <v>540</v>
      </c>
      <c r="B214">
        <v>1826064</v>
      </c>
      <c r="C214">
        <v>1827271</v>
      </c>
      <c r="D214">
        <v>1785990</v>
      </c>
      <c r="E214">
        <v>1758711</v>
      </c>
      <c r="F214">
        <v>961733</v>
      </c>
      <c r="G214">
        <v>1638002</v>
      </c>
      <c r="H214">
        <v>676269</v>
      </c>
      <c r="I214">
        <v>0.70299999999999996</v>
      </c>
      <c r="J214">
        <v>275</v>
      </c>
    </row>
    <row r="215" spans="1:10">
      <c r="A215" t="s">
        <v>667</v>
      </c>
      <c r="B215">
        <v>3190679</v>
      </c>
      <c r="C215">
        <v>3312727</v>
      </c>
      <c r="D215">
        <v>3327301</v>
      </c>
      <c r="E215">
        <v>3272810</v>
      </c>
      <c r="F215">
        <v>3421790</v>
      </c>
      <c r="G215">
        <v>3289464</v>
      </c>
      <c r="H215">
        <v>-132326</v>
      </c>
      <c r="I215">
        <v>-3.9E-2</v>
      </c>
      <c r="J215">
        <v>149</v>
      </c>
    </row>
    <row r="216" spans="1:10">
      <c r="A216" t="s">
        <v>668</v>
      </c>
      <c r="B216">
        <v>1719602</v>
      </c>
      <c r="C216">
        <v>1787157</v>
      </c>
      <c r="D216">
        <v>1867793</v>
      </c>
      <c r="E216">
        <v>1863036</v>
      </c>
      <c r="F216">
        <v>1894817</v>
      </c>
      <c r="G216">
        <v>1850375</v>
      </c>
      <c r="H216">
        <v>-44442</v>
      </c>
      <c r="I216">
        <v>-2.3E-2</v>
      </c>
      <c r="J216">
        <v>253</v>
      </c>
    </row>
    <row r="217" spans="1:10">
      <c r="A217" t="s">
        <v>669</v>
      </c>
      <c r="B217">
        <v>1753354</v>
      </c>
      <c r="C217">
        <v>1763824</v>
      </c>
      <c r="D217">
        <v>526505</v>
      </c>
      <c r="E217">
        <v>1534978</v>
      </c>
      <c r="F217">
        <v>1685468</v>
      </c>
      <c r="G217">
        <v>1412271</v>
      </c>
      <c r="H217">
        <v>-273197</v>
      </c>
      <c r="I217">
        <v>-0.16200000000000001</v>
      </c>
      <c r="J217">
        <v>306</v>
      </c>
    </row>
    <row r="218" spans="1:10">
      <c r="A218" t="s">
        <v>669</v>
      </c>
      <c r="B218">
        <v>1615457</v>
      </c>
      <c r="C218">
        <v>1641268</v>
      </c>
      <c r="D218">
        <v>1721297</v>
      </c>
      <c r="E218">
        <v>1786802</v>
      </c>
      <c r="F218">
        <v>1794365</v>
      </c>
      <c r="G218">
        <v>1790683</v>
      </c>
      <c r="H218">
        <v>-3682</v>
      </c>
      <c r="I218">
        <v>-2E-3</v>
      </c>
      <c r="J218">
        <v>259</v>
      </c>
    </row>
    <row r="219" spans="1:10">
      <c r="A219" t="s">
        <v>670</v>
      </c>
      <c r="B219">
        <v>1777399</v>
      </c>
      <c r="C219">
        <v>1791700</v>
      </c>
      <c r="D219">
        <v>2442282</v>
      </c>
      <c r="E219">
        <v>1208956</v>
      </c>
      <c r="F219">
        <v>1702107</v>
      </c>
      <c r="G219">
        <v>1535733</v>
      </c>
      <c r="H219">
        <v>-166374</v>
      </c>
      <c r="I219">
        <v>-9.8000000000000004E-2</v>
      </c>
      <c r="J219">
        <v>285</v>
      </c>
    </row>
    <row r="220" spans="1:10">
      <c r="A220" t="s">
        <v>671</v>
      </c>
      <c r="B220">
        <v>4205275</v>
      </c>
      <c r="C220">
        <v>4201776</v>
      </c>
      <c r="D220">
        <v>4296566</v>
      </c>
      <c r="E220">
        <v>4322837</v>
      </c>
      <c r="F220">
        <v>4297325</v>
      </c>
      <c r="G220">
        <v>4183545</v>
      </c>
      <c r="H220">
        <v>-113780</v>
      </c>
      <c r="I220">
        <v>-2.5999999999999999E-2</v>
      </c>
      <c r="J220">
        <v>113</v>
      </c>
    </row>
    <row r="221" spans="1:10">
      <c r="A221" t="s">
        <v>672</v>
      </c>
      <c r="B221">
        <v>988620</v>
      </c>
      <c r="C221">
        <v>1027404</v>
      </c>
      <c r="D221">
        <v>1059106</v>
      </c>
      <c r="E221">
        <v>1059144</v>
      </c>
      <c r="F221">
        <v>1038180</v>
      </c>
      <c r="G221">
        <v>990387</v>
      </c>
      <c r="H221">
        <v>-47793</v>
      </c>
      <c r="I221">
        <v>-4.5999999999999999E-2</v>
      </c>
      <c r="J221">
        <v>357</v>
      </c>
    </row>
    <row r="222" spans="1:10">
      <c r="A222" t="s">
        <v>673</v>
      </c>
      <c r="B222">
        <v>926087</v>
      </c>
      <c r="C222">
        <v>1539209</v>
      </c>
      <c r="D222">
        <v>1636221</v>
      </c>
      <c r="E222">
        <v>1533167</v>
      </c>
      <c r="F222">
        <v>1484326</v>
      </c>
      <c r="G222">
        <v>1466151</v>
      </c>
      <c r="H222">
        <v>-18175</v>
      </c>
      <c r="I222">
        <v>-1.2E-2</v>
      </c>
      <c r="J222">
        <v>300</v>
      </c>
    </row>
    <row r="223" spans="1:10">
      <c r="A223" t="s">
        <v>674</v>
      </c>
      <c r="B223">
        <v>1866122</v>
      </c>
      <c r="C223">
        <v>1785975</v>
      </c>
      <c r="D223">
        <v>1822524</v>
      </c>
      <c r="E223">
        <v>1805238</v>
      </c>
      <c r="F223">
        <v>1787994</v>
      </c>
      <c r="G223">
        <v>1753125</v>
      </c>
      <c r="H223">
        <v>-34869</v>
      </c>
      <c r="I223">
        <v>-0.02</v>
      </c>
      <c r="J223">
        <v>264</v>
      </c>
    </row>
    <row r="224" spans="1:10">
      <c r="A224" t="s">
        <v>675</v>
      </c>
      <c r="B224">
        <v>1449524</v>
      </c>
      <c r="C224">
        <v>1499122</v>
      </c>
      <c r="D224">
        <v>1453567</v>
      </c>
      <c r="E224">
        <v>1435112</v>
      </c>
      <c r="F224">
        <v>1394283</v>
      </c>
      <c r="G224">
        <v>1246958</v>
      </c>
      <c r="H224">
        <v>-147325</v>
      </c>
      <c r="I224">
        <v>-0.106</v>
      </c>
      <c r="J224">
        <v>323</v>
      </c>
    </row>
    <row r="225" spans="1:10">
      <c r="A225" t="s">
        <v>676</v>
      </c>
      <c r="B225">
        <v>2419794</v>
      </c>
      <c r="C225">
        <v>2467381</v>
      </c>
      <c r="D225">
        <v>2420464</v>
      </c>
      <c r="E225">
        <v>2035027</v>
      </c>
      <c r="F225">
        <v>1049559</v>
      </c>
      <c r="G225">
        <v>1968448</v>
      </c>
      <c r="H225">
        <v>918889</v>
      </c>
      <c r="I225">
        <v>0.876</v>
      </c>
      <c r="J225">
        <v>241</v>
      </c>
    </row>
    <row r="226" spans="1:10">
      <c r="A226" t="s">
        <v>677</v>
      </c>
      <c r="B226">
        <v>2058555</v>
      </c>
      <c r="C226">
        <v>2065047</v>
      </c>
      <c r="D226">
        <v>2073096</v>
      </c>
      <c r="E226">
        <v>2024863</v>
      </c>
      <c r="F226">
        <v>1935724</v>
      </c>
      <c r="G226">
        <v>2090848</v>
      </c>
      <c r="H226">
        <v>155124</v>
      </c>
      <c r="I226">
        <v>0.08</v>
      </c>
      <c r="J226">
        <v>226</v>
      </c>
    </row>
    <row r="227" spans="1:10">
      <c r="A227" t="s">
        <v>678</v>
      </c>
      <c r="B227">
        <v>4726582</v>
      </c>
      <c r="C227">
        <v>4878678</v>
      </c>
      <c r="D227">
        <v>5060099</v>
      </c>
      <c r="E227">
        <v>5152649</v>
      </c>
      <c r="F227">
        <v>5271782</v>
      </c>
      <c r="G227">
        <v>5195786</v>
      </c>
      <c r="H227">
        <v>-75996</v>
      </c>
      <c r="I227">
        <v>-1.4E-2</v>
      </c>
      <c r="J227">
        <v>81</v>
      </c>
    </row>
    <row r="228" spans="1:10">
      <c r="A228" t="s">
        <v>679</v>
      </c>
      <c r="B228">
        <v>1060055</v>
      </c>
      <c r="C228">
        <v>1048755</v>
      </c>
      <c r="D228">
        <v>304082</v>
      </c>
      <c r="E228">
        <v>1250237</v>
      </c>
      <c r="F228">
        <v>1078048</v>
      </c>
      <c r="G228">
        <v>854150</v>
      </c>
      <c r="H228">
        <v>-223898</v>
      </c>
      <c r="I228">
        <v>-0.20799999999999999</v>
      </c>
      <c r="J228">
        <v>372</v>
      </c>
    </row>
    <row r="229" spans="1:10">
      <c r="A229" t="s">
        <v>679</v>
      </c>
      <c r="B229">
        <v>941172</v>
      </c>
      <c r="C229">
        <v>967947</v>
      </c>
      <c r="D229">
        <v>1019100</v>
      </c>
      <c r="E229">
        <v>1017779</v>
      </c>
      <c r="F229">
        <v>1026358</v>
      </c>
      <c r="G229">
        <v>955230</v>
      </c>
      <c r="H229">
        <v>-71128</v>
      </c>
      <c r="I229">
        <v>-6.9000000000000006E-2</v>
      </c>
      <c r="J229">
        <v>363</v>
      </c>
    </row>
    <row r="230" spans="1:10">
      <c r="A230" t="s">
        <v>679</v>
      </c>
      <c r="B230">
        <v>913115</v>
      </c>
      <c r="C230">
        <v>943663</v>
      </c>
      <c r="D230">
        <v>966461</v>
      </c>
      <c r="E230">
        <v>983370</v>
      </c>
      <c r="F230">
        <v>910042</v>
      </c>
      <c r="G230">
        <v>818735</v>
      </c>
      <c r="H230">
        <v>-91307</v>
      </c>
      <c r="I230">
        <v>-0.1</v>
      </c>
      <c r="J230">
        <v>377</v>
      </c>
    </row>
    <row r="231" spans="1:10">
      <c r="A231" t="s">
        <v>680</v>
      </c>
      <c r="B231">
        <v>702810</v>
      </c>
      <c r="C231">
        <v>741345</v>
      </c>
      <c r="D231">
        <v>789416</v>
      </c>
      <c r="E231">
        <v>795636</v>
      </c>
      <c r="F231">
        <v>789104</v>
      </c>
      <c r="G231">
        <v>818685</v>
      </c>
      <c r="H231">
        <v>29581</v>
      </c>
      <c r="I231">
        <v>3.6999999999999998E-2</v>
      </c>
      <c r="J231">
        <v>378</v>
      </c>
    </row>
    <row r="232" spans="1:10">
      <c r="A232" t="s">
        <v>681</v>
      </c>
      <c r="B232">
        <v>1243700</v>
      </c>
      <c r="C232">
        <v>1393045</v>
      </c>
      <c r="D232">
        <v>1407098</v>
      </c>
      <c r="E232">
        <v>1219239</v>
      </c>
      <c r="F232">
        <v>1471094</v>
      </c>
      <c r="G232">
        <v>1420065</v>
      </c>
      <c r="H232">
        <v>-51029</v>
      </c>
      <c r="I232">
        <v>-3.5000000000000003E-2</v>
      </c>
      <c r="J232">
        <v>305</v>
      </c>
    </row>
    <row r="233" spans="1:10">
      <c r="A233" t="s">
        <v>682</v>
      </c>
      <c r="B233">
        <v>2275444</v>
      </c>
      <c r="C233">
        <v>2263671</v>
      </c>
      <c r="D233">
        <v>2241716</v>
      </c>
      <c r="E233">
        <v>2146809</v>
      </c>
      <c r="F233">
        <v>2148162</v>
      </c>
      <c r="G233">
        <v>2140028</v>
      </c>
      <c r="H233">
        <v>-8134</v>
      </c>
      <c r="I233">
        <v>-4.0000000000000001E-3</v>
      </c>
      <c r="J233">
        <v>221</v>
      </c>
    </row>
    <row r="234" spans="1:10">
      <c r="A234" t="s">
        <v>683</v>
      </c>
      <c r="B234">
        <v>2666502</v>
      </c>
      <c r="C234">
        <v>2760385</v>
      </c>
      <c r="D234">
        <v>2900416</v>
      </c>
      <c r="E234">
        <v>3286640</v>
      </c>
      <c r="F234">
        <v>3172717</v>
      </c>
      <c r="G234">
        <v>3256154</v>
      </c>
      <c r="H234">
        <v>83437</v>
      </c>
      <c r="I234">
        <v>2.5999999999999999E-2</v>
      </c>
      <c r="J234">
        <v>151</v>
      </c>
    </row>
    <row r="235" spans="1:10">
      <c r="A235" t="s">
        <v>3</v>
      </c>
    </row>
    <row r="236" spans="1:10">
      <c r="A236" t="s">
        <v>684</v>
      </c>
      <c r="B236">
        <v>7735905</v>
      </c>
      <c r="C236">
        <v>8111070</v>
      </c>
      <c r="D236">
        <v>7702110</v>
      </c>
      <c r="E236">
        <v>7660896</v>
      </c>
      <c r="F236">
        <v>7071729</v>
      </c>
      <c r="G236">
        <v>6743140</v>
      </c>
      <c r="H236">
        <v>-328589</v>
      </c>
      <c r="I236">
        <v>-4.5999999999999999E-2</v>
      </c>
      <c r="J236">
        <v>60</v>
      </c>
    </row>
    <row r="237" spans="1:10">
      <c r="A237" t="s">
        <v>685</v>
      </c>
      <c r="B237">
        <v>4427199</v>
      </c>
      <c r="C237">
        <v>4199559</v>
      </c>
      <c r="D237">
        <v>4258632</v>
      </c>
      <c r="E237">
        <v>4290142</v>
      </c>
      <c r="F237">
        <v>4114291</v>
      </c>
      <c r="G237">
        <v>4072703</v>
      </c>
      <c r="H237">
        <v>-41588</v>
      </c>
      <c r="I237">
        <v>-0.01</v>
      </c>
      <c r="J237">
        <v>115</v>
      </c>
    </row>
    <row r="238" spans="1:10">
      <c r="A238" t="s">
        <v>685</v>
      </c>
      <c r="B238">
        <v>5038138</v>
      </c>
      <c r="C238">
        <v>5198601</v>
      </c>
      <c r="D238">
        <v>4031201</v>
      </c>
      <c r="E238">
        <v>4336922</v>
      </c>
      <c r="F238">
        <v>4402069</v>
      </c>
      <c r="G238">
        <v>4065523</v>
      </c>
      <c r="H238">
        <v>-336546</v>
      </c>
      <c r="I238">
        <v>-7.5999999999999998E-2</v>
      </c>
      <c r="J238">
        <v>116</v>
      </c>
    </row>
    <row r="239" spans="1:10">
      <c r="A239" t="s">
        <v>685</v>
      </c>
      <c r="B239">
        <v>1528633</v>
      </c>
      <c r="C239">
        <v>1555514</v>
      </c>
      <c r="D239">
        <v>1521132</v>
      </c>
      <c r="E239">
        <v>1481660</v>
      </c>
      <c r="F239">
        <v>1470838</v>
      </c>
      <c r="G239">
        <v>1630405</v>
      </c>
      <c r="H239">
        <v>159567</v>
      </c>
      <c r="I239">
        <v>0.108</v>
      </c>
      <c r="J239">
        <v>277</v>
      </c>
    </row>
    <row r="240" spans="1:10">
      <c r="A240" t="s">
        <v>686</v>
      </c>
      <c r="B240">
        <v>3841826</v>
      </c>
      <c r="C240">
        <v>3955522</v>
      </c>
      <c r="D240">
        <v>4209449</v>
      </c>
      <c r="E240">
        <v>4196711</v>
      </c>
      <c r="F240">
        <v>3734660</v>
      </c>
      <c r="G240">
        <v>3394176</v>
      </c>
      <c r="H240">
        <v>-340484</v>
      </c>
      <c r="I240">
        <v>-9.0999999999999998E-2</v>
      </c>
      <c r="J240">
        <v>143</v>
      </c>
    </row>
    <row r="241" spans="1:10">
      <c r="A241" t="s">
        <v>687</v>
      </c>
      <c r="B241">
        <v>3715803</v>
      </c>
      <c r="C241">
        <v>3845140</v>
      </c>
      <c r="D241">
        <v>3948545</v>
      </c>
      <c r="E241">
        <v>3874037</v>
      </c>
      <c r="F241">
        <v>3729434</v>
      </c>
      <c r="G241">
        <v>3446526</v>
      </c>
      <c r="H241">
        <v>-282908</v>
      </c>
      <c r="I241">
        <v>-7.5999999999999998E-2</v>
      </c>
      <c r="J241">
        <v>142</v>
      </c>
    </row>
    <row r="242" spans="1:10">
      <c r="A242" t="s">
        <v>687</v>
      </c>
      <c r="B242">
        <v>5347692</v>
      </c>
      <c r="C242">
        <v>5370343</v>
      </c>
      <c r="D242">
        <v>5324072</v>
      </c>
      <c r="E242">
        <v>5336694</v>
      </c>
      <c r="F242">
        <v>5066069</v>
      </c>
      <c r="G242">
        <v>4683148</v>
      </c>
      <c r="H242">
        <v>-382921</v>
      </c>
      <c r="I242">
        <v>-7.5999999999999998E-2</v>
      </c>
      <c r="J242">
        <v>99</v>
      </c>
    </row>
    <row r="243" spans="1:10">
      <c r="A243" t="s">
        <v>687</v>
      </c>
      <c r="B243">
        <v>2122084</v>
      </c>
      <c r="C243">
        <v>2234662</v>
      </c>
      <c r="D243">
        <v>2246138</v>
      </c>
      <c r="E243">
        <v>2276196</v>
      </c>
      <c r="F243">
        <v>2253473</v>
      </c>
      <c r="G243">
        <v>2262578</v>
      </c>
      <c r="H243">
        <v>9105</v>
      </c>
      <c r="I243">
        <v>4.0000000000000001E-3</v>
      </c>
      <c r="J243">
        <v>205</v>
      </c>
    </row>
    <row r="244" spans="1:10">
      <c r="A244" t="s">
        <v>688</v>
      </c>
      <c r="B244">
        <v>5044561</v>
      </c>
      <c r="C244">
        <v>4917691</v>
      </c>
      <c r="D244">
        <v>4846181</v>
      </c>
      <c r="E244">
        <v>4797152</v>
      </c>
      <c r="F244">
        <v>4586341</v>
      </c>
      <c r="G244">
        <v>4528136</v>
      </c>
      <c r="H244">
        <v>-58205</v>
      </c>
      <c r="I244">
        <v>-1.2999999999999999E-2</v>
      </c>
      <c r="J244">
        <v>103</v>
      </c>
    </row>
    <row r="245" spans="1:10">
      <c r="A245" t="s">
        <v>689</v>
      </c>
      <c r="B245">
        <v>2649847</v>
      </c>
      <c r="C245">
        <v>2578729</v>
      </c>
      <c r="D245">
        <v>2555321</v>
      </c>
      <c r="E245">
        <v>2524125</v>
      </c>
      <c r="F245">
        <v>2438960</v>
      </c>
      <c r="G245">
        <v>2457157</v>
      </c>
      <c r="H245">
        <v>18197</v>
      </c>
      <c r="I245">
        <v>7.0000000000000001E-3</v>
      </c>
      <c r="J245">
        <v>191</v>
      </c>
    </row>
    <row r="246" spans="1:10">
      <c r="A246" t="s">
        <v>689</v>
      </c>
      <c r="B246">
        <v>4917465</v>
      </c>
      <c r="C246">
        <v>5103216</v>
      </c>
      <c r="D246">
        <v>5121518</v>
      </c>
      <c r="E246">
        <v>4989981</v>
      </c>
      <c r="F246">
        <v>5054479</v>
      </c>
      <c r="G246">
        <v>4727671</v>
      </c>
      <c r="H246">
        <v>-326808</v>
      </c>
      <c r="I246">
        <v>-6.5000000000000002E-2</v>
      </c>
      <c r="J246">
        <v>98</v>
      </c>
    </row>
    <row r="247" spans="1:10">
      <c r="A247" t="s">
        <v>689</v>
      </c>
      <c r="B247">
        <v>9290210</v>
      </c>
      <c r="C247">
        <v>9574765</v>
      </c>
      <c r="D247">
        <v>9586567</v>
      </c>
      <c r="E247">
        <v>9431163</v>
      </c>
      <c r="F247">
        <v>9088393</v>
      </c>
      <c r="G247">
        <v>8630430</v>
      </c>
      <c r="H247">
        <v>-457963</v>
      </c>
      <c r="I247">
        <v>-0.05</v>
      </c>
      <c r="J247">
        <v>36</v>
      </c>
    </row>
    <row r="248" spans="1:10">
      <c r="A248" t="s">
        <v>689</v>
      </c>
      <c r="B248">
        <v>8932680</v>
      </c>
      <c r="C248">
        <v>9342667</v>
      </c>
      <c r="D248">
        <v>9558837</v>
      </c>
      <c r="E248">
        <v>9603878</v>
      </c>
      <c r="F248">
        <v>9335382</v>
      </c>
      <c r="G248">
        <v>9037343</v>
      </c>
      <c r="H248">
        <v>-298039</v>
      </c>
      <c r="I248">
        <v>-3.2000000000000001E-2</v>
      </c>
      <c r="J248">
        <v>34</v>
      </c>
    </row>
    <row r="249" spans="1:10">
      <c r="A249" t="s">
        <v>690</v>
      </c>
      <c r="B249">
        <v>4672352</v>
      </c>
      <c r="C249">
        <v>4932623</v>
      </c>
      <c r="D249">
        <v>4949583</v>
      </c>
      <c r="E249">
        <v>4867017</v>
      </c>
      <c r="F249">
        <v>4768474</v>
      </c>
      <c r="G249">
        <v>4506259</v>
      </c>
      <c r="H249">
        <v>-262215</v>
      </c>
      <c r="I249">
        <v>-5.5E-2</v>
      </c>
      <c r="J249">
        <v>104</v>
      </c>
    </row>
    <row r="250" spans="1:10">
      <c r="A250" t="s">
        <v>690</v>
      </c>
      <c r="B250">
        <v>1722204</v>
      </c>
      <c r="C250">
        <v>1731602</v>
      </c>
      <c r="D250">
        <v>1693561</v>
      </c>
      <c r="E250">
        <v>1731460</v>
      </c>
      <c r="F250">
        <v>1743984</v>
      </c>
      <c r="G250">
        <v>1622552</v>
      </c>
      <c r="H250">
        <v>-121432</v>
      </c>
      <c r="I250">
        <v>-7.0000000000000007E-2</v>
      </c>
      <c r="J250">
        <v>278</v>
      </c>
    </row>
    <row r="251" spans="1:10">
      <c r="A251" t="s">
        <v>691</v>
      </c>
      <c r="B251">
        <v>4825267</v>
      </c>
      <c r="C251">
        <v>4542044</v>
      </c>
      <c r="D251">
        <v>4646578</v>
      </c>
      <c r="E251">
        <v>4564432</v>
      </c>
      <c r="F251">
        <v>4440108</v>
      </c>
      <c r="G251">
        <v>4260166</v>
      </c>
      <c r="H251">
        <v>-179942</v>
      </c>
      <c r="I251">
        <v>-4.1000000000000002E-2</v>
      </c>
      <c r="J251">
        <v>110</v>
      </c>
    </row>
    <row r="252" spans="1:10">
      <c r="A252" t="s">
        <v>692</v>
      </c>
      <c r="B252">
        <v>13903211</v>
      </c>
      <c r="C252">
        <v>14340856</v>
      </c>
      <c r="D252">
        <v>14763727</v>
      </c>
      <c r="E252">
        <v>14572075</v>
      </c>
      <c r="F252">
        <v>14153266</v>
      </c>
      <c r="G252">
        <v>14324670</v>
      </c>
      <c r="H252">
        <v>171404</v>
      </c>
      <c r="I252">
        <v>1.2E-2</v>
      </c>
      <c r="J252">
        <v>18</v>
      </c>
    </row>
    <row r="253" spans="1:10">
      <c r="A253" t="s">
        <v>693</v>
      </c>
    </row>
    <row r="254" spans="1:10">
      <c r="A254" t="s">
        <v>692</v>
      </c>
      <c r="B254">
        <v>15844699</v>
      </c>
      <c r="C254">
        <v>16215866</v>
      </c>
      <c r="D254">
        <v>16121318</v>
      </c>
      <c r="E254">
        <v>16118952</v>
      </c>
      <c r="F254">
        <v>15187056</v>
      </c>
      <c r="G254">
        <v>15002214</v>
      </c>
      <c r="H254">
        <v>-184842</v>
      </c>
      <c r="I254">
        <v>-1.2E-2</v>
      </c>
      <c r="J254">
        <v>17</v>
      </c>
    </row>
    <row r="255" spans="1:10">
      <c r="A255" t="s">
        <v>694</v>
      </c>
    </row>
    <row r="256" spans="1:10">
      <c r="A256" t="s">
        <v>695</v>
      </c>
      <c r="B256">
        <v>35309414</v>
      </c>
      <c r="C256">
        <v>35677468</v>
      </c>
      <c r="D256">
        <v>35320623</v>
      </c>
      <c r="E256">
        <v>34289822</v>
      </c>
      <c r="F256">
        <v>34557551</v>
      </c>
      <c r="G256">
        <v>33124407</v>
      </c>
      <c r="H256">
        <v>-1433144</v>
      </c>
      <c r="I256">
        <v>-4.1000000000000002E-2</v>
      </c>
      <c r="J256">
        <v>4</v>
      </c>
    </row>
    <row r="257" spans="1:10">
      <c r="A257" t="s">
        <v>696</v>
      </c>
      <c r="B257">
        <v>3274106</v>
      </c>
      <c r="C257">
        <v>3364151</v>
      </c>
      <c r="D257">
        <v>3338110</v>
      </c>
      <c r="E257">
        <v>3328994</v>
      </c>
      <c r="F257">
        <v>3208921</v>
      </c>
      <c r="G257">
        <v>3062446</v>
      </c>
      <c r="H257">
        <v>-146475</v>
      </c>
      <c r="I257">
        <v>-4.5999999999999999E-2</v>
      </c>
      <c r="J257">
        <v>162</v>
      </c>
    </row>
    <row r="258" spans="1:10">
      <c r="A258" t="s">
        <v>696</v>
      </c>
      <c r="B258">
        <v>1073259</v>
      </c>
      <c r="C258">
        <v>1114674</v>
      </c>
      <c r="D258">
        <v>1137484</v>
      </c>
      <c r="E258">
        <v>1086105</v>
      </c>
      <c r="F258">
        <v>1093045</v>
      </c>
      <c r="G258">
        <v>635413</v>
      </c>
      <c r="H258">
        <v>-457632</v>
      </c>
      <c r="I258">
        <v>-0.41899999999999998</v>
      </c>
      <c r="J258">
        <v>393</v>
      </c>
    </row>
    <row r="259" spans="1:10">
      <c r="A259" t="s">
        <v>696</v>
      </c>
      <c r="B259">
        <v>7432177</v>
      </c>
      <c r="C259">
        <v>7778992</v>
      </c>
      <c r="D259">
        <v>7923696</v>
      </c>
      <c r="E259">
        <v>7949593</v>
      </c>
      <c r="F259">
        <v>7714122</v>
      </c>
      <c r="G259">
        <v>7434662</v>
      </c>
      <c r="H259">
        <v>-279460</v>
      </c>
      <c r="I259">
        <v>-3.5999999999999997E-2</v>
      </c>
      <c r="J259">
        <v>50</v>
      </c>
    </row>
    <row r="260" spans="1:10">
      <c r="A260" t="s">
        <v>697</v>
      </c>
      <c r="B260">
        <v>1281168</v>
      </c>
      <c r="C260">
        <v>1299098</v>
      </c>
      <c r="D260">
        <v>1306282</v>
      </c>
      <c r="E260">
        <v>1308981</v>
      </c>
      <c r="F260">
        <v>1212240</v>
      </c>
      <c r="G260">
        <v>1115948</v>
      </c>
      <c r="H260">
        <v>-96292</v>
      </c>
      <c r="I260">
        <v>-7.9000000000000001E-2</v>
      </c>
      <c r="J260">
        <v>337</v>
      </c>
    </row>
    <row r="261" spans="1:10">
      <c r="A261" t="s">
        <v>697</v>
      </c>
      <c r="B261">
        <v>822333</v>
      </c>
      <c r="C261">
        <v>852716</v>
      </c>
      <c r="D261">
        <v>842826</v>
      </c>
      <c r="E261">
        <v>881431</v>
      </c>
      <c r="F261">
        <v>887427</v>
      </c>
      <c r="G261">
        <v>1001262</v>
      </c>
      <c r="H261">
        <v>113835</v>
      </c>
      <c r="I261">
        <v>0.128</v>
      </c>
      <c r="J261">
        <v>353</v>
      </c>
    </row>
    <row r="262" spans="1:10">
      <c r="A262" t="s">
        <v>698</v>
      </c>
      <c r="B262">
        <v>3458058</v>
      </c>
      <c r="C262">
        <v>3481873</v>
      </c>
      <c r="D262">
        <v>3516545</v>
      </c>
      <c r="E262">
        <v>3542519</v>
      </c>
      <c r="F262">
        <v>3488053</v>
      </c>
      <c r="G262">
        <v>3514522</v>
      </c>
      <c r="H262">
        <v>26469</v>
      </c>
      <c r="I262">
        <v>8.0000000000000002E-3</v>
      </c>
      <c r="J262">
        <v>137</v>
      </c>
    </row>
    <row r="263" spans="1:10">
      <c r="A263" t="s">
        <v>699</v>
      </c>
      <c r="B263">
        <v>1317493</v>
      </c>
      <c r="C263">
        <v>1390615</v>
      </c>
      <c r="D263">
        <v>1395260</v>
      </c>
      <c r="E263">
        <v>1450668</v>
      </c>
      <c r="F263">
        <v>1437340</v>
      </c>
      <c r="G263">
        <v>548092</v>
      </c>
      <c r="H263">
        <v>-889248</v>
      </c>
      <c r="I263">
        <v>-0.61899999999999999</v>
      </c>
      <c r="J263">
        <v>405</v>
      </c>
    </row>
    <row r="264" spans="1:10">
      <c r="A264" t="s">
        <v>700</v>
      </c>
      <c r="B264">
        <v>7884456</v>
      </c>
      <c r="C264">
        <v>8090476</v>
      </c>
      <c r="D264">
        <v>8009233</v>
      </c>
      <c r="E264">
        <v>8217661</v>
      </c>
      <c r="F264">
        <v>7945871</v>
      </c>
      <c r="G264">
        <v>8150537</v>
      </c>
      <c r="H264">
        <v>204666</v>
      </c>
      <c r="I264">
        <v>2.5999999999999999E-2</v>
      </c>
      <c r="J264">
        <v>41</v>
      </c>
    </row>
    <row r="265" spans="1:10">
      <c r="A265" t="s">
        <v>701</v>
      </c>
      <c r="B265">
        <v>4154792</v>
      </c>
      <c r="C265">
        <v>4187473</v>
      </c>
      <c r="D265">
        <v>4197373</v>
      </c>
      <c r="E265">
        <v>4049645</v>
      </c>
      <c r="F265">
        <v>4112450</v>
      </c>
      <c r="G265">
        <v>3879652</v>
      </c>
      <c r="H265">
        <v>-232798</v>
      </c>
      <c r="I265">
        <v>-5.7000000000000002E-2</v>
      </c>
      <c r="J265">
        <v>125</v>
      </c>
    </row>
    <row r="266" spans="1:10">
      <c r="A266" t="s">
        <v>702</v>
      </c>
      <c r="B266">
        <v>2585522</v>
      </c>
      <c r="C266">
        <v>2622558</v>
      </c>
      <c r="D266">
        <v>2676304</v>
      </c>
      <c r="E266">
        <v>2687128</v>
      </c>
      <c r="F266">
        <v>2594336</v>
      </c>
      <c r="G266">
        <v>2683235</v>
      </c>
      <c r="H266">
        <v>88899</v>
      </c>
      <c r="I266">
        <v>3.4000000000000002E-2</v>
      </c>
      <c r="J266">
        <v>177</v>
      </c>
    </row>
    <row r="267" spans="1:10">
      <c r="A267" t="s">
        <v>703</v>
      </c>
      <c r="B267">
        <v>3608658</v>
      </c>
      <c r="C267">
        <v>3751020</v>
      </c>
      <c r="D267">
        <v>3779275</v>
      </c>
      <c r="E267">
        <v>3772385</v>
      </c>
      <c r="F267">
        <v>3742446</v>
      </c>
      <c r="G267">
        <v>3605435</v>
      </c>
      <c r="H267">
        <v>-137011</v>
      </c>
      <c r="I267">
        <v>-3.6999999999999998E-2</v>
      </c>
      <c r="J267">
        <v>132</v>
      </c>
    </row>
    <row r="268" spans="1:10">
      <c r="A268" t="s">
        <v>703</v>
      </c>
      <c r="B268">
        <v>3309493</v>
      </c>
      <c r="C268">
        <v>3456161</v>
      </c>
      <c r="D268">
        <v>3628174</v>
      </c>
      <c r="E268">
        <v>3459170</v>
      </c>
      <c r="F268">
        <v>3453621</v>
      </c>
      <c r="G268">
        <v>3368097</v>
      </c>
      <c r="H268">
        <v>-85524</v>
      </c>
      <c r="I268">
        <v>-2.5000000000000001E-2</v>
      </c>
      <c r="J268">
        <v>145</v>
      </c>
    </row>
    <row r="269" spans="1:10">
      <c r="A269" t="s">
        <v>704</v>
      </c>
      <c r="B269">
        <v>1472564</v>
      </c>
      <c r="C269">
        <v>1458911</v>
      </c>
      <c r="D269">
        <v>1530460</v>
      </c>
      <c r="E269">
        <v>1460194</v>
      </c>
      <c r="F269">
        <v>1494996</v>
      </c>
      <c r="G269">
        <v>1423142</v>
      </c>
      <c r="H269">
        <v>-71854</v>
      </c>
      <c r="I269">
        <v>-4.8000000000000001E-2</v>
      </c>
      <c r="J269">
        <v>304</v>
      </c>
    </row>
    <row r="270" spans="1:10">
      <c r="A270" t="s">
        <v>705</v>
      </c>
      <c r="B270">
        <v>2598961</v>
      </c>
      <c r="C270">
        <v>2700904</v>
      </c>
      <c r="D270">
        <v>2713440</v>
      </c>
      <c r="E270">
        <v>2730419</v>
      </c>
      <c r="F270">
        <v>2657964</v>
      </c>
      <c r="G270">
        <v>2526932</v>
      </c>
      <c r="H270">
        <v>-131032</v>
      </c>
      <c r="I270">
        <v>-4.9000000000000002E-2</v>
      </c>
      <c r="J270">
        <v>186</v>
      </c>
    </row>
    <row r="271" spans="1:10">
      <c r="A271" t="s">
        <v>706</v>
      </c>
      <c r="B271">
        <v>5999079</v>
      </c>
      <c r="C271">
        <v>5772265</v>
      </c>
      <c r="D271">
        <v>5847710</v>
      </c>
      <c r="E271">
        <v>5772537</v>
      </c>
      <c r="F271">
        <v>5372036</v>
      </c>
      <c r="G271">
        <v>5034358</v>
      </c>
      <c r="H271">
        <v>-337678</v>
      </c>
      <c r="I271">
        <v>-6.3E-2</v>
      </c>
      <c r="J271">
        <v>90</v>
      </c>
    </row>
    <row r="272" spans="1:10">
      <c r="A272" t="s">
        <v>707</v>
      </c>
      <c r="B272">
        <v>1966949</v>
      </c>
      <c r="C272">
        <v>2049587</v>
      </c>
      <c r="D272">
        <v>2090297</v>
      </c>
      <c r="E272">
        <v>2148169</v>
      </c>
      <c r="F272">
        <v>2097830</v>
      </c>
      <c r="G272">
        <v>2020214</v>
      </c>
      <c r="H272">
        <v>-77616</v>
      </c>
      <c r="I272">
        <v>-3.6999999999999998E-2</v>
      </c>
      <c r="J272">
        <v>232</v>
      </c>
    </row>
    <row r="273" spans="1:10">
      <c r="A273" t="s">
        <v>708</v>
      </c>
      <c r="B273">
        <v>638224</v>
      </c>
      <c r="C273">
        <v>626312</v>
      </c>
      <c r="D273">
        <v>615177</v>
      </c>
      <c r="E273">
        <v>636441</v>
      </c>
      <c r="F273">
        <v>617727</v>
      </c>
      <c r="G273">
        <v>553050</v>
      </c>
      <c r="H273">
        <v>-64677</v>
      </c>
      <c r="I273">
        <v>-0.105</v>
      </c>
      <c r="J273">
        <v>402</v>
      </c>
    </row>
    <row r="274" spans="1:10">
      <c r="A274" t="s">
        <v>709</v>
      </c>
      <c r="B274">
        <v>4818903</v>
      </c>
      <c r="C274">
        <v>4883773</v>
      </c>
      <c r="D274">
        <v>4884678</v>
      </c>
      <c r="E274">
        <v>4703374</v>
      </c>
      <c r="F274">
        <v>4557216</v>
      </c>
      <c r="G274">
        <v>4853909</v>
      </c>
      <c r="H274">
        <v>296693</v>
      </c>
      <c r="I274">
        <v>6.5000000000000002E-2</v>
      </c>
      <c r="J274">
        <v>92</v>
      </c>
    </row>
    <row r="275" spans="1:10">
      <c r="A275" t="s">
        <v>709</v>
      </c>
      <c r="B275">
        <v>9200337</v>
      </c>
      <c r="C275">
        <v>9033835</v>
      </c>
      <c r="D275">
        <v>8627481</v>
      </c>
      <c r="E275">
        <v>8539378</v>
      </c>
      <c r="F275">
        <v>8265227</v>
      </c>
      <c r="G275">
        <v>9035498</v>
      </c>
      <c r="H275">
        <v>770271</v>
      </c>
      <c r="I275">
        <v>9.2999999999999999E-2</v>
      </c>
      <c r="J275">
        <v>35</v>
      </c>
    </row>
    <row r="276" spans="1:10">
      <c r="A276" t="s">
        <v>709</v>
      </c>
      <c r="B276">
        <v>7629811</v>
      </c>
      <c r="C276">
        <v>7923005</v>
      </c>
      <c r="D276">
        <v>7844508</v>
      </c>
      <c r="E276">
        <v>7543246</v>
      </c>
      <c r="F276">
        <v>7410618</v>
      </c>
      <c r="G276">
        <v>7420152</v>
      </c>
      <c r="H276">
        <v>9534</v>
      </c>
      <c r="I276">
        <v>1E-3</v>
      </c>
      <c r="J276">
        <v>51</v>
      </c>
    </row>
    <row r="277" spans="1:10">
      <c r="A277" t="s">
        <v>62</v>
      </c>
      <c r="B277">
        <v>8446249</v>
      </c>
      <c r="C277">
        <v>8678810</v>
      </c>
      <c r="D277">
        <v>8942154</v>
      </c>
      <c r="E277">
        <v>8989195</v>
      </c>
      <c r="F277">
        <v>8636801</v>
      </c>
      <c r="G277">
        <v>5099809</v>
      </c>
      <c r="H277">
        <v>-3536992</v>
      </c>
      <c r="I277">
        <v>-0.41</v>
      </c>
      <c r="J277">
        <v>87</v>
      </c>
    </row>
    <row r="278" spans="1:10">
      <c r="A278" t="s">
        <v>709</v>
      </c>
      <c r="B278">
        <v>6905704</v>
      </c>
      <c r="C278">
        <v>7348879</v>
      </c>
      <c r="D278">
        <v>7965410</v>
      </c>
      <c r="E278">
        <v>8151328</v>
      </c>
      <c r="F278">
        <v>7651650</v>
      </c>
      <c r="G278">
        <v>8155834</v>
      </c>
      <c r="H278">
        <v>504184</v>
      </c>
      <c r="I278">
        <v>6.6000000000000003E-2</v>
      </c>
      <c r="J278">
        <v>40</v>
      </c>
    </row>
    <row r="279" spans="1:10">
      <c r="A279" t="s">
        <v>710</v>
      </c>
      <c r="B279">
        <v>4548738</v>
      </c>
      <c r="C279">
        <v>4666347</v>
      </c>
      <c r="D279">
        <v>4665377</v>
      </c>
      <c r="E279">
        <v>4544976</v>
      </c>
      <c r="F279">
        <v>4348170</v>
      </c>
      <c r="G279">
        <v>4444072</v>
      </c>
      <c r="H279">
        <v>95902</v>
      </c>
      <c r="I279">
        <v>2.1999999999999999E-2</v>
      </c>
      <c r="J279">
        <v>108</v>
      </c>
    </row>
    <row r="280" spans="1:10">
      <c r="A280" t="s">
        <v>60</v>
      </c>
      <c r="B280">
        <v>7076992</v>
      </c>
      <c r="C280">
        <v>7107083</v>
      </c>
      <c r="D280">
        <v>7214293</v>
      </c>
      <c r="E280">
        <v>7161164</v>
      </c>
      <c r="F280">
        <v>6836061</v>
      </c>
      <c r="G280">
        <v>3525030</v>
      </c>
      <c r="H280">
        <v>-3311031</v>
      </c>
      <c r="I280">
        <v>-0.48399999999999999</v>
      </c>
      <c r="J280">
        <v>136</v>
      </c>
    </row>
    <row r="281" spans="1:10">
      <c r="A281" t="s">
        <v>710</v>
      </c>
      <c r="B281">
        <v>3520209</v>
      </c>
      <c r="C281">
        <v>3796977</v>
      </c>
      <c r="D281">
        <v>4083143</v>
      </c>
      <c r="E281">
        <v>4205109</v>
      </c>
      <c r="F281">
        <v>4065263</v>
      </c>
      <c r="G281">
        <v>4445982</v>
      </c>
      <c r="H281">
        <v>380719</v>
      </c>
      <c r="I281">
        <v>9.4E-2</v>
      </c>
      <c r="J281">
        <v>107</v>
      </c>
    </row>
    <row r="282" spans="1:10">
      <c r="A282" t="s">
        <v>711</v>
      </c>
      <c r="B282">
        <v>2310062</v>
      </c>
      <c r="C282">
        <v>2473561</v>
      </c>
      <c r="D282">
        <v>2386533</v>
      </c>
      <c r="E282">
        <v>2449392</v>
      </c>
      <c r="F282">
        <v>2319152</v>
      </c>
      <c r="G282">
        <v>2204834</v>
      </c>
      <c r="H282">
        <v>-114318</v>
      </c>
      <c r="I282">
        <v>-4.9000000000000002E-2</v>
      </c>
      <c r="J282">
        <v>214</v>
      </c>
    </row>
    <row r="283" spans="1:10">
      <c r="A283" t="s">
        <v>712</v>
      </c>
      <c r="B283">
        <v>9756409</v>
      </c>
      <c r="C283">
        <v>9798598</v>
      </c>
      <c r="D283">
        <v>9701723</v>
      </c>
      <c r="E283">
        <v>9577123</v>
      </c>
      <c r="F283">
        <v>8916102</v>
      </c>
      <c r="G283">
        <v>9530273</v>
      </c>
      <c r="H283">
        <v>614171</v>
      </c>
      <c r="I283">
        <v>6.9000000000000006E-2</v>
      </c>
      <c r="J283">
        <v>30</v>
      </c>
    </row>
    <row r="284" spans="1:10">
      <c r="A284" t="s">
        <v>713</v>
      </c>
      <c r="B284">
        <v>38213448</v>
      </c>
      <c r="C284">
        <v>39285568</v>
      </c>
      <c r="D284">
        <v>39541865</v>
      </c>
      <c r="E284">
        <v>39000352</v>
      </c>
      <c r="F284">
        <v>39672507</v>
      </c>
      <c r="G284">
        <v>39111312</v>
      </c>
      <c r="H284">
        <v>-561195</v>
      </c>
      <c r="I284">
        <v>-1.4E-2</v>
      </c>
      <c r="J284">
        <v>3</v>
      </c>
    </row>
    <row r="285" spans="1:10">
      <c r="A285" t="s">
        <v>714</v>
      </c>
      <c r="D285">
        <v>692165</v>
      </c>
      <c r="E285">
        <v>2691851</v>
      </c>
      <c r="F285">
        <v>3098699</v>
      </c>
      <c r="G285">
        <v>3189867</v>
      </c>
      <c r="H285">
        <v>91168</v>
      </c>
      <c r="I285">
        <v>2.9000000000000001E-2</v>
      </c>
      <c r="J285">
        <v>156</v>
      </c>
    </row>
    <row r="286" spans="1:10">
      <c r="A286" t="s">
        <v>715</v>
      </c>
      <c r="B286">
        <v>27730331</v>
      </c>
      <c r="C286">
        <v>28638643</v>
      </c>
      <c r="D286">
        <v>28309160</v>
      </c>
      <c r="E286">
        <v>27741367</v>
      </c>
      <c r="F286">
        <v>26034238</v>
      </c>
      <c r="G286">
        <v>25968950</v>
      </c>
      <c r="H286">
        <v>-65288</v>
      </c>
      <c r="I286">
        <v>-3.0000000000000001E-3</v>
      </c>
      <c r="J286">
        <v>6</v>
      </c>
    </row>
    <row r="287" spans="1:10">
      <c r="A287" t="s">
        <v>715</v>
      </c>
      <c r="B287">
        <v>25726374</v>
      </c>
      <c r="C287">
        <v>26493571</v>
      </c>
      <c r="D287">
        <v>26147434</v>
      </c>
      <c r="E287">
        <v>25183869</v>
      </c>
      <c r="F287">
        <v>24366500</v>
      </c>
      <c r="G287">
        <v>24857456</v>
      </c>
      <c r="H287">
        <v>490956</v>
      </c>
      <c r="I287">
        <v>0.02</v>
      </c>
      <c r="J287">
        <v>7</v>
      </c>
    </row>
    <row r="288" spans="1:10">
      <c r="A288" t="s">
        <v>716</v>
      </c>
      <c r="B288">
        <v>15527439</v>
      </c>
      <c r="C288">
        <v>15896805</v>
      </c>
      <c r="D288">
        <v>16220605</v>
      </c>
      <c r="E288">
        <v>16934142</v>
      </c>
      <c r="F288">
        <v>16594289</v>
      </c>
      <c r="G288">
        <v>16056128</v>
      </c>
      <c r="H288">
        <v>-538161</v>
      </c>
      <c r="I288">
        <v>-3.2000000000000001E-2</v>
      </c>
      <c r="J288">
        <v>15</v>
      </c>
    </row>
    <row r="289" spans="1:10">
      <c r="A289" t="s">
        <v>717</v>
      </c>
    </row>
    <row r="290" spans="1:10">
      <c r="A290" t="s">
        <v>718</v>
      </c>
      <c r="B290">
        <v>17759382</v>
      </c>
      <c r="C290">
        <v>18236646</v>
      </c>
      <c r="D290">
        <v>18469446</v>
      </c>
      <c r="E290">
        <v>18086203</v>
      </c>
      <c r="F290">
        <v>17471620</v>
      </c>
      <c r="G290">
        <v>17289384</v>
      </c>
      <c r="H290">
        <v>-182236</v>
      </c>
      <c r="I290">
        <v>-0.01</v>
      </c>
      <c r="J290">
        <v>12</v>
      </c>
    </row>
    <row r="291" spans="1:10">
      <c r="A291" t="s">
        <v>719</v>
      </c>
      <c r="B291">
        <v>8155010</v>
      </c>
      <c r="C291">
        <v>8544694</v>
      </c>
      <c r="D291">
        <v>8029988</v>
      </c>
      <c r="E291">
        <v>8754627</v>
      </c>
      <c r="F291">
        <v>8626669</v>
      </c>
      <c r="G291">
        <v>8394862</v>
      </c>
      <c r="H291">
        <v>-231807</v>
      </c>
      <c r="I291">
        <v>-2.7E-2</v>
      </c>
      <c r="J291">
        <v>37</v>
      </c>
    </row>
    <row r="292" spans="1:10">
      <c r="A292" t="s">
        <v>720</v>
      </c>
      <c r="B292">
        <v>7298061</v>
      </c>
      <c r="C292">
        <v>7543062</v>
      </c>
      <c r="D292">
        <v>7597212</v>
      </c>
      <c r="E292">
        <v>7240517</v>
      </c>
      <c r="F292">
        <v>7111270</v>
      </c>
      <c r="G292">
        <v>7748504</v>
      </c>
      <c r="H292">
        <v>637234</v>
      </c>
      <c r="I292">
        <v>0.09</v>
      </c>
      <c r="J292">
        <v>47</v>
      </c>
    </row>
    <row r="293" spans="1:10">
      <c r="A293" t="s">
        <v>721</v>
      </c>
      <c r="B293">
        <v>5927685</v>
      </c>
      <c r="C293">
        <v>6155019</v>
      </c>
      <c r="D293">
        <v>6017047</v>
      </c>
      <c r="E293">
        <v>5929715</v>
      </c>
      <c r="F293">
        <v>5367130</v>
      </c>
      <c r="G293">
        <v>5136918</v>
      </c>
      <c r="H293">
        <v>-230212</v>
      </c>
      <c r="I293">
        <v>-4.2999999999999997E-2</v>
      </c>
      <c r="J293">
        <v>85</v>
      </c>
    </row>
    <row r="294" spans="1:10">
      <c r="A294" t="s">
        <v>559</v>
      </c>
      <c r="B294">
        <v>8074270</v>
      </c>
      <c r="C294">
        <v>8450496</v>
      </c>
      <c r="D294">
        <v>8266677</v>
      </c>
      <c r="E294">
        <v>8157242</v>
      </c>
      <c r="F294">
        <v>7751756</v>
      </c>
      <c r="G294">
        <v>8088925</v>
      </c>
      <c r="H294">
        <v>337169</v>
      </c>
      <c r="I294">
        <v>4.2999999999999997E-2</v>
      </c>
      <c r="J294">
        <v>43</v>
      </c>
    </row>
    <row r="295" spans="1:10">
      <c r="A295" t="s">
        <v>559</v>
      </c>
      <c r="B295">
        <v>6259935</v>
      </c>
      <c r="C295">
        <v>6867521</v>
      </c>
      <c r="D295">
        <v>6826275</v>
      </c>
      <c r="E295">
        <v>6778797</v>
      </c>
      <c r="F295">
        <v>6694422</v>
      </c>
      <c r="G295">
        <v>6441984</v>
      </c>
      <c r="H295">
        <v>-252438</v>
      </c>
      <c r="I295">
        <v>-3.7999999999999999E-2</v>
      </c>
      <c r="J295">
        <v>65</v>
      </c>
    </row>
    <row r="296" spans="1:10">
      <c r="A296" t="s">
        <v>722</v>
      </c>
      <c r="B296">
        <v>4520733</v>
      </c>
      <c r="C296">
        <v>4603639</v>
      </c>
      <c r="D296">
        <v>4720245</v>
      </c>
      <c r="E296">
        <v>4821309</v>
      </c>
      <c r="F296">
        <v>4557372</v>
      </c>
      <c r="G296">
        <v>2254820</v>
      </c>
      <c r="H296">
        <v>-2302552</v>
      </c>
      <c r="I296">
        <v>-0.505</v>
      </c>
      <c r="J296">
        <v>206</v>
      </c>
    </row>
    <row r="297" spans="1:10">
      <c r="A297" t="s">
        <v>723</v>
      </c>
      <c r="B297">
        <v>8945751</v>
      </c>
      <c r="C297">
        <v>9314649</v>
      </c>
      <c r="D297">
        <v>9512090</v>
      </c>
      <c r="E297">
        <v>9616547</v>
      </c>
      <c r="F297">
        <v>11300097</v>
      </c>
      <c r="G297">
        <v>11978164</v>
      </c>
      <c r="H297">
        <v>678067</v>
      </c>
      <c r="I297">
        <v>0.06</v>
      </c>
      <c r="J297">
        <v>24</v>
      </c>
    </row>
    <row r="298" spans="1:10">
      <c r="A298" t="s">
        <v>724</v>
      </c>
      <c r="B298">
        <v>22774421</v>
      </c>
      <c r="C298">
        <v>23566961</v>
      </c>
      <c r="D298">
        <v>23299666</v>
      </c>
      <c r="E298">
        <v>23203443</v>
      </c>
      <c r="F298">
        <v>22929203</v>
      </c>
      <c r="G298">
        <v>22991014</v>
      </c>
      <c r="H298">
        <v>61811</v>
      </c>
      <c r="I298">
        <v>3.0000000000000001E-3</v>
      </c>
      <c r="J298">
        <v>8</v>
      </c>
    </row>
    <row r="299" spans="1:10">
      <c r="A299" t="s">
        <v>725</v>
      </c>
      <c r="B299">
        <v>7527781</v>
      </c>
      <c r="C299">
        <v>7772308</v>
      </c>
      <c r="D299">
        <v>7790234</v>
      </c>
      <c r="E299">
        <v>7606975</v>
      </c>
      <c r="F299">
        <v>7002620</v>
      </c>
      <c r="G299">
        <v>7196026</v>
      </c>
      <c r="H299">
        <v>193406</v>
      </c>
      <c r="I299">
        <v>2.8000000000000001E-2</v>
      </c>
      <c r="J299">
        <v>54</v>
      </c>
    </row>
    <row r="300" spans="1:10">
      <c r="A300" t="s">
        <v>726</v>
      </c>
      <c r="B300">
        <v>10520477</v>
      </c>
      <c r="C300">
        <v>10545971</v>
      </c>
      <c r="D300">
        <v>10237854</v>
      </c>
      <c r="E300">
        <v>10124694</v>
      </c>
      <c r="F300">
        <v>6998999</v>
      </c>
      <c r="G300">
        <v>6537270</v>
      </c>
      <c r="H300">
        <v>-461729</v>
      </c>
      <c r="I300">
        <v>-6.6000000000000003E-2</v>
      </c>
      <c r="J300">
        <v>61</v>
      </c>
    </row>
    <row r="301" spans="1:10">
      <c r="A301" t="s">
        <v>563</v>
      </c>
      <c r="B301">
        <v>4744808</v>
      </c>
      <c r="C301">
        <v>5092341</v>
      </c>
      <c r="D301">
        <v>5252615</v>
      </c>
      <c r="E301">
        <v>5162589</v>
      </c>
      <c r="F301">
        <v>5105535</v>
      </c>
      <c r="G301">
        <v>5299531</v>
      </c>
      <c r="H301">
        <v>193996</v>
      </c>
      <c r="I301">
        <v>3.7999999999999999E-2</v>
      </c>
      <c r="J301">
        <v>78</v>
      </c>
    </row>
    <row r="302" spans="1:10">
      <c r="A302" t="s">
        <v>727</v>
      </c>
      <c r="B302">
        <v>13456906</v>
      </c>
      <c r="C302">
        <v>13375012</v>
      </c>
      <c r="D302">
        <v>13341361</v>
      </c>
      <c r="E302">
        <v>13257766</v>
      </c>
      <c r="F302">
        <v>12749746</v>
      </c>
      <c r="G302">
        <v>12879887</v>
      </c>
      <c r="H302">
        <v>130141</v>
      </c>
      <c r="I302">
        <v>0.01</v>
      </c>
      <c r="J302">
        <v>22</v>
      </c>
    </row>
    <row r="303" spans="1:10">
      <c r="A303" t="s">
        <v>727</v>
      </c>
      <c r="B303">
        <v>2942517</v>
      </c>
      <c r="C303">
        <v>3015722</v>
      </c>
      <c r="D303">
        <v>2979236</v>
      </c>
      <c r="E303">
        <v>2921892</v>
      </c>
      <c r="F303">
        <v>2799974</v>
      </c>
      <c r="G303">
        <v>1382963</v>
      </c>
      <c r="H303">
        <v>-1417011</v>
      </c>
      <c r="I303">
        <v>-0.50600000000000001</v>
      </c>
      <c r="J303">
        <v>309</v>
      </c>
    </row>
    <row r="304" spans="1:10">
      <c r="A304" t="s">
        <v>727</v>
      </c>
      <c r="F304">
        <v>8536209</v>
      </c>
      <c r="G304">
        <v>9068131</v>
      </c>
      <c r="H304">
        <v>531922</v>
      </c>
      <c r="I304">
        <v>6.2E-2</v>
      </c>
      <c r="J304">
        <v>31</v>
      </c>
    </row>
    <row r="305" spans="1:10">
      <c r="A305" t="s">
        <v>565</v>
      </c>
      <c r="B305">
        <v>11167386</v>
      </c>
      <c r="C305">
        <v>11454604</v>
      </c>
      <c r="D305">
        <v>11014861</v>
      </c>
      <c r="E305">
        <v>10927200</v>
      </c>
      <c r="F305">
        <v>8276168</v>
      </c>
      <c r="G305">
        <v>7653602</v>
      </c>
      <c r="H305">
        <v>-622566</v>
      </c>
      <c r="I305">
        <v>-7.4999999999999997E-2</v>
      </c>
      <c r="J305">
        <v>49</v>
      </c>
    </row>
    <row r="306" spans="1:10">
      <c r="A306" t="s">
        <v>566</v>
      </c>
      <c r="B306">
        <v>5438078</v>
      </c>
      <c r="C306">
        <v>5601595</v>
      </c>
      <c r="D306">
        <v>5534255</v>
      </c>
      <c r="E306">
        <v>5371624</v>
      </c>
      <c r="F306">
        <v>5102655</v>
      </c>
      <c r="G306">
        <v>4990840</v>
      </c>
      <c r="H306">
        <v>-111815</v>
      </c>
      <c r="I306">
        <v>-2.1999999999999999E-2</v>
      </c>
      <c r="J306">
        <v>91</v>
      </c>
    </row>
    <row r="307" spans="1:10">
      <c r="A307" t="s">
        <v>728</v>
      </c>
      <c r="B307">
        <v>5379647</v>
      </c>
      <c r="C307">
        <v>5635598</v>
      </c>
      <c r="D307">
        <v>5894747</v>
      </c>
      <c r="E307">
        <v>6030544</v>
      </c>
      <c r="F307">
        <v>5569352</v>
      </c>
      <c r="G307">
        <v>5686332</v>
      </c>
      <c r="H307">
        <v>116980</v>
      </c>
      <c r="I307">
        <v>2.1000000000000001E-2</v>
      </c>
      <c r="J307">
        <v>75</v>
      </c>
    </row>
    <row r="308" spans="1:10">
      <c r="A308" t="s">
        <v>729</v>
      </c>
      <c r="B308">
        <v>4477625</v>
      </c>
      <c r="C308">
        <v>4561347</v>
      </c>
      <c r="D308">
        <v>4584041</v>
      </c>
      <c r="E308">
        <v>4517912</v>
      </c>
      <c r="F308">
        <v>4328599</v>
      </c>
      <c r="G308">
        <v>4748083</v>
      </c>
      <c r="H308">
        <v>419484</v>
      </c>
      <c r="I308">
        <v>9.7000000000000003E-2</v>
      </c>
      <c r="J308">
        <v>96</v>
      </c>
    </row>
    <row r="309" spans="1:10">
      <c r="A309" t="s">
        <v>568</v>
      </c>
      <c r="B309">
        <v>6333352</v>
      </c>
      <c r="C309">
        <v>6519979</v>
      </c>
      <c r="D309">
        <v>6464625</v>
      </c>
      <c r="E309">
        <v>6359252</v>
      </c>
      <c r="F309">
        <v>5988837</v>
      </c>
      <c r="G309">
        <v>6139911</v>
      </c>
      <c r="H309">
        <v>151074</v>
      </c>
      <c r="I309">
        <v>2.5000000000000001E-2</v>
      </c>
      <c r="J309">
        <v>69</v>
      </c>
    </row>
    <row r="310" spans="1:10">
      <c r="A310" t="s">
        <v>568</v>
      </c>
      <c r="B310">
        <v>20528208</v>
      </c>
      <c r="C310">
        <v>20735032</v>
      </c>
      <c r="D310">
        <v>20890828</v>
      </c>
      <c r="E310">
        <v>20337593</v>
      </c>
      <c r="F310">
        <v>14277369</v>
      </c>
      <c r="G310">
        <v>13486510</v>
      </c>
      <c r="H310">
        <v>-790859</v>
      </c>
      <c r="I310">
        <v>-5.5E-2</v>
      </c>
      <c r="J310">
        <v>20</v>
      </c>
    </row>
    <row r="311" spans="1:10">
      <c r="A311" t="s">
        <v>568</v>
      </c>
      <c r="B311">
        <v>3408922</v>
      </c>
      <c r="C311">
        <v>3515551</v>
      </c>
      <c r="D311">
        <v>3474343</v>
      </c>
      <c r="E311">
        <v>3478317</v>
      </c>
      <c r="F311">
        <v>3177707</v>
      </c>
      <c r="G311">
        <v>1734366</v>
      </c>
      <c r="H311">
        <v>-1443341</v>
      </c>
      <c r="I311">
        <v>-0.45400000000000001</v>
      </c>
      <c r="J311">
        <v>268</v>
      </c>
    </row>
    <row r="312" spans="1:10">
      <c r="A312" t="s">
        <v>568</v>
      </c>
      <c r="F312">
        <v>7693260</v>
      </c>
      <c r="G312">
        <v>8075480</v>
      </c>
      <c r="H312">
        <v>382220</v>
      </c>
      <c r="I312">
        <v>0.05</v>
      </c>
      <c r="J312">
        <v>44</v>
      </c>
    </row>
    <row r="313" spans="1:10">
      <c r="A313" t="s">
        <v>730</v>
      </c>
      <c r="B313">
        <v>12582947</v>
      </c>
      <c r="C313">
        <v>13108304</v>
      </c>
      <c r="D313">
        <v>13008596</v>
      </c>
      <c r="E313">
        <v>12700397</v>
      </c>
      <c r="F313">
        <v>11948981</v>
      </c>
      <c r="G313">
        <v>11702401</v>
      </c>
      <c r="H313">
        <v>-246580</v>
      </c>
      <c r="I313">
        <v>-2.1000000000000001E-2</v>
      </c>
      <c r="J313">
        <v>25</v>
      </c>
    </row>
    <row r="314" spans="1:10">
      <c r="A314" t="s">
        <v>730</v>
      </c>
      <c r="B314">
        <v>7785646</v>
      </c>
      <c r="C314">
        <v>7958453</v>
      </c>
      <c r="D314">
        <v>8294978</v>
      </c>
      <c r="E314">
        <v>8004488</v>
      </c>
      <c r="F314">
        <v>5576058</v>
      </c>
      <c r="G314">
        <v>5151742</v>
      </c>
      <c r="H314">
        <v>-424316</v>
      </c>
      <c r="I314">
        <v>-7.5999999999999998E-2</v>
      </c>
      <c r="J314">
        <v>83</v>
      </c>
    </row>
    <row r="315" spans="1:10">
      <c r="A315" t="s">
        <v>730</v>
      </c>
      <c r="B315">
        <v>2979535</v>
      </c>
      <c r="C315">
        <v>3089701</v>
      </c>
      <c r="D315">
        <v>3084906</v>
      </c>
      <c r="E315">
        <v>3044779</v>
      </c>
      <c r="F315">
        <v>2887965</v>
      </c>
      <c r="G315">
        <v>2836643</v>
      </c>
      <c r="H315">
        <v>-51322</v>
      </c>
      <c r="I315">
        <v>-1.7999999999999999E-2</v>
      </c>
      <c r="J315">
        <v>168</v>
      </c>
    </row>
    <row r="316" spans="1:10">
      <c r="A316" t="s">
        <v>730</v>
      </c>
      <c r="F316">
        <v>5445960</v>
      </c>
      <c r="G316">
        <v>6014304</v>
      </c>
      <c r="H316">
        <v>568344</v>
      </c>
      <c r="I316">
        <v>0.104</v>
      </c>
      <c r="J316">
        <v>71</v>
      </c>
    </row>
    <row r="317" spans="1:10">
      <c r="A317" t="s">
        <v>731</v>
      </c>
      <c r="B317">
        <v>5775276</v>
      </c>
      <c r="C317">
        <v>5751688</v>
      </c>
      <c r="D317">
        <v>5447655</v>
      </c>
      <c r="E317">
        <v>5271496</v>
      </c>
      <c r="F317">
        <v>5245449</v>
      </c>
      <c r="G317">
        <v>5111358</v>
      </c>
      <c r="H317">
        <v>-134091</v>
      </c>
      <c r="I317">
        <v>-2.5999999999999999E-2</v>
      </c>
      <c r="J317">
        <v>86</v>
      </c>
    </row>
    <row r="318" spans="1:10">
      <c r="A318" t="s">
        <v>732</v>
      </c>
      <c r="B318">
        <v>970576</v>
      </c>
      <c r="C318">
        <v>1057000</v>
      </c>
      <c r="D318">
        <v>1184920</v>
      </c>
      <c r="E318">
        <v>1223959</v>
      </c>
      <c r="F318">
        <v>1327970</v>
      </c>
      <c r="G318">
        <v>1275541</v>
      </c>
      <c r="H318">
        <v>-52429</v>
      </c>
      <c r="I318">
        <v>-3.9E-2</v>
      </c>
      <c r="J318">
        <v>319</v>
      </c>
    </row>
    <row r="319" spans="1:10">
      <c r="A319" t="s">
        <v>733</v>
      </c>
      <c r="B319">
        <v>9081649</v>
      </c>
      <c r="C319">
        <v>10261064</v>
      </c>
      <c r="D319">
        <v>9153462</v>
      </c>
      <c r="E319">
        <v>8870811</v>
      </c>
      <c r="F319">
        <v>8234513</v>
      </c>
      <c r="G319">
        <v>8251885</v>
      </c>
      <c r="H319">
        <v>17372</v>
      </c>
      <c r="I319">
        <v>2E-3</v>
      </c>
      <c r="J319">
        <v>39</v>
      </c>
    </row>
    <row r="320" spans="1:10">
      <c r="A320" t="s">
        <v>734</v>
      </c>
      <c r="B320">
        <v>1436506</v>
      </c>
      <c r="C320">
        <v>1662905</v>
      </c>
      <c r="D320">
        <v>1834780</v>
      </c>
      <c r="E320">
        <v>2064292</v>
      </c>
      <c r="F320">
        <v>2056754</v>
      </c>
      <c r="G320">
        <v>1967616</v>
      </c>
      <c r="H320">
        <v>-89138</v>
      </c>
      <c r="I320">
        <v>-4.2999999999999997E-2</v>
      </c>
      <c r="J320">
        <v>242</v>
      </c>
    </row>
    <row r="321" spans="1:10">
      <c r="A321" t="s">
        <v>735</v>
      </c>
      <c r="B321">
        <v>12560629</v>
      </c>
      <c r="C321">
        <v>12913327</v>
      </c>
      <c r="D321">
        <v>12666868</v>
      </c>
      <c r="E321">
        <v>12405639</v>
      </c>
      <c r="F321">
        <v>11956465</v>
      </c>
      <c r="G321">
        <v>11414999</v>
      </c>
      <c r="H321">
        <v>-541466</v>
      </c>
      <c r="I321">
        <v>-4.4999999999999998E-2</v>
      </c>
      <c r="J321">
        <v>26</v>
      </c>
    </row>
    <row r="322" spans="1:10">
      <c r="A322" t="s">
        <v>736</v>
      </c>
    </row>
    <row r="323" spans="1:10">
      <c r="A323" t="s">
        <v>737</v>
      </c>
      <c r="B323">
        <v>10721984</v>
      </c>
      <c r="C323">
        <v>10938927</v>
      </c>
      <c r="D323">
        <v>10481576</v>
      </c>
      <c r="E323">
        <v>10059080</v>
      </c>
      <c r="F323">
        <v>9360484</v>
      </c>
      <c r="G323">
        <v>9060206</v>
      </c>
      <c r="H323">
        <v>-300278</v>
      </c>
      <c r="I323">
        <v>-3.2000000000000001E-2</v>
      </c>
      <c r="J323">
        <v>32</v>
      </c>
    </row>
    <row r="324" spans="1:10">
      <c r="A324" t="s">
        <v>738</v>
      </c>
    </row>
    <row r="325" spans="1:10">
      <c r="A325" t="s">
        <v>739</v>
      </c>
      <c r="B325">
        <v>1787110</v>
      </c>
      <c r="C325">
        <v>1859071</v>
      </c>
      <c r="D325">
        <v>1830920</v>
      </c>
      <c r="E325">
        <v>1801063</v>
      </c>
      <c r="F325">
        <v>1756236</v>
      </c>
      <c r="G325">
        <v>1884371</v>
      </c>
      <c r="H325">
        <v>128135</v>
      </c>
      <c r="I325">
        <v>7.2999999999999995E-2</v>
      </c>
      <c r="J325">
        <v>249</v>
      </c>
    </row>
    <row r="326" spans="1:10">
      <c r="A326" t="s">
        <v>739</v>
      </c>
      <c r="B326">
        <v>5922371</v>
      </c>
      <c r="C326">
        <v>6013138</v>
      </c>
      <c r="D326">
        <v>6011243</v>
      </c>
      <c r="E326">
        <v>5753945</v>
      </c>
      <c r="F326">
        <v>5932386</v>
      </c>
      <c r="G326">
        <v>6160037</v>
      </c>
      <c r="H326">
        <v>227651</v>
      </c>
      <c r="I326">
        <v>3.7999999999999999E-2</v>
      </c>
      <c r="J326">
        <v>68</v>
      </c>
    </row>
    <row r="327" spans="1:10">
      <c r="A327" t="s">
        <v>739</v>
      </c>
      <c r="B327">
        <v>15227139</v>
      </c>
      <c r="C327">
        <v>15104077</v>
      </c>
      <c r="D327">
        <v>15094135</v>
      </c>
      <c r="E327">
        <v>15274896</v>
      </c>
      <c r="F327">
        <v>16285516</v>
      </c>
      <c r="G327">
        <v>15995877</v>
      </c>
      <c r="H327">
        <v>-289639</v>
      </c>
      <c r="I327">
        <v>-1.7999999999999999E-2</v>
      </c>
      <c r="J327">
        <v>16</v>
      </c>
    </row>
    <row r="328" spans="1:10">
      <c r="A328" t="s">
        <v>740</v>
      </c>
      <c r="B328">
        <v>4557743</v>
      </c>
      <c r="C328">
        <v>4301285</v>
      </c>
      <c r="D328">
        <v>4280482</v>
      </c>
      <c r="E328">
        <v>4160302</v>
      </c>
      <c r="F328">
        <v>3947489</v>
      </c>
      <c r="G328">
        <v>4013259</v>
      </c>
      <c r="H328">
        <v>65770</v>
      </c>
      <c r="I328">
        <v>1.7000000000000001E-2</v>
      </c>
      <c r="J328">
        <v>118</v>
      </c>
    </row>
    <row r="329" spans="1:10">
      <c r="A329" t="s">
        <v>741</v>
      </c>
      <c r="B329">
        <v>2301545</v>
      </c>
      <c r="C329">
        <v>2351549</v>
      </c>
      <c r="D329">
        <v>2376166</v>
      </c>
      <c r="E329">
        <v>2354421</v>
      </c>
      <c r="F329">
        <v>2377135</v>
      </c>
      <c r="G329">
        <v>1168203</v>
      </c>
      <c r="H329">
        <v>-1208932</v>
      </c>
      <c r="I329">
        <v>-0.50900000000000001</v>
      </c>
      <c r="J329">
        <v>329</v>
      </c>
    </row>
    <row r="330" spans="1:10">
      <c r="A330" t="s">
        <v>742</v>
      </c>
      <c r="B330">
        <v>2932790</v>
      </c>
      <c r="C330">
        <v>3110140</v>
      </c>
      <c r="D330">
        <v>3188551</v>
      </c>
      <c r="E330">
        <v>3147750</v>
      </c>
      <c r="F330">
        <v>2963206</v>
      </c>
      <c r="G330">
        <v>2823756</v>
      </c>
      <c r="H330">
        <v>-139450</v>
      </c>
      <c r="I330">
        <v>-4.7E-2</v>
      </c>
      <c r="J330">
        <v>169</v>
      </c>
    </row>
    <row r="331" spans="1:10">
      <c r="A331" t="s">
        <v>743</v>
      </c>
      <c r="B331">
        <v>6755281</v>
      </c>
      <c r="C331">
        <v>6973674</v>
      </c>
      <c r="D331">
        <v>7054771</v>
      </c>
      <c r="E331">
        <v>6948976</v>
      </c>
      <c r="F331">
        <v>6459435</v>
      </c>
      <c r="G331">
        <v>6108641</v>
      </c>
      <c r="H331">
        <v>-350794</v>
      </c>
      <c r="I331">
        <v>-5.3999999999999999E-2</v>
      </c>
      <c r="J331">
        <v>70</v>
      </c>
    </row>
    <row r="332" spans="1:10">
      <c r="A332" t="s">
        <v>743</v>
      </c>
      <c r="B332">
        <v>17242942</v>
      </c>
      <c r="C332">
        <v>17589023</v>
      </c>
      <c r="D332">
        <v>19623616</v>
      </c>
      <c r="E332">
        <v>20349660</v>
      </c>
      <c r="F332">
        <v>20927141</v>
      </c>
      <c r="G332">
        <v>21636146</v>
      </c>
      <c r="H332">
        <v>709005</v>
      </c>
      <c r="I332">
        <v>3.4000000000000002E-2</v>
      </c>
      <c r="J332">
        <v>9</v>
      </c>
    </row>
    <row r="333" spans="1:10">
      <c r="A333" t="s">
        <v>744</v>
      </c>
    </row>
    <row r="334" spans="1:10">
      <c r="A334" t="s">
        <v>745</v>
      </c>
    </row>
    <row r="335" spans="1:10">
      <c r="A335" t="s">
        <v>746</v>
      </c>
      <c r="B335">
        <v>3433544</v>
      </c>
      <c r="C335">
        <v>3480159</v>
      </c>
      <c r="D335">
        <v>3363949</v>
      </c>
      <c r="E335">
        <v>3307136</v>
      </c>
      <c r="F335">
        <v>3193169</v>
      </c>
      <c r="G335">
        <v>3312074</v>
      </c>
      <c r="H335">
        <v>118905</v>
      </c>
      <c r="I335">
        <v>3.6999999999999998E-2</v>
      </c>
      <c r="J335">
        <v>148</v>
      </c>
    </row>
    <row r="336" spans="1:10">
      <c r="A336" t="s">
        <v>747</v>
      </c>
      <c r="B336">
        <v>1560414</v>
      </c>
      <c r="C336">
        <v>1151646</v>
      </c>
      <c r="D336">
        <v>1828806</v>
      </c>
      <c r="E336">
        <v>1977733</v>
      </c>
      <c r="F336">
        <v>2258254</v>
      </c>
      <c r="G336">
        <v>1920070</v>
      </c>
      <c r="H336">
        <v>-338184</v>
      </c>
      <c r="I336">
        <v>-0.15</v>
      </c>
      <c r="J336">
        <v>244</v>
      </c>
    </row>
    <row r="337" spans="1:10">
      <c r="A337" t="s">
        <v>748</v>
      </c>
      <c r="B337">
        <v>7759914</v>
      </c>
      <c r="C337">
        <v>7909365</v>
      </c>
      <c r="D337">
        <v>8226975</v>
      </c>
      <c r="E337">
        <v>8458101</v>
      </c>
      <c r="F337">
        <v>8128719</v>
      </c>
      <c r="G337">
        <v>7922586</v>
      </c>
      <c r="H337">
        <v>-206133</v>
      </c>
      <c r="I337">
        <v>-2.5000000000000001E-2</v>
      </c>
      <c r="J337">
        <v>45</v>
      </c>
    </row>
    <row r="338" spans="1:10">
      <c r="A338" t="s">
        <v>749</v>
      </c>
    </row>
    <row r="339" spans="1:10">
      <c r="A339" t="s">
        <v>750</v>
      </c>
      <c r="B339">
        <v>2094538</v>
      </c>
      <c r="C339">
        <v>2298848</v>
      </c>
      <c r="D339">
        <v>2317843</v>
      </c>
      <c r="E339">
        <v>2410021</v>
      </c>
      <c r="F339">
        <v>2329753</v>
      </c>
      <c r="G339">
        <v>2263932</v>
      </c>
      <c r="H339">
        <v>-65821</v>
      </c>
      <c r="I339">
        <v>-2.8000000000000001E-2</v>
      </c>
      <c r="J339">
        <v>204</v>
      </c>
    </row>
    <row r="340" spans="1:10">
      <c r="A340" t="s">
        <v>750</v>
      </c>
      <c r="B340">
        <v>2112706</v>
      </c>
      <c r="C340">
        <v>2158170</v>
      </c>
      <c r="D340">
        <v>2244154</v>
      </c>
      <c r="E340">
        <v>2135271</v>
      </c>
      <c r="F340">
        <v>2165366</v>
      </c>
      <c r="G340">
        <v>2037425</v>
      </c>
      <c r="H340">
        <v>-127941</v>
      </c>
      <c r="I340">
        <v>-5.8999999999999997E-2</v>
      </c>
      <c r="J340">
        <v>230</v>
      </c>
    </row>
    <row r="341" spans="1:10">
      <c r="A341" t="s">
        <v>751</v>
      </c>
      <c r="B341">
        <v>4208654</v>
      </c>
      <c r="C341">
        <v>4379909</v>
      </c>
      <c r="D341">
        <v>4576662</v>
      </c>
      <c r="E341">
        <v>4752739</v>
      </c>
      <c r="F341">
        <v>4458909</v>
      </c>
      <c r="G341">
        <v>4216327</v>
      </c>
      <c r="H341">
        <v>-242582</v>
      </c>
      <c r="I341">
        <v>-5.3999999999999999E-2</v>
      </c>
      <c r="J341">
        <v>112</v>
      </c>
    </row>
    <row r="342" spans="1:10">
      <c r="A342" t="s">
        <v>752</v>
      </c>
      <c r="B342">
        <v>1703889</v>
      </c>
      <c r="C342">
        <v>1745841</v>
      </c>
      <c r="D342">
        <v>1731354</v>
      </c>
      <c r="E342">
        <v>1782203</v>
      </c>
      <c r="F342">
        <v>1700180</v>
      </c>
      <c r="G342">
        <v>1757424</v>
      </c>
      <c r="H342">
        <v>57244</v>
      </c>
      <c r="I342">
        <v>3.4000000000000002E-2</v>
      </c>
      <c r="J342">
        <v>262</v>
      </c>
    </row>
    <row r="343" spans="1:10">
      <c r="A343" t="s">
        <v>620</v>
      </c>
      <c r="B343">
        <v>18721694</v>
      </c>
      <c r="C343">
        <v>20102397</v>
      </c>
      <c r="D343">
        <v>21671684</v>
      </c>
      <c r="E343">
        <v>25162937</v>
      </c>
      <c r="F343">
        <v>26838473</v>
      </c>
      <c r="G343">
        <v>27719115</v>
      </c>
      <c r="H343">
        <v>880642</v>
      </c>
      <c r="I343">
        <v>3.3000000000000002E-2</v>
      </c>
      <c r="J343">
        <v>5</v>
      </c>
    </row>
    <row r="348" spans="1:10">
      <c r="A348" t="s">
        <v>753</v>
      </c>
      <c r="B348">
        <v>44893301</v>
      </c>
      <c r="C348">
        <v>46074652</v>
      </c>
      <c r="D348">
        <v>46737564</v>
      </c>
      <c r="E348">
        <v>46121509</v>
      </c>
      <c r="F348">
        <v>44928488</v>
      </c>
      <c r="G348">
        <v>45207849</v>
      </c>
      <c r="H348">
        <v>279361</v>
      </c>
      <c r="I348">
        <v>6.0000000000000001E-3</v>
      </c>
      <c r="J348">
        <v>2</v>
      </c>
    </row>
    <row r="354" spans="1:10">
      <c r="A354" t="s">
        <v>624</v>
      </c>
      <c r="B354">
        <v>7994060</v>
      </c>
      <c r="C354">
        <v>8131543</v>
      </c>
      <c r="D354">
        <v>8010864</v>
      </c>
      <c r="E354">
        <v>7942505</v>
      </c>
      <c r="F354">
        <v>7653408</v>
      </c>
      <c r="G354">
        <v>7187070</v>
      </c>
      <c r="H354">
        <v>-466338</v>
      </c>
      <c r="I354">
        <v>-6.0999999999999999E-2</v>
      </c>
      <c r="J354">
        <v>55</v>
      </c>
    </row>
    <row r="357" spans="1:10">
      <c r="A357" t="s">
        <v>754</v>
      </c>
      <c r="B357">
        <v>1171372</v>
      </c>
      <c r="C357">
        <v>1209633</v>
      </c>
      <c r="D357">
        <v>1269910</v>
      </c>
      <c r="E357">
        <v>1220407</v>
      </c>
      <c r="F357">
        <v>1209846</v>
      </c>
      <c r="G357">
        <v>1232448</v>
      </c>
      <c r="H357">
        <v>22602</v>
      </c>
      <c r="I357">
        <v>1.9E-2</v>
      </c>
      <c r="J357">
        <v>325</v>
      </c>
    </row>
    <row r="359" spans="1:10">
      <c r="A359" t="s">
        <v>755</v>
      </c>
      <c r="B359">
        <v>4510538</v>
      </c>
      <c r="C359">
        <v>4562690</v>
      </c>
      <c r="D359">
        <v>4377409</v>
      </c>
      <c r="E359">
        <v>4375993</v>
      </c>
      <c r="F359">
        <v>4326280</v>
      </c>
      <c r="G359">
        <v>4488886</v>
      </c>
      <c r="H359">
        <v>162606</v>
      </c>
      <c r="I359">
        <v>3.7999999999999999E-2</v>
      </c>
      <c r="J359">
        <v>106</v>
      </c>
    </row>
    <row r="361" spans="1:10">
      <c r="A361" t="s">
        <v>756</v>
      </c>
      <c r="B361">
        <v>2897438</v>
      </c>
      <c r="C361">
        <v>2981271</v>
      </c>
      <c r="D361">
        <v>3068931</v>
      </c>
      <c r="E361">
        <v>2904915</v>
      </c>
      <c r="F361">
        <v>2954523</v>
      </c>
      <c r="G361">
        <v>2796626</v>
      </c>
      <c r="H361">
        <v>-157897</v>
      </c>
      <c r="I361">
        <v>-5.2999999999999999E-2</v>
      </c>
      <c r="J361">
        <v>172</v>
      </c>
    </row>
    <row r="363" spans="1:10">
      <c r="A363" t="s">
        <v>757</v>
      </c>
      <c r="B363">
        <v>21282767</v>
      </c>
      <c r="C363">
        <v>21557198</v>
      </c>
      <c r="D363">
        <v>21407792</v>
      </c>
      <c r="E363">
        <v>21000635</v>
      </c>
      <c r="F363">
        <v>17888188</v>
      </c>
      <c r="G363">
        <v>16955204</v>
      </c>
      <c r="H363">
        <v>-932984</v>
      </c>
      <c r="I363">
        <v>-5.1999999999999998E-2</v>
      </c>
      <c r="J363">
        <v>14</v>
      </c>
    </row>
    <row r="364" spans="1:10">
      <c r="A364" t="s">
        <v>758</v>
      </c>
    </row>
    <row r="368" spans="1:10">
      <c r="A368" t="s">
        <v>759</v>
      </c>
      <c r="B368">
        <v>20262110</v>
      </c>
      <c r="C368">
        <v>20513370</v>
      </c>
      <c r="D368">
        <v>20479923</v>
      </c>
      <c r="E368">
        <v>19929405</v>
      </c>
      <c r="F368">
        <v>18940774</v>
      </c>
      <c r="G368">
        <v>18585755</v>
      </c>
      <c r="H368">
        <v>-355019</v>
      </c>
      <c r="I368">
        <v>-1.9E-2</v>
      </c>
      <c r="J368">
        <v>10</v>
      </c>
    </row>
    <row r="370" spans="1:10">
      <c r="A370" t="s">
        <v>760</v>
      </c>
    </row>
    <row r="372" spans="1:10">
      <c r="A372" t="s">
        <v>761</v>
      </c>
      <c r="B372">
        <v>4462467</v>
      </c>
      <c r="C372">
        <v>4479963</v>
      </c>
      <c r="D372">
        <v>4718159</v>
      </c>
      <c r="E372">
        <v>5033950</v>
      </c>
      <c r="F372">
        <v>6389408</v>
      </c>
      <c r="G372">
        <v>6506078</v>
      </c>
      <c r="H372">
        <v>116670</v>
      </c>
      <c r="I372">
        <v>1.7999999999999999E-2</v>
      </c>
      <c r="J372">
        <v>63</v>
      </c>
    </row>
    <row r="374" spans="1:10">
      <c r="A374" t="s">
        <v>762</v>
      </c>
      <c r="B374">
        <v>1725406</v>
      </c>
      <c r="C374">
        <v>1846582</v>
      </c>
      <c r="D374">
        <v>1809998</v>
      </c>
      <c r="E374">
        <v>1777035</v>
      </c>
      <c r="F374">
        <v>1726646</v>
      </c>
      <c r="G374">
        <v>1686237</v>
      </c>
      <c r="H374">
        <v>-40409</v>
      </c>
      <c r="I374">
        <v>-2.3E-2</v>
      </c>
      <c r="J374">
        <v>269</v>
      </c>
    </row>
    <row r="376" spans="1:10">
      <c r="A376" t="s">
        <v>763</v>
      </c>
      <c r="B376">
        <v>5209433</v>
      </c>
      <c r="C376">
        <v>5311765</v>
      </c>
      <c r="D376">
        <v>5386641</v>
      </c>
      <c r="E376">
        <v>5314922</v>
      </c>
      <c r="F376">
        <v>4990346</v>
      </c>
      <c r="G376">
        <v>5142727</v>
      </c>
      <c r="H376">
        <v>152381</v>
      </c>
      <c r="I376">
        <v>3.1E-2</v>
      </c>
      <c r="J376">
        <v>84</v>
      </c>
    </row>
    <row r="378" spans="1:10">
      <c r="A378" t="s">
        <v>764</v>
      </c>
      <c r="B378">
        <v>3398383</v>
      </c>
      <c r="C378">
        <v>3393420</v>
      </c>
      <c r="D378">
        <v>3042815</v>
      </c>
      <c r="E378">
        <v>2805381</v>
      </c>
      <c r="F378">
        <v>2861772</v>
      </c>
      <c r="G378">
        <v>2764454</v>
      </c>
      <c r="H378">
        <v>-97318</v>
      </c>
      <c r="I378">
        <v>-3.4000000000000002E-2</v>
      </c>
      <c r="J378">
        <v>175</v>
      </c>
    </row>
    <row r="380" spans="1:10">
      <c r="A380" t="s">
        <v>764</v>
      </c>
      <c r="B380">
        <v>1524110</v>
      </c>
      <c r="C380">
        <v>1116833</v>
      </c>
      <c r="D380">
        <v>1896968</v>
      </c>
      <c r="E380">
        <v>2038348</v>
      </c>
      <c r="F380">
        <v>2213971</v>
      </c>
      <c r="G380">
        <v>2154295</v>
      </c>
      <c r="H380">
        <v>-59676</v>
      </c>
      <c r="I380">
        <v>-2.7E-2</v>
      </c>
      <c r="J380">
        <v>218</v>
      </c>
    </row>
    <row r="382" spans="1:10">
      <c r="A382" t="s">
        <v>765</v>
      </c>
      <c r="B382">
        <v>1948925</v>
      </c>
      <c r="C382">
        <v>1870476</v>
      </c>
      <c r="D382">
        <v>1966493</v>
      </c>
      <c r="E382">
        <v>2110471</v>
      </c>
      <c r="F382">
        <v>2361627</v>
      </c>
      <c r="G382">
        <v>2269432</v>
      </c>
      <c r="H382">
        <v>-92195</v>
      </c>
      <c r="I382">
        <v>-3.9E-2</v>
      </c>
      <c r="J382">
        <v>202</v>
      </c>
    </row>
    <row r="384" spans="1:10">
      <c r="A384" t="s">
        <v>766</v>
      </c>
      <c r="B384">
        <v>6192660</v>
      </c>
      <c r="C384">
        <v>7116897</v>
      </c>
      <c r="D384">
        <v>8750364</v>
      </c>
      <c r="E384">
        <v>9009136</v>
      </c>
      <c r="F384">
        <v>10205836</v>
      </c>
      <c r="G384">
        <v>10275268</v>
      </c>
      <c r="H384">
        <v>69432</v>
      </c>
      <c r="I384">
        <v>7.0000000000000001E-3</v>
      </c>
      <c r="J384">
        <v>29</v>
      </c>
    </row>
    <row r="385" spans="1:10">
      <c r="A385" t="s">
        <v>767</v>
      </c>
    </row>
    <row r="388" spans="1:10">
      <c r="A388" t="s">
        <v>768</v>
      </c>
      <c r="B388">
        <v>4123703</v>
      </c>
      <c r="C388">
        <v>4169799</v>
      </c>
      <c r="D388">
        <v>3804403</v>
      </c>
      <c r="E388">
        <v>3792870</v>
      </c>
      <c r="F388">
        <v>3701740</v>
      </c>
      <c r="G388">
        <v>3654673</v>
      </c>
      <c r="H388">
        <v>-47067</v>
      </c>
      <c r="I388">
        <v>-1.2999999999999999E-2</v>
      </c>
      <c r="J388">
        <v>130</v>
      </c>
    </row>
    <row r="390" spans="1:10">
      <c r="A390" t="s">
        <v>768</v>
      </c>
      <c r="B390">
        <v>3874428</v>
      </c>
      <c r="C390">
        <v>3965206</v>
      </c>
      <c r="D390">
        <v>3782314</v>
      </c>
      <c r="E390">
        <v>3744702</v>
      </c>
      <c r="F390">
        <v>3637863</v>
      </c>
      <c r="G390">
        <v>3853792</v>
      </c>
      <c r="H390">
        <v>215929</v>
      </c>
      <c r="I390">
        <v>5.8999999999999997E-2</v>
      </c>
      <c r="J390">
        <v>126</v>
      </c>
    </row>
    <row r="393" spans="1:10">
      <c r="A393" t="s">
        <v>769</v>
      </c>
      <c r="B393">
        <v>63617614</v>
      </c>
      <c r="C393">
        <v>65948730</v>
      </c>
      <c r="D393">
        <v>66359208</v>
      </c>
      <c r="E393">
        <v>64531511</v>
      </c>
      <c r="F393">
        <v>64815739</v>
      </c>
      <c r="G393">
        <v>65060656</v>
      </c>
      <c r="H393">
        <v>244917</v>
      </c>
      <c r="I393">
        <v>4.0000000000000001E-3</v>
      </c>
      <c r="J393">
        <v>1</v>
      </c>
    </row>
    <row r="401" spans="1:10">
      <c r="A401" t="s">
        <v>770</v>
      </c>
    </row>
    <row r="405" spans="1:10">
      <c r="A405" t="s">
        <v>771</v>
      </c>
      <c r="B405">
        <v>7473489</v>
      </c>
      <c r="C405">
        <v>7845023</v>
      </c>
      <c r="D405">
        <v>7650853</v>
      </c>
      <c r="E405">
        <v>7689447</v>
      </c>
      <c r="F405">
        <v>6935020</v>
      </c>
      <c r="G405">
        <v>6452733</v>
      </c>
      <c r="H405">
        <v>-482287</v>
      </c>
      <c r="I405">
        <v>-7.0000000000000007E-2</v>
      </c>
      <c r="J405">
        <v>64</v>
      </c>
    </row>
    <row r="408" spans="1:10">
      <c r="A408" t="s">
        <v>771</v>
      </c>
      <c r="B408">
        <v>7231884</v>
      </c>
      <c r="C408">
        <v>7437325</v>
      </c>
      <c r="D408">
        <v>6708745</v>
      </c>
      <c r="E408">
        <v>6148384</v>
      </c>
      <c r="F408">
        <v>5704122</v>
      </c>
      <c r="G408">
        <v>5646207</v>
      </c>
      <c r="H408">
        <v>-57915</v>
      </c>
      <c r="I408">
        <v>-0.01</v>
      </c>
      <c r="J408">
        <v>76</v>
      </c>
    </row>
    <row r="411" spans="1:10">
      <c r="A411" t="s">
        <v>772</v>
      </c>
      <c r="B411">
        <v>13533369</v>
      </c>
      <c r="C411">
        <v>13942101</v>
      </c>
      <c r="D411">
        <v>14147148</v>
      </c>
      <c r="E411">
        <v>13955067</v>
      </c>
      <c r="F411">
        <v>13849130</v>
      </c>
      <c r="G411">
        <v>13446383</v>
      </c>
      <c r="H411">
        <v>-402747</v>
      </c>
      <c r="I411">
        <v>-2.9000000000000001E-2</v>
      </c>
      <c r="J411">
        <v>21</v>
      </c>
    </row>
    <row r="419" spans="1:10">
      <c r="A419" t="s">
        <v>773</v>
      </c>
      <c r="B419">
        <v>0</v>
      </c>
      <c r="C419">
        <v>0</v>
      </c>
      <c r="D419">
        <v>0</v>
      </c>
      <c r="E419">
        <v>0</v>
      </c>
      <c r="G419">
        <v>1245455</v>
      </c>
      <c r="H419">
        <v>1245455</v>
      </c>
      <c r="I419">
        <v>1</v>
      </c>
      <c r="J419">
        <v>324</v>
      </c>
    </row>
    <row r="421" spans="1:10">
      <c r="A421" t="s">
        <v>4</v>
      </c>
    </row>
    <row r="422" spans="1:10">
      <c r="A422" t="s">
        <v>774</v>
      </c>
      <c r="B422">
        <v>6314870</v>
      </c>
      <c r="C422">
        <v>6464627</v>
      </c>
      <c r="D422">
        <v>6527196</v>
      </c>
      <c r="E422">
        <v>6504644</v>
      </c>
      <c r="F422">
        <v>6498237</v>
      </c>
      <c r="G422">
        <v>6319564</v>
      </c>
      <c r="H422">
        <v>-178673</v>
      </c>
      <c r="I422">
        <v>-2.7E-2</v>
      </c>
      <c r="J422">
        <v>66</v>
      </c>
    </row>
    <row r="424" spans="1:10">
      <c r="A424" t="s">
        <v>775</v>
      </c>
      <c r="B424">
        <v>516000</v>
      </c>
      <c r="C424">
        <v>388144</v>
      </c>
      <c r="D424">
        <v>538400</v>
      </c>
      <c r="E424">
        <v>626547</v>
      </c>
      <c r="F424">
        <v>560309</v>
      </c>
      <c r="G424">
        <v>548871</v>
      </c>
      <c r="H424">
        <v>-11438</v>
      </c>
      <c r="I424">
        <v>-0.02</v>
      </c>
      <c r="J424">
        <v>404</v>
      </c>
    </row>
    <row r="426" spans="1:10">
      <c r="A426" t="s">
        <v>775</v>
      </c>
      <c r="B426">
        <v>779537</v>
      </c>
      <c r="C426">
        <v>827890</v>
      </c>
      <c r="D426">
        <v>841545</v>
      </c>
      <c r="E426">
        <v>850903</v>
      </c>
      <c r="F426">
        <v>502541</v>
      </c>
      <c r="G426">
        <v>456765</v>
      </c>
      <c r="H426">
        <v>-45776</v>
      </c>
      <c r="I426">
        <v>-9.0999999999999998E-2</v>
      </c>
      <c r="J426">
        <v>409</v>
      </c>
    </row>
    <row r="429" spans="1:10">
      <c r="A429" t="s">
        <v>776</v>
      </c>
      <c r="B429">
        <v>3607926</v>
      </c>
      <c r="C429">
        <v>3659225</v>
      </c>
      <c r="D429">
        <v>3699843</v>
      </c>
      <c r="E429">
        <v>3753756</v>
      </c>
      <c r="F429">
        <v>3721445</v>
      </c>
      <c r="G429">
        <v>3608389</v>
      </c>
      <c r="H429">
        <v>-113056</v>
      </c>
      <c r="I429">
        <v>-0.03</v>
      </c>
      <c r="J429">
        <v>131</v>
      </c>
    </row>
    <row r="431" spans="1:10">
      <c r="A431" t="s">
        <v>776</v>
      </c>
      <c r="B431">
        <v>795820</v>
      </c>
      <c r="C431">
        <v>802831</v>
      </c>
      <c r="D431">
        <v>767647</v>
      </c>
      <c r="E431">
        <v>561857</v>
      </c>
      <c r="F431">
        <v>748813</v>
      </c>
      <c r="G431">
        <v>762641</v>
      </c>
      <c r="H431">
        <v>13828</v>
      </c>
      <c r="I431">
        <v>1.7999999999999999E-2</v>
      </c>
      <c r="J431">
        <v>383</v>
      </c>
    </row>
    <row r="433" spans="1:10">
      <c r="A433" t="s">
        <v>776</v>
      </c>
      <c r="B433">
        <v>780300</v>
      </c>
      <c r="C433">
        <v>802275</v>
      </c>
      <c r="D433">
        <v>812055</v>
      </c>
      <c r="E433">
        <v>805255</v>
      </c>
      <c r="F433">
        <v>948885</v>
      </c>
      <c r="G433">
        <v>801639</v>
      </c>
      <c r="H433">
        <v>-147246</v>
      </c>
      <c r="I433">
        <v>-0.155</v>
      </c>
      <c r="J433">
        <v>379</v>
      </c>
    </row>
    <row r="435" spans="1:10">
      <c r="A435" t="s">
        <v>777</v>
      </c>
      <c r="B435">
        <v>688985</v>
      </c>
      <c r="C435">
        <v>766469</v>
      </c>
      <c r="D435">
        <v>788674</v>
      </c>
      <c r="E435">
        <v>794687</v>
      </c>
      <c r="F435">
        <v>337075</v>
      </c>
      <c r="G435">
        <v>391696</v>
      </c>
      <c r="H435">
        <v>54621</v>
      </c>
      <c r="I435">
        <v>0.16200000000000001</v>
      </c>
      <c r="J435">
        <v>412</v>
      </c>
    </row>
    <row r="438" spans="1:10">
      <c r="A438" t="s">
        <v>778</v>
      </c>
      <c r="B438">
        <v>2834112</v>
      </c>
      <c r="C438">
        <v>2854274</v>
      </c>
      <c r="D438">
        <v>2858542</v>
      </c>
      <c r="E438">
        <v>2787763</v>
      </c>
      <c r="F438">
        <v>2629975</v>
      </c>
      <c r="G438">
        <v>2497336</v>
      </c>
      <c r="H438">
        <v>-132639</v>
      </c>
      <c r="I438">
        <v>-0.05</v>
      </c>
      <c r="J438">
        <v>188</v>
      </c>
    </row>
    <row r="440" spans="1:10">
      <c r="A440" t="s">
        <v>779</v>
      </c>
      <c r="B440">
        <v>422616</v>
      </c>
      <c r="C440">
        <v>427353</v>
      </c>
      <c r="D440">
        <v>533529</v>
      </c>
      <c r="E440">
        <v>580065</v>
      </c>
      <c r="F440">
        <v>598061</v>
      </c>
      <c r="G440">
        <v>550464</v>
      </c>
      <c r="H440">
        <v>-47597</v>
      </c>
      <c r="I440">
        <v>-0.08</v>
      </c>
      <c r="J440">
        <v>403</v>
      </c>
    </row>
    <row r="442" spans="1:10">
      <c r="A442" t="s">
        <v>780</v>
      </c>
      <c r="B442">
        <v>2631860</v>
      </c>
      <c r="C442">
        <v>2683624</v>
      </c>
      <c r="D442">
        <v>2884831</v>
      </c>
      <c r="E442">
        <v>3009540</v>
      </c>
      <c r="F442">
        <v>3157675</v>
      </c>
      <c r="G442">
        <v>3340366</v>
      </c>
      <c r="H442">
        <v>182691</v>
      </c>
      <c r="I442">
        <v>5.8000000000000003E-2</v>
      </c>
      <c r="J442">
        <v>146</v>
      </c>
    </row>
    <row r="444" spans="1:10">
      <c r="A444" t="s">
        <v>781</v>
      </c>
      <c r="B444">
        <v>4776709</v>
      </c>
      <c r="C444">
        <v>4808350</v>
      </c>
      <c r="D444">
        <v>4745260</v>
      </c>
      <c r="E444">
        <v>4694548</v>
      </c>
      <c r="F444">
        <v>3437709</v>
      </c>
      <c r="G444">
        <v>2373721</v>
      </c>
      <c r="H444">
        <v>-1063988</v>
      </c>
      <c r="I444">
        <v>-0.31</v>
      </c>
      <c r="J444">
        <v>197</v>
      </c>
    </row>
    <row r="446" spans="1:10">
      <c r="A446" t="s">
        <v>782</v>
      </c>
      <c r="B446">
        <v>3899003</v>
      </c>
      <c r="C446">
        <v>3892589</v>
      </c>
      <c r="D446">
        <v>3712153</v>
      </c>
      <c r="E446">
        <v>3636632</v>
      </c>
      <c r="F446">
        <v>3402610</v>
      </c>
      <c r="G446">
        <v>3031465</v>
      </c>
      <c r="H446">
        <v>-371145</v>
      </c>
      <c r="I446">
        <v>-0.109</v>
      </c>
      <c r="J446">
        <v>164</v>
      </c>
    </row>
    <row r="448" spans="1:10">
      <c r="A448" t="s">
        <v>783</v>
      </c>
      <c r="B448">
        <v>2462645</v>
      </c>
      <c r="C448">
        <v>2439630</v>
      </c>
      <c r="D448">
        <v>2394564</v>
      </c>
      <c r="E448">
        <v>2343925</v>
      </c>
      <c r="F448">
        <v>1677211</v>
      </c>
      <c r="G448">
        <v>1446827</v>
      </c>
      <c r="H448">
        <v>-230384</v>
      </c>
      <c r="I448">
        <v>-0.13700000000000001</v>
      </c>
      <c r="J448">
        <v>302</v>
      </c>
    </row>
    <row r="450" spans="1:10">
      <c r="A450" t="s">
        <v>555</v>
      </c>
      <c r="B450">
        <v>1278109</v>
      </c>
      <c r="C450">
        <v>1307054</v>
      </c>
      <c r="D450">
        <v>1339754</v>
      </c>
      <c r="E450">
        <v>1355271</v>
      </c>
      <c r="F450">
        <v>1362430</v>
      </c>
      <c r="G450">
        <v>1513330</v>
      </c>
      <c r="H450">
        <v>150900</v>
      </c>
      <c r="I450">
        <v>0.111</v>
      </c>
      <c r="J450">
        <v>289</v>
      </c>
    </row>
    <row r="453" spans="1:10">
      <c r="A453" t="s">
        <v>784</v>
      </c>
      <c r="B453">
        <v>1012381</v>
      </c>
      <c r="C453">
        <v>1104375</v>
      </c>
      <c r="D453">
        <v>1072026</v>
      </c>
      <c r="E453">
        <v>1016809</v>
      </c>
      <c r="F453">
        <v>979103</v>
      </c>
      <c r="G453">
        <v>665750</v>
      </c>
      <c r="H453">
        <v>-313353</v>
      </c>
      <c r="I453">
        <v>-0.32</v>
      </c>
      <c r="J453">
        <v>390</v>
      </c>
    </row>
    <row r="455" spans="1:10">
      <c r="A455" t="s">
        <v>785</v>
      </c>
      <c r="B455">
        <v>3483507</v>
      </c>
      <c r="C455">
        <v>3496675</v>
      </c>
      <c r="D455">
        <v>3421569</v>
      </c>
      <c r="E455">
        <v>3399567</v>
      </c>
      <c r="F455">
        <v>3261769</v>
      </c>
      <c r="G455">
        <v>3048104</v>
      </c>
      <c r="H455">
        <v>-213665</v>
      </c>
      <c r="I455">
        <v>-6.6000000000000003E-2</v>
      </c>
      <c r="J455">
        <v>163</v>
      </c>
    </row>
    <row r="457" spans="1:10">
      <c r="A457" t="s">
        <v>786</v>
      </c>
      <c r="B457">
        <v>3014082</v>
      </c>
      <c r="C457">
        <v>3021219</v>
      </c>
      <c r="D457">
        <v>2956981</v>
      </c>
      <c r="E457">
        <v>2904517</v>
      </c>
      <c r="F457">
        <v>2781811</v>
      </c>
      <c r="G457">
        <v>2711011</v>
      </c>
      <c r="H457">
        <v>-70800</v>
      </c>
      <c r="I457">
        <v>-2.5000000000000001E-2</v>
      </c>
      <c r="J457">
        <v>176</v>
      </c>
    </row>
    <row r="460" spans="1:10">
      <c r="A460" t="s">
        <v>787</v>
      </c>
      <c r="B460">
        <v>4734334</v>
      </c>
      <c r="C460">
        <v>4695672</v>
      </c>
      <c r="D460">
        <v>4593351</v>
      </c>
      <c r="E460">
        <v>4541003</v>
      </c>
      <c r="F460">
        <v>4303987</v>
      </c>
      <c r="G460">
        <v>4058815</v>
      </c>
      <c r="H460">
        <v>-245172</v>
      </c>
      <c r="I460">
        <v>-5.7000000000000002E-2</v>
      </c>
      <c r="J460">
        <v>117</v>
      </c>
    </row>
    <row r="462" spans="1:10">
      <c r="A462" t="s">
        <v>788</v>
      </c>
      <c r="B462">
        <v>2182725</v>
      </c>
      <c r="C462">
        <v>2214115</v>
      </c>
      <c r="D462">
        <v>2177884</v>
      </c>
      <c r="E462">
        <v>2131770</v>
      </c>
      <c r="F462">
        <v>2027659</v>
      </c>
      <c r="G462">
        <v>1883246</v>
      </c>
      <c r="H462">
        <v>-144413</v>
      </c>
      <c r="I462">
        <v>-7.0999999999999994E-2</v>
      </c>
      <c r="J462">
        <v>250</v>
      </c>
    </row>
    <row r="464" spans="1:10">
      <c r="A464" t="s">
        <v>789</v>
      </c>
      <c r="B464">
        <v>5129203</v>
      </c>
      <c r="C464">
        <v>5272014</v>
      </c>
      <c r="D464">
        <v>5244226</v>
      </c>
      <c r="E464">
        <v>5219811</v>
      </c>
      <c r="F464">
        <v>4991559</v>
      </c>
      <c r="G464">
        <v>4769745</v>
      </c>
      <c r="H464">
        <v>-221814</v>
      </c>
      <c r="I464">
        <v>-4.3999999999999997E-2</v>
      </c>
      <c r="J464">
        <v>95</v>
      </c>
    </row>
    <row r="467" spans="1:10">
      <c r="A467" t="s">
        <v>790</v>
      </c>
      <c r="B467">
        <v>1124823</v>
      </c>
      <c r="C467">
        <v>1159576</v>
      </c>
      <c r="D467">
        <v>1192281</v>
      </c>
      <c r="E467">
        <v>1183534</v>
      </c>
      <c r="F467">
        <v>1120703</v>
      </c>
      <c r="G467">
        <v>1129031</v>
      </c>
      <c r="H467">
        <v>8328</v>
      </c>
      <c r="I467">
        <v>7.0000000000000001E-3</v>
      </c>
      <c r="J467">
        <v>336</v>
      </c>
    </row>
    <row r="470" spans="1:10">
      <c r="A470" t="s">
        <v>791</v>
      </c>
      <c r="B470">
        <v>2818350</v>
      </c>
      <c r="C470">
        <v>2851905</v>
      </c>
      <c r="D470">
        <v>2853794</v>
      </c>
      <c r="E470">
        <v>2807769</v>
      </c>
      <c r="F470">
        <v>2695321</v>
      </c>
      <c r="G470">
        <v>2592645</v>
      </c>
      <c r="H470">
        <v>-102676</v>
      </c>
      <c r="I470">
        <v>-3.7999999999999999E-2</v>
      </c>
      <c r="J470">
        <v>181</v>
      </c>
    </row>
    <row r="473" spans="1:10">
      <c r="A473" t="s">
        <v>792</v>
      </c>
      <c r="B473">
        <v>1671584</v>
      </c>
      <c r="C473">
        <v>1685222</v>
      </c>
      <c r="D473">
        <v>1629526</v>
      </c>
      <c r="E473">
        <v>1643806</v>
      </c>
      <c r="F473">
        <v>1602770</v>
      </c>
      <c r="G473">
        <v>1510410</v>
      </c>
      <c r="H473">
        <v>-92360</v>
      </c>
      <c r="I473">
        <v>-5.8000000000000003E-2</v>
      </c>
      <c r="J473">
        <v>290</v>
      </c>
    </row>
    <row r="475" spans="1:10">
      <c r="A475" t="s">
        <v>793</v>
      </c>
      <c r="B475">
        <v>16864938</v>
      </c>
      <c r="C475">
        <v>17087795</v>
      </c>
      <c r="D475">
        <v>17224537</v>
      </c>
      <c r="E475">
        <v>17301839</v>
      </c>
      <c r="F475">
        <v>17095073</v>
      </c>
      <c r="G475">
        <v>16994358</v>
      </c>
      <c r="H475">
        <v>-100715</v>
      </c>
      <c r="I475">
        <v>-6.0000000000000001E-3</v>
      </c>
      <c r="J475">
        <v>13</v>
      </c>
    </row>
    <row r="476" spans="1:10">
      <c r="A476" t="s">
        <v>794</v>
      </c>
    </row>
    <row r="481" spans="1:10">
      <c r="A481" t="s">
        <v>795</v>
      </c>
      <c r="B481">
        <v>1155836</v>
      </c>
      <c r="C481">
        <v>1131705</v>
      </c>
      <c r="D481">
        <v>1136305</v>
      </c>
      <c r="E481">
        <v>1102600</v>
      </c>
      <c r="F481">
        <v>994127</v>
      </c>
      <c r="G481">
        <v>1019978</v>
      </c>
      <c r="H481">
        <v>25851</v>
      </c>
      <c r="I481">
        <v>2.5999999999999999E-2</v>
      </c>
      <c r="J481">
        <v>349</v>
      </c>
    </row>
    <row r="484" spans="1:10">
      <c r="A484" t="s">
        <v>796</v>
      </c>
      <c r="B484">
        <v>1138544</v>
      </c>
      <c r="C484">
        <v>1172162</v>
      </c>
      <c r="D484">
        <v>1196186</v>
      </c>
      <c r="E484">
        <v>1187714</v>
      </c>
      <c r="F484">
        <v>1069608</v>
      </c>
      <c r="G484">
        <v>992267</v>
      </c>
      <c r="H484">
        <v>-77341</v>
      </c>
      <c r="I484">
        <v>-7.1999999999999995E-2</v>
      </c>
      <c r="J484">
        <v>356</v>
      </c>
    </row>
    <row r="487" spans="1:10">
      <c r="A487" t="s">
        <v>797</v>
      </c>
      <c r="B487">
        <v>1310413</v>
      </c>
      <c r="C487">
        <v>1507116</v>
      </c>
      <c r="D487">
        <v>1465264</v>
      </c>
      <c r="E487">
        <v>1098234</v>
      </c>
      <c r="F487">
        <v>1346296</v>
      </c>
      <c r="G487">
        <v>1332047</v>
      </c>
      <c r="H487">
        <v>-14249</v>
      </c>
      <c r="I487">
        <v>-1.0999999999999999E-2</v>
      </c>
      <c r="J487">
        <v>315</v>
      </c>
    </row>
    <row r="489" spans="1:10">
      <c r="A489" t="s">
        <v>798</v>
      </c>
      <c r="B489">
        <v>5139172</v>
      </c>
      <c r="C489">
        <v>5172595</v>
      </c>
      <c r="D489">
        <v>5128506</v>
      </c>
      <c r="E489">
        <v>5089971</v>
      </c>
      <c r="F489">
        <v>5018542</v>
      </c>
      <c r="G489">
        <v>4741470</v>
      </c>
      <c r="H489">
        <v>-277072</v>
      </c>
      <c r="I489">
        <v>-5.5E-2</v>
      </c>
      <c r="J489">
        <v>97</v>
      </c>
    </row>
    <row r="491" spans="1:10">
      <c r="A491" t="s">
        <v>799</v>
      </c>
      <c r="B491">
        <v>1157863</v>
      </c>
      <c r="C491">
        <v>1212661</v>
      </c>
      <c r="D491">
        <v>1239793</v>
      </c>
      <c r="E491">
        <v>1237770</v>
      </c>
      <c r="F491">
        <v>1156600</v>
      </c>
      <c r="G491">
        <v>1063133</v>
      </c>
      <c r="H491">
        <v>-93467</v>
      </c>
      <c r="I491">
        <v>-8.1000000000000003E-2</v>
      </c>
      <c r="J491">
        <v>342</v>
      </c>
    </row>
    <row r="493" spans="1:10">
      <c r="A493" t="s">
        <v>800</v>
      </c>
      <c r="B493">
        <v>808822</v>
      </c>
      <c r="C493">
        <v>613296</v>
      </c>
      <c r="D493">
        <v>1011163</v>
      </c>
      <c r="E493">
        <v>952251</v>
      </c>
      <c r="F493">
        <v>880776</v>
      </c>
      <c r="G493">
        <v>855851</v>
      </c>
      <c r="H493">
        <v>-24925</v>
      </c>
      <c r="I493">
        <v>-2.8000000000000001E-2</v>
      </c>
      <c r="J493">
        <v>371</v>
      </c>
    </row>
    <row r="495" spans="1:10">
      <c r="A495" t="s">
        <v>801</v>
      </c>
      <c r="B495">
        <v>5513135</v>
      </c>
      <c r="C495">
        <v>5480059</v>
      </c>
      <c r="D495">
        <v>5489630</v>
      </c>
      <c r="E495">
        <v>5471961</v>
      </c>
      <c r="F495">
        <v>5460868</v>
      </c>
      <c r="G495">
        <v>5245160</v>
      </c>
      <c r="H495">
        <v>-215708</v>
      </c>
      <c r="I495">
        <v>-0.04</v>
      </c>
      <c r="J495">
        <v>80</v>
      </c>
    </row>
    <row r="497" spans="1:10">
      <c r="A497" t="s">
        <v>802</v>
      </c>
      <c r="B497">
        <v>213601</v>
      </c>
      <c r="C497">
        <v>630644</v>
      </c>
      <c r="D497">
        <v>672734</v>
      </c>
      <c r="E497">
        <v>676971</v>
      </c>
      <c r="F497">
        <v>641464</v>
      </c>
      <c r="G497">
        <v>732091</v>
      </c>
      <c r="H497">
        <v>90627</v>
      </c>
      <c r="I497">
        <v>0.14099999999999999</v>
      </c>
      <c r="J497">
        <v>385</v>
      </c>
    </row>
    <row r="499" spans="1:10">
      <c r="A499" t="s">
        <v>803</v>
      </c>
      <c r="B499">
        <v>698115</v>
      </c>
      <c r="C499">
        <v>357399</v>
      </c>
      <c r="D499">
        <v>365488</v>
      </c>
      <c r="E499">
        <v>342494</v>
      </c>
      <c r="F499">
        <v>309029</v>
      </c>
      <c r="G499">
        <v>276067</v>
      </c>
      <c r="H499">
        <v>-32962</v>
      </c>
      <c r="I499">
        <v>-0.107</v>
      </c>
      <c r="J499">
        <v>417</v>
      </c>
    </row>
    <row r="501" spans="1:10">
      <c r="A501" t="s">
        <v>804</v>
      </c>
      <c r="B501">
        <v>3962838</v>
      </c>
      <c r="C501">
        <v>3914637</v>
      </c>
      <c r="D501">
        <v>3926062</v>
      </c>
      <c r="E501">
        <v>3894399</v>
      </c>
      <c r="F501">
        <v>3988480</v>
      </c>
      <c r="G501">
        <v>4226298</v>
      </c>
      <c r="H501">
        <v>237818</v>
      </c>
      <c r="I501">
        <v>0.06</v>
      </c>
      <c r="J501">
        <v>111</v>
      </c>
    </row>
    <row r="503" spans="1:10">
      <c r="A503" t="s">
        <v>805</v>
      </c>
      <c r="B503">
        <v>5405084</v>
      </c>
      <c r="C503">
        <v>5416919</v>
      </c>
      <c r="D503">
        <v>5407027</v>
      </c>
      <c r="E503">
        <v>5429314</v>
      </c>
      <c r="F503">
        <v>5031462</v>
      </c>
      <c r="G503">
        <v>4543854</v>
      </c>
      <c r="H503">
        <v>-487608</v>
      </c>
      <c r="I503">
        <v>-9.7000000000000003E-2</v>
      </c>
      <c r="J503">
        <v>102</v>
      </c>
    </row>
    <row r="505" spans="1:10">
      <c r="A505" t="s">
        <v>806</v>
      </c>
      <c r="B505">
        <v>48916</v>
      </c>
      <c r="C505">
        <v>82980</v>
      </c>
      <c r="D505">
        <v>99254</v>
      </c>
      <c r="E505">
        <v>95469</v>
      </c>
      <c r="F505">
        <v>97654</v>
      </c>
      <c r="G505">
        <v>92852</v>
      </c>
      <c r="H505">
        <v>-4802</v>
      </c>
      <c r="I505">
        <v>-4.9000000000000002E-2</v>
      </c>
      <c r="J505">
        <v>423</v>
      </c>
    </row>
    <row r="508" spans="1:10">
      <c r="A508" t="s">
        <v>807</v>
      </c>
      <c r="B508">
        <v>267585</v>
      </c>
      <c r="C508">
        <v>519843</v>
      </c>
      <c r="D508">
        <v>570312</v>
      </c>
      <c r="E508">
        <v>601116</v>
      </c>
      <c r="F508">
        <v>582975</v>
      </c>
      <c r="G508">
        <v>543839</v>
      </c>
      <c r="H508">
        <v>-39136</v>
      </c>
      <c r="I508">
        <v>-6.7000000000000004E-2</v>
      </c>
      <c r="J508">
        <v>406</v>
      </c>
    </row>
    <row r="510" spans="1:10">
      <c r="A510" t="s">
        <v>808</v>
      </c>
      <c r="B510">
        <v>143400</v>
      </c>
      <c r="C510">
        <v>272799</v>
      </c>
      <c r="D510">
        <v>296860</v>
      </c>
      <c r="E510">
        <v>305816</v>
      </c>
      <c r="F510">
        <v>298395</v>
      </c>
      <c r="G510">
        <v>275165</v>
      </c>
      <c r="H510">
        <v>-23230</v>
      </c>
      <c r="I510">
        <v>-7.8E-2</v>
      </c>
      <c r="J510">
        <v>418</v>
      </c>
    </row>
    <row r="512" spans="1:10">
      <c r="A512" t="s">
        <v>809</v>
      </c>
      <c r="B512">
        <v>91331</v>
      </c>
      <c r="C512">
        <v>181758</v>
      </c>
      <c r="D512">
        <v>197543</v>
      </c>
      <c r="E512">
        <v>212440</v>
      </c>
      <c r="F512">
        <v>214473</v>
      </c>
      <c r="G512">
        <v>216609</v>
      </c>
      <c r="H512">
        <v>2136</v>
      </c>
      <c r="I512">
        <v>0.01</v>
      </c>
      <c r="J512">
        <v>420</v>
      </c>
    </row>
    <row r="514" spans="1:10">
      <c r="A514" t="s">
        <v>810</v>
      </c>
      <c r="B514">
        <v>406698</v>
      </c>
      <c r="C514">
        <v>772376</v>
      </c>
      <c r="D514">
        <v>801015</v>
      </c>
      <c r="E514">
        <v>794595</v>
      </c>
      <c r="F514">
        <v>726189</v>
      </c>
      <c r="G514">
        <v>630038</v>
      </c>
      <c r="H514">
        <v>-96151</v>
      </c>
      <c r="I514">
        <v>-0.13200000000000001</v>
      </c>
      <c r="J514">
        <v>394</v>
      </c>
    </row>
    <row r="516" spans="1:10">
      <c r="A516" t="s">
        <v>811</v>
      </c>
      <c r="B516">
        <v>357807</v>
      </c>
      <c r="C516">
        <v>701784</v>
      </c>
      <c r="D516">
        <v>799134</v>
      </c>
      <c r="E516">
        <v>811248</v>
      </c>
      <c r="F516">
        <v>792444</v>
      </c>
      <c r="G516">
        <v>669421</v>
      </c>
      <c r="H516">
        <v>-123023</v>
      </c>
      <c r="I516">
        <v>-0.155</v>
      </c>
      <c r="J516">
        <v>388</v>
      </c>
    </row>
    <row r="518" spans="1:10">
      <c r="A518" t="s">
        <v>812</v>
      </c>
      <c r="B518">
        <v>194416</v>
      </c>
      <c r="C518">
        <v>306284</v>
      </c>
      <c r="D518">
        <v>333006</v>
      </c>
      <c r="E518">
        <v>335515</v>
      </c>
      <c r="F518">
        <v>411887</v>
      </c>
      <c r="G518">
        <v>382766</v>
      </c>
      <c r="H518">
        <v>-29121</v>
      </c>
      <c r="I518">
        <v>-7.0999999999999994E-2</v>
      </c>
      <c r="J518">
        <v>413</v>
      </c>
    </row>
    <row r="521" spans="1:10">
      <c r="A521" t="s">
        <v>813</v>
      </c>
      <c r="B521">
        <v>100594</v>
      </c>
      <c r="C521">
        <v>200197</v>
      </c>
      <c r="D521">
        <v>214040</v>
      </c>
      <c r="E521">
        <v>203795</v>
      </c>
      <c r="F521">
        <v>180588</v>
      </c>
      <c r="G521">
        <v>154620</v>
      </c>
      <c r="H521">
        <v>-25968</v>
      </c>
      <c r="I521">
        <v>-0.14399999999999999</v>
      </c>
      <c r="J521">
        <v>422</v>
      </c>
    </row>
    <row r="524" spans="1:10">
      <c r="A524" t="s">
        <v>814</v>
      </c>
      <c r="B524">
        <v>1427813</v>
      </c>
      <c r="C524">
        <v>1427017</v>
      </c>
      <c r="D524">
        <v>1479278</v>
      </c>
      <c r="E524">
        <v>1515926</v>
      </c>
      <c r="F524">
        <v>1489396</v>
      </c>
      <c r="G524">
        <v>1462744</v>
      </c>
      <c r="H524">
        <v>-26652</v>
      </c>
      <c r="I524">
        <v>-1.7999999999999999E-2</v>
      </c>
      <c r="J524">
        <v>301</v>
      </c>
    </row>
    <row r="527" spans="1:10">
      <c r="A527" t="s">
        <v>815</v>
      </c>
      <c r="B527">
        <v>36849</v>
      </c>
      <c r="C527">
        <v>74386</v>
      </c>
      <c r="D527">
        <v>91766</v>
      </c>
      <c r="E527">
        <v>91208</v>
      </c>
      <c r="F527">
        <v>87774</v>
      </c>
      <c r="G527">
        <v>82248</v>
      </c>
      <c r="H527">
        <v>-5526</v>
      </c>
      <c r="I527">
        <v>-6.3E-2</v>
      </c>
      <c r="J527">
        <v>424</v>
      </c>
    </row>
    <row r="530" spans="1:10">
      <c r="A530" t="s">
        <v>591</v>
      </c>
      <c r="B530">
        <v>4325297</v>
      </c>
      <c r="C530">
        <v>4407347</v>
      </c>
      <c r="D530">
        <v>4300632</v>
      </c>
      <c r="E530">
        <v>4189306</v>
      </c>
      <c r="F530">
        <v>4060805</v>
      </c>
      <c r="G530">
        <v>2436810</v>
      </c>
      <c r="H530">
        <v>-1623995</v>
      </c>
      <c r="I530">
        <v>-0.4</v>
      </c>
      <c r="J530">
        <v>194</v>
      </c>
    </row>
    <row r="532" spans="1:10">
      <c r="A532" t="s">
        <v>816</v>
      </c>
      <c r="B532">
        <v>6072768</v>
      </c>
      <c r="C532">
        <v>6664442</v>
      </c>
      <c r="D532">
        <v>6730837</v>
      </c>
      <c r="E532">
        <v>6809217</v>
      </c>
      <c r="F532">
        <v>7003218</v>
      </c>
      <c r="G532">
        <v>7218939</v>
      </c>
      <c r="H532">
        <v>215721</v>
      </c>
      <c r="I532">
        <v>3.1E-2</v>
      </c>
      <c r="J532">
        <v>53</v>
      </c>
    </row>
    <row r="537" spans="1:10">
      <c r="A537" t="s">
        <v>817</v>
      </c>
      <c r="B537">
        <v>4343633</v>
      </c>
      <c r="C537">
        <v>4362316</v>
      </c>
      <c r="D537">
        <v>4350714</v>
      </c>
      <c r="E537">
        <v>4268747</v>
      </c>
      <c r="F537">
        <v>4039686</v>
      </c>
      <c r="G537">
        <v>3898046</v>
      </c>
      <c r="H537">
        <v>-141640</v>
      </c>
      <c r="I537">
        <v>-3.5000000000000003E-2</v>
      </c>
      <c r="J537">
        <v>123</v>
      </c>
    </row>
    <row r="540" spans="1:10">
      <c r="A540" t="s">
        <v>818</v>
      </c>
      <c r="B540">
        <v>806025</v>
      </c>
      <c r="C540">
        <v>1486147</v>
      </c>
      <c r="D540">
        <v>1576988</v>
      </c>
      <c r="E540">
        <v>1572694</v>
      </c>
      <c r="F540">
        <v>1472005</v>
      </c>
      <c r="G540">
        <v>1376087</v>
      </c>
      <c r="H540">
        <v>-95918</v>
      </c>
      <c r="I540">
        <v>-6.5000000000000002E-2</v>
      </c>
      <c r="J540">
        <v>310</v>
      </c>
    </row>
    <row r="542" spans="1:10">
      <c r="A542" t="s">
        <v>819</v>
      </c>
      <c r="B542">
        <v>19102434</v>
      </c>
      <c r="C542">
        <v>19085948</v>
      </c>
      <c r="D542">
        <v>19082391</v>
      </c>
      <c r="E542">
        <v>19257879</v>
      </c>
      <c r="F542">
        <v>18746832</v>
      </c>
      <c r="G542">
        <v>17799862</v>
      </c>
      <c r="H542">
        <v>-946970</v>
      </c>
      <c r="I542">
        <v>-5.0999999999999997E-2</v>
      </c>
      <c r="J542">
        <v>11</v>
      </c>
    </row>
    <row r="544" spans="1:10">
      <c r="A544" t="s">
        <v>820</v>
      </c>
      <c r="B544">
        <v>1179301</v>
      </c>
      <c r="C544">
        <v>1235376</v>
      </c>
      <c r="D544">
        <v>1317289</v>
      </c>
      <c r="E544">
        <v>1316296</v>
      </c>
      <c r="F544">
        <v>796742</v>
      </c>
      <c r="G544">
        <v>927801</v>
      </c>
      <c r="H544">
        <v>131059</v>
      </c>
      <c r="I544">
        <v>0.16400000000000001</v>
      </c>
      <c r="J544">
        <v>367</v>
      </c>
    </row>
    <row r="546" spans="1:10">
      <c r="A546" t="s">
        <v>821</v>
      </c>
      <c r="B546">
        <v>8573480</v>
      </c>
      <c r="C546">
        <v>8585239</v>
      </c>
      <c r="D546">
        <v>8654547</v>
      </c>
      <c r="E546">
        <v>8581096</v>
      </c>
      <c r="F546">
        <v>8748221</v>
      </c>
      <c r="G546">
        <v>8115385</v>
      </c>
      <c r="H546">
        <v>-632836</v>
      </c>
      <c r="I546">
        <v>-7.1999999999999995E-2</v>
      </c>
      <c r="J546">
        <v>42</v>
      </c>
    </row>
    <row r="551" spans="1:10">
      <c r="A551" t="s">
        <v>822</v>
      </c>
      <c r="B551">
        <v>1534754</v>
      </c>
      <c r="C551">
        <v>1676862</v>
      </c>
      <c r="D551">
        <v>1806429</v>
      </c>
      <c r="E551">
        <v>1831889</v>
      </c>
      <c r="F551">
        <v>1198376</v>
      </c>
      <c r="G551">
        <v>1400512</v>
      </c>
      <c r="H551">
        <v>202136</v>
      </c>
      <c r="I551">
        <v>0.16900000000000001</v>
      </c>
      <c r="J551">
        <v>308</v>
      </c>
    </row>
    <row r="553" spans="1:10">
      <c r="A553" t="s">
        <v>823</v>
      </c>
      <c r="B553">
        <v>5832568</v>
      </c>
      <c r="C553">
        <v>5861823</v>
      </c>
      <c r="D553">
        <v>5995764</v>
      </c>
      <c r="E553">
        <v>6057028</v>
      </c>
      <c r="F553">
        <v>5792378</v>
      </c>
      <c r="G553">
        <v>5713827</v>
      </c>
      <c r="H553">
        <v>-78551</v>
      </c>
      <c r="I553">
        <v>-1.4E-2</v>
      </c>
      <c r="J553">
        <v>74</v>
      </c>
    </row>
    <row r="556" spans="1:10">
      <c r="A556" t="s">
        <v>824</v>
      </c>
      <c r="B556">
        <v>1626984</v>
      </c>
      <c r="C556">
        <v>963503</v>
      </c>
      <c r="D556">
        <v>1041816</v>
      </c>
      <c r="E556">
        <v>1012067</v>
      </c>
      <c r="F556">
        <v>1123405</v>
      </c>
      <c r="G556">
        <v>1154695</v>
      </c>
      <c r="H556">
        <v>31290</v>
      </c>
      <c r="I556">
        <v>2.8000000000000001E-2</v>
      </c>
      <c r="J556">
        <v>331</v>
      </c>
    </row>
    <row r="558" spans="1:10">
      <c r="A558" t="s">
        <v>825</v>
      </c>
      <c r="B558">
        <v>1710103</v>
      </c>
      <c r="C558">
        <v>1791109</v>
      </c>
      <c r="D558">
        <v>1848769</v>
      </c>
      <c r="E558">
        <v>1994002</v>
      </c>
      <c r="F558">
        <v>1999970</v>
      </c>
      <c r="G558">
        <v>1932478</v>
      </c>
      <c r="H558">
        <v>-67492</v>
      </c>
      <c r="I558">
        <v>-3.4000000000000002E-2</v>
      </c>
      <c r="J558">
        <v>243</v>
      </c>
    </row>
    <row r="560" spans="1:10">
      <c r="A560" t="s">
        <v>826</v>
      </c>
      <c r="B560">
        <v>12507906</v>
      </c>
      <c r="C560">
        <v>12784635</v>
      </c>
      <c r="D560">
        <v>12622977</v>
      </c>
      <c r="E560">
        <v>12470914</v>
      </c>
      <c r="F560">
        <v>11604228</v>
      </c>
      <c r="G560">
        <v>10681269</v>
      </c>
      <c r="H560">
        <v>-922959</v>
      </c>
      <c r="I560">
        <v>-0.08</v>
      </c>
      <c r="J560">
        <v>27</v>
      </c>
    </row>
    <row r="564" spans="1:10">
      <c r="A564" t="s">
        <v>827</v>
      </c>
      <c r="B564">
        <v>6868439</v>
      </c>
      <c r="C564">
        <v>6818494</v>
      </c>
      <c r="D564">
        <v>6898938</v>
      </c>
      <c r="E564">
        <v>6783119</v>
      </c>
      <c r="F564">
        <v>6463698</v>
      </c>
      <c r="G564">
        <v>6270766</v>
      </c>
      <c r="H564">
        <v>-192932</v>
      </c>
      <c r="I564">
        <v>-0.03</v>
      </c>
      <c r="J564">
        <v>67</v>
      </c>
    </row>
    <row r="566" spans="1:10">
      <c r="A566" t="s">
        <v>828</v>
      </c>
      <c r="B566">
        <v>1565998</v>
      </c>
      <c r="C566">
        <v>1587413</v>
      </c>
      <c r="D566">
        <v>1545016</v>
      </c>
      <c r="E566">
        <v>1536716</v>
      </c>
      <c r="F566">
        <v>1555962</v>
      </c>
      <c r="G566">
        <v>1502672</v>
      </c>
      <c r="H566">
        <v>-53290</v>
      </c>
      <c r="I566">
        <v>-3.4000000000000002E-2</v>
      </c>
      <c r="J566">
        <v>294</v>
      </c>
    </row>
    <row r="568" spans="1:10">
      <c r="A568" t="s">
        <v>829</v>
      </c>
      <c r="B568">
        <v>6816700</v>
      </c>
      <c r="C568">
        <v>6946966</v>
      </c>
      <c r="D568">
        <v>7064435</v>
      </c>
      <c r="E568">
        <v>7249912</v>
      </c>
      <c r="F568">
        <v>7084849</v>
      </c>
      <c r="G568">
        <v>6896657</v>
      </c>
      <c r="H568">
        <v>-188192</v>
      </c>
      <c r="I568">
        <v>-2.7E-2</v>
      </c>
      <c r="J568">
        <v>56</v>
      </c>
    </row>
    <row r="570" spans="1:10">
      <c r="A570" t="s">
        <v>830</v>
      </c>
      <c r="B570">
        <v>8609185</v>
      </c>
      <c r="C570">
        <v>8363109</v>
      </c>
      <c r="D570">
        <v>8354731</v>
      </c>
      <c r="E570">
        <v>8109611</v>
      </c>
      <c r="F570">
        <v>7811007</v>
      </c>
      <c r="G570">
        <v>7680149</v>
      </c>
      <c r="H570">
        <v>-130858</v>
      </c>
      <c r="I570">
        <v>-1.7000000000000001E-2</v>
      </c>
      <c r="J570">
        <v>48</v>
      </c>
    </row>
    <row r="573" spans="1:10">
      <c r="A573" t="s">
        <v>831</v>
      </c>
      <c r="B573">
        <v>1902121</v>
      </c>
      <c r="C573">
        <v>1875472</v>
      </c>
      <c r="D573">
        <v>2120859</v>
      </c>
      <c r="E573">
        <v>2004343</v>
      </c>
      <c r="F573">
        <v>1873789</v>
      </c>
      <c r="G573">
        <v>1756825</v>
      </c>
      <c r="H573">
        <v>-116964</v>
      </c>
      <c r="I573">
        <v>-6.2E-2</v>
      </c>
      <c r="J573">
        <v>263</v>
      </c>
    </row>
    <row r="575" spans="1:10">
      <c r="A575" t="s">
        <v>832</v>
      </c>
      <c r="B575">
        <v>1200171</v>
      </c>
      <c r="C575">
        <v>1300110</v>
      </c>
      <c r="D575">
        <v>1361246</v>
      </c>
      <c r="E575">
        <v>1365048</v>
      </c>
      <c r="F575">
        <v>875782</v>
      </c>
      <c r="G575">
        <v>954875</v>
      </c>
      <c r="H575">
        <v>79093</v>
      </c>
      <c r="I575">
        <v>0.09</v>
      </c>
      <c r="J575">
        <v>364</v>
      </c>
    </row>
    <row r="577" spans="1:10">
      <c r="A577" t="s">
        <v>833</v>
      </c>
      <c r="B577">
        <v>2239136</v>
      </c>
      <c r="C577">
        <v>2290836</v>
      </c>
      <c r="D577">
        <v>2282296</v>
      </c>
      <c r="E577">
        <v>2264100</v>
      </c>
      <c r="F577">
        <v>2140551</v>
      </c>
      <c r="G577">
        <v>2097374</v>
      </c>
      <c r="H577">
        <v>-43177</v>
      </c>
      <c r="I577">
        <v>-0.02</v>
      </c>
      <c r="J577">
        <v>224</v>
      </c>
    </row>
    <row r="580" spans="1:10">
      <c r="A580" t="s">
        <v>834</v>
      </c>
      <c r="B580">
        <v>2262961</v>
      </c>
      <c r="C580">
        <v>2263109</v>
      </c>
      <c r="D580">
        <v>2224331</v>
      </c>
      <c r="E580">
        <v>2351557</v>
      </c>
      <c r="F580">
        <v>2306419</v>
      </c>
      <c r="G580">
        <v>2296755</v>
      </c>
      <c r="H580">
        <v>-9664</v>
      </c>
      <c r="I580">
        <v>-4.0000000000000001E-3</v>
      </c>
      <c r="J580">
        <v>201</v>
      </c>
    </row>
    <row r="582" spans="1:10">
      <c r="A582" t="s">
        <v>835</v>
      </c>
      <c r="B582">
        <v>2035948</v>
      </c>
      <c r="C582">
        <v>2052252</v>
      </c>
      <c r="D582">
        <v>2094007</v>
      </c>
      <c r="E582">
        <v>2063042</v>
      </c>
      <c r="F582">
        <v>1998650</v>
      </c>
      <c r="G582">
        <v>2003517</v>
      </c>
      <c r="H582">
        <v>4867</v>
      </c>
      <c r="I582">
        <v>2E-3</v>
      </c>
      <c r="J582">
        <v>233</v>
      </c>
    </row>
    <row r="584" spans="1:10">
      <c r="A584" t="s">
        <v>836</v>
      </c>
      <c r="B584">
        <v>2855006</v>
      </c>
      <c r="C584">
        <v>3005223</v>
      </c>
      <c r="D584">
        <v>3101888</v>
      </c>
      <c r="E584">
        <v>3124028</v>
      </c>
      <c r="F584">
        <v>3374948</v>
      </c>
      <c r="G584">
        <v>3886574</v>
      </c>
      <c r="H584">
        <v>511626</v>
      </c>
      <c r="I584">
        <v>0.152</v>
      </c>
      <c r="J584">
        <v>124</v>
      </c>
    </row>
    <row r="588" spans="1:10">
      <c r="A588" t="s">
        <v>837</v>
      </c>
      <c r="B588">
        <v>3569290</v>
      </c>
      <c r="C588">
        <v>3785260</v>
      </c>
      <c r="D588">
        <v>3773168</v>
      </c>
      <c r="E588">
        <v>4105500</v>
      </c>
      <c r="F588">
        <v>4566287</v>
      </c>
      <c r="G588">
        <v>5079051</v>
      </c>
      <c r="H588">
        <v>512764</v>
      </c>
      <c r="I588">
        <v>0.112</v>
      </c>
      <c r="J588">
        <v>88</v>
      </c>
    </row>
    <row r="590" spans="1:10">
      <c r="A590" t="s">
        <v>838</v>
      </c>
      <c r="B590">
        <v>2637100</v>
      </c>
      <c r="C590">
        <v>2575171</v>
      </c>
      <c r="D590">
        <v>1729268</v>
      </c>
      <c r="E590">
        <v>2382252</v>
      </c>
      <c r="F590">
        <v>2371645</v>
      </c>
      <c r="G590">
        <v>2336304</v>
      </c>
      <c r="H590">
        <v>-35341</v>
      </c>
      <c r="I590">
        <v>-1.4999999999999999E-2</v>
      </c>
      <c r="J590">
        <v>198</v>
      </c>
    </row>
    <row r="592" spans="1:10">
      <c r="A592" t="s">
        <v>839</v>
      </c>
      <c r="B592">
        <v>135956</v>
      </c>
      <c r="C592">
        <v>231407</v>
      </c>
      <c r="D592">
        <v>255542</v>
      </c>
      <c r="E592">
        <v>250220</v>
      </c>
      <c r="F592">
        <v>235691</v>
      </c>
      <c r="G592">
        <v>240483</v>
      </c>
      <c r="H592">
        <v>4792</v>
      </c>
      <c r="I592">
        <v>0.02</v>
      </c>
      <c r="J592">
        <v>419</v>
      </c>
    </row>
    <row r="595" spans="1:10">
      <c r="A595" t="s">
        <v>840</v>
      </c>
      <c r="B595">
        <v>711011</v>
      </c>
      <c r="C595">
        <v>755026</v>
      </c>
      <c r="D595">
        <v>842069</v>
      </c>
      <c r="E595">
        <v>854251</v>
      </c>
      <c r="F595">
        <v>454373</v>
      </c>
      <c r="G595">
        <v>565714</v>
      </c>
      <c r="H595">
        <v>111341</v>
      </c>
      <c r="I595">
        <v>0.245</v>
      </c>
      <c r="J595">
        <v>400</v>
      </c>
    </row>
    <row r="597" spans="1:10">
      <c r="A597" t="s">
        <v>841</v>
      </c>
      <c r="B597">
        <v>4798179</v>
      </c>
      <c r="C597">
        <v>4807448</v>
      </c>
      <c r="D597">
        <v>4779346</v>
      </c>
      <c r="E597">
        <v>4703321</v>
      </c>
      <c r="F597">
        <v>4733777</v>
      </c>
      <c r="G597">
        <v>5075623</v>
      </c>
      <c r="H597">
        <v>341846</v>
      </c>
      <c r="I597">
        <v>7.1999999999999995E-2</v>
      </c>
      <c r="J597">
        <v>89</v>
      </c>
    </row>
    <row r="600" spans="1:10">
      <c r="A600" t="s">
        <v>842</v>
      </c>
      <c r="B600">
        <v>1550363</v>
      </c>
      <c r="C600">
        <v>1468419</v>
      </c>
      <c r="D600">
        <v>1506607</v>
      </c>
      <c r="E600">
        <v>1414334</v>
      </c>
      <c r="F600">
        <v>1338831</v>
      </c>
      <c r="G600">
        <v>1303795</v>
      </c>
      <c r="H600">
        <v>-35036</v>
      </c>
      <c r="I600">
        <v>-2.5999999999999999E-2</v>
      </c>
      <c r="J600">
        <v>317</v>
      </c>
    </row>
    <row r="602" spans="1:10">
      <c r="A602" t="s">
        <v>843</v>
      </c>
      <c r="B602">
        <v>7303038</v>
      </c>
      <c r="C602">
        <v>7633725</v>
      </c>
      <c r="D602">
        <v>7767728</v>
      </c>
      <c r="E602">
        <v>7904869</v>
      </c>
      <c r="F602">
        <v>7457153</v>
      </c>
      <c r="G602">
        <v>7282128</v>
      </c>
      <c r="H602">
        <v>-175025</v>
      </c>
      <c r="I602">
        <v>-2.3E-2</v>
      </c>
      <c r="J602">
        <v>52</v>
      </c>
    </row>
    <row r="606" spans="1:10">
      <c r="A606" t="s">
        <v>844</v>
      </c>
      <c r="B606">
        <v>3726974</v>
      </c>
      <c r="C606">
        <v>4169876</v>
      </c>
      <c r="D606">
        <v>4462652</v>
      </c>
      <c r="E606">
        <v>4877185</v>
      </c>
      <c r="F606">
        <v>4821191</v>
      </c>
      <c r="G606">
        <v>4493326</v>
      </c>
      <c r="H606">
        <v>-327865</v>
      </c>
      <c r="I606">
        <v>-6.8000000000000005E-2</v>
      </c>
      <c r="J606">
        <v>105</v>
      </c>
    </row>
    <row r="608" spans="1:10">
      <c r="A608" t="s">
        <v>845</v>
      </c>
      <c r="B608">
        <v>1398536</v>
      </c>
      <c r="C608">
        <v>1505920</v>
      </c>
      <c r="D608">
        <v>1551590</v>
      </c>
      <c r="E608">
        <v>1513298</v>
      </c>
      <c r="F608">
        <v>1512676</v>
      </c>
      <c r="G608">
        <v>1370889</v>
      </c>
      <c r="H608">
        <v>-141787</v>
      </c>
      <c r="I608">
        <v>-9.4E-2</v>
      </c>
      <c r="J608">
        <v>311</v>
      </c>
    </row>
    <row r="611" spans="1:10">
      <c r="A611" t="s">
        <v>845</v>
      </c>
      <c r="B611">
        <v>7157254</v>
      </c>
      <c r="C611">
        <v>7125205</v>
      </c>
      <c r="D611">
        <v>7120037</v>
      </c>
      <c r="E611">
        <v>7144921</v>
      </c>
      <c r="F611">
        <v>6871409</v>
      </c>
      <c r="G611">
        <v>6509386</v>
      </c>
      <c r="H611">
        <v>-362023</v>
      </c>
      <c r="I611">
        <v>-5.2999999999999999E-2</v>
      </c>
      <c r="J611">
        <v>62</v>
      </c>
    </row>
    <row r="614" spans="1:10">
      <c r="A614" t="s">
        <v>846</v>
      </c>
      <c r="B614">
        <v>5330760</v>
      </c>
      <c r="C614">
        <v>5356621</v>
      </c>
      <c r="D614">
        <v>5432682</v>
      </c>
      <c r="E614">
        <v>5511564</v>
      </c>
      <c r="F614">
        <v>5457171</v>
      </c>
      <c r="G614">
        <v>5282486</v>
      </c>
      <c r="H614">
        <v>-174685</v>
      </c>
      <c r="I614">
        <v>-3.2000000000000001E-2</v>
      </c>
      <c r="J614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F217D-31F8-4032-BB31-1D227014CE4D}">
  <dimension ref="A1"/>
  <sheetViews>
    <sheetView workbookViewId="0">
      <selection sqref="A1:A104857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18683BF15C0B438181A3514E653300" ma:contentTypeVersion="4" ma:contentTypeDescription="Create a new document." ma:contentTypeScope="" ma:versionID="b13704aa86e76d46251b4c425a83bf3d">
  <xsd:schema xmlns:xsd="http://www.w3.org/2001/XMLSchema" xmlns:xs="http://www.w3.org/2001/XMLSchema" xmlns:p="http://schemas.microsoft.com/office/2006/metadata/properties" xmlns:ns2="dba7100d-d0af-4b51-96b3-992afff4d7d0" xmlns:ns3="4eab1d2f-0a6f-43b5-bd47-0cc182e7f81d" targetNamespace="http://schemas.microsoft.com/office/2006/metadata/properties" ma:root="true" ma:fieldsID="6940b827d8d668114312d21182d4d1ed" ns2:_="" ns3:_="">
    <xsd:import namespace="dba7100d-d0af-4b51-96b3-992afff4d7d0"/>
    <xsd:import namespace="4eab1d2f-0a6f-43b5-bd47-0cc182e7f8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a7100d-d0af-4b51-96b3-992afff4d7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b1d2f-0a6f-43b5-bd47-0cc182e7f81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eab1d2f-0a6f-43b5-bd47-0cc182e7f81d">
      <UserInfo>
        <DisplayName>Le Zhang (DCP)</DisplayName>
        <AccountId>524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EAE10E-6EAC-4D05-BB8F-8CC74FE74B9A}"/>
</file>

<file path=customXml/itemProps2.xml><?xml version="1.0" encoding="utf-8"?>
<ds:datastoreItem xmlns:ds="http://schemas.openxmlformats.org/officeDocument/2006/customXml" ds:itemID="{E090F80D-EE22-43EC-BAF4-48BE20FE1AFD}"/>
</file>

<file path=customXml/itemProps3.xml><?xml version="1.0" encoding="utf-8"?>
<ds:datastoreItem xmlns:ds="http://schemas.openxmlformats.org/officeDocument/2006/customXml" ds:itemID="{0EC0464C-C6AA-4C57-AD88-D136FA1DE7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NYCT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Seims, Erik</dc:creator>
  <cp:keywords/>
  <dc:description/>
  <cp:lastModifiedBy>Le Zhang (DCP)</cp:lastModifiedBy>
  <cp:revision/>
  <dcterms:created xsi:type="dcterms:W3CDTF">2016-05-02T19:56:38Z</dcterms:created>
  <dcterms:modified xsi:type="dcterms:W3CDTF">2020-03-16T15:07:55Z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0x0101003718683BF15C0B438181A3514E653300</vt:lpwstr>
  </property>
</Properties>
</file>