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s Transit\MTA Turnstile Data\"/>
    </mc:Choice>
  </mc:AlternateContent>
  <xr:revisionPtr revIDLastSave="0" documentId="13_ncr:1_{B191A93F-7966-42A6-B1D2-D778138C05F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orecast_for_presentation_week" sheetId="1" r:id="rId1"/>
    <sheet name="Norm_Data_Processing" sheetId="12" r:id="rId2"/>
    <sheet name="Normalized Data" sheetId="14" r:id="rId3"/>
    <sheet name="Station_Info" sheetId="15" r:id="rId4"/>
    <sheet name="Sheet1" sheetId="13" r:id="rId5"/>
    <sheet name="Saturday" sheetId="3" r:id="rId6"/>
    <sheet name="Sunday" sheetId="4" r:id="rId7"/>
    <sheet name="Monday" sheetId="5" r:id="rId8"/>
    <sheet name="Tuesday" sheetId="2" r:id="rId9"/>
    <sheet name="Wednesday" sheetId="6" r:id="rId10"/>
    <sheet name="Thursday" sheetId="7" r:id="rId11"/>
    <sheet name="Friday" sheetId="9" r:id="rId12"/>
  </sheets>
  <definedNames>
    <definedName name="_xlnm._FilterDatabase" localSheetId="0" hidden="1">forecast_for_presentation_week!$A$1:$E$3271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2" i="14"/>
  <c r="T3" i="12" l="1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T430" i="12"/>
  <c r="T431" i="12"/>
  <c r="T432" i="12"/>
  <c r="T433" i="12"/>
  <c r="T434" i="12"/>
  <c r="T435" i="12"/>
  <c r="T436" i="12"/>
  <c r="T437" i="12"/>
  <c r="T438" i="12"/>
  <c r="T439" i="12"/>
  <c r="T440" i="12"/>
  <c r="T441" i="12"/>
  <c r="T442" i="12"/>
  <c r="T443" i="12"/>
  <c r="T444" i="12"/>
  <c r="T445" i="12"/>
  <c r="T446" i="12"/>
  <c r="T447" i="12"/>
  <c r="T448" i="12"/>
  <c r="T449" i="12"/>
  <c r="T450" i="12"/>
  <c r="T451" i="12"/>
  <c r="T452" i="12"/>
  <c r="T453" i="12"/>
  <c r="T454" i="12"/>
  <c r="T455" i="12"/>
  <c r="T456" i="12"/>
  <c r="T457" i="12"/>
  <c r="T458" i="12"/>
  <c r="T459" i="12"/>
  <c r="T460" i="12"/>
  <c r="T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355" i="12"/>
  <c r="R356" i="12"/>
  <c r="R357" i="12"/>
  <c r="R358" i="12"/>
  <c r="R359" i="12"/>
  <c r="R360" i="12"/>
  <c r="R361" i="12"/>
  <c r="R362" i="12"/>
  <c r="R363" i="12"/>
  <c r="R364" i="12"/>
  <c r="R365" i="12"/>
  <c r="R366" i="12"/>
  <c r="R367" i="12"/>
  <c r="R368" i="12"/>
  <c r="R369" i="12"/>
  <c r="R370" i="12"/>
  <c r="R371" i="12"/>
  <c r="R372" i="12"/>
  <c r="R373" i="12"/>
  <c r="R374" i="12"/>
  <c r="R375" i="12"/>
  <c r="R376" i="12"/>
  <c r="R377" i="12"/>
  <c r="R378" i="12"/>
  <c r="R379" i="12"/>
  <c r="R380" i="12"/>
  <c r="R381" i="12"/>
  <c r="R382" i="12"/>
  <c r="R383" i="12"/>
  <c r="R384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400" i="12"/>
  <c r="R401" i="12"/>
  <c r="R402" i="12"/>
  <c r="R403" i="12"/>
  <c r="R404" i="12"/>
  <c r="R405" i="12"/>
  <c r="R406" i="12"/>
  <c r="R407" i="12"/>
  <c r="R408" i="12"/>
  <c r="R409" i="12"/>
  <c r="R410" i="12"/>
  <c r="R411" i="12"/>
  <c r="R412" i="12"/>
  <c r="R413" i="12"/>
  <c r="R414" i="12"/>
  <c r="R415" i="12"/>
  <c r="R416" i="12"/>
  <c r="R417" i="12"/>
  <c r="R418" i="12"/>
  <c r="R419" i="12"/>
  <c r="R420" i="12"/>
  <c r="R421" i="12"/>
  <c r="R422" i="12"/>
  <c r="R423" i="12"/>
  <c r="R424" i="12"/>
  <c r="R425" i="12"/>
  <c r="R426" i="12"/>
  <c r="R427" i="12"/>
  <c r="R428" i="12"/>
  <c r="R429" i="12"/>
  <c r="R430" i="12"/>
  <c r="R431" i="12"/>
  <c r="R432" i="12"/>
  <c r="R433" i="12"/>
  <c r="R434" i="12"/>
  <c r="R435" i="12"/>
  <c r="R436" i="12"/>
  <c r="R437" i="12"/>
  <c r="R438" i="12"/>
  <c r="R439" i="12"/>
  <c r="R440" i="12"/>
  <c r="R441" i="12"/>
  <c r="R442" i="12"/>
  <c r="R443" i="12"/>
  <c r="R444" i="12"/>
  <c r="R445" i="12"/>
  <c r="R446" i="12"/>
  <c r="R447" i="12"/>
  <c r="R448" i="12"/>
  <c r="R449" i="12"/>
  <c r="R450" i="12"/>
  <c r="R451" i="12"/>
  <c r="R452" i="12"/>
  <c r="R453" i="12"/>
  <c r="R454" i="12"/>
  <c r="R455" i="12"/>
  <c r="R456" i="12"/>
  <c r="R457" i="12"/>
  <c r="R458" i="12"/>
  <c r="R459" i="12"/>
  <c r="R460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K2" i="12"/>
  <c r="J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2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2" i="12"/>
</calcChain>
</file>

<file path=xl/sharedStrings.xml><?xml version="1.0" encoding="utf-8"?>
<sst xmlns="http://schemas.openxmlformats.org/spreadsheetml/2006/main" count="24181" uniqueCount="1770">
  <si>
    <t>Unit</t>
  </si>
  <si>
    <t>Station</t>
  </si>
  <si>
    <t>Day_of_Week</t>
  </si>
  <si>
    <t>net_traffic_avg</t>
  </si>
  <si>
    <t>R001</t>
  </si>
  <si>
    <t>SOUTH FERRY</t>
  </si>
  <si>
    <t>Friday</t>
  </si>
  <si>
    <t>Monday</t>
  </si>
  <si>
    <t>Saturday</t>
  </si>
  <si>
    <t>Sunday</t>
  </si>
  <si>
    <t>Thursday</t>
  </si>
  <si>
    <t>Tuesday</t>
  </si>
  <si>
    <t>Wednesday</t>
  </si>
  <si>
    <t>WHITEHALL S-FRY</t>
  </si>
  <si>
    <t>R003</t>
  </si>
  <si>
    <t>CYPRESS HILLS</t>
  </si>
  <si>
    <t>R004</t>
  </si>
  <si>
    <t>75 ST-ELDERTS</t>
  </si>
  <si>
    <t>R005</t>
  </si>
  <si>
    <t>85 ST-FOREST PK</t>
  </si>
  <si>
    <t>R006</t>
  </si>
  <si>
    <t>WOODHAVEN BLVD</t>
  </si>
  <si>
    <t>R007</t>
  </si>
  <si>
    <t>104 ST</t>
  </si>
  <si>
    <t>R008</t>
  </si>
  <si>
    <t>111 ST</t>
  </si>
  <si>
    <t>R009</t>
  </si>
  <si>
    <t>121 ST</t>
  </si>
  <si>
    <t>R010</t>
  </si>
  <si>
    <t>42 ST-PORT AUTH</t>
  </si>
  <si>
    <t>R011</t>
  </si>
  <si>
    <t>R012</t>
  </si>
  <si>
    <t>34 ST-PENN STA</t>
  </si>
  <si>
    <t>R013</t>
  </si>
  <si>
    <t>R014</t>
  </si>
  <si>
    <t>FULTON ST</t>
  </si>
  <si>
    <t>R015</t>
  </si>
  <si>
    <t>5 AV/53 ST</t>
  </si>
  <si>
    <t>R016</t>
  </si>
  <si>
    <t>LEXINGTON AV/53</t>
  </si>
  <si>
    <t>R017</t>
  </si>
  <si>
    <t>R018</t>
  </si>
  <si>
    <t>74 ST-BROADWAY</t>
  </si>
  <si>
    <t>JKSN HT-ROOSVLT</t>
  </si>
  <si>
    <t>R019</t>
  </si>
  <si>
    <t>JAMAICA 179 ST</t>
  </si>
  <si>
    <t>R020</t>
  </si>
  <si>
    <t>47-50 STS ROCK</t>
  </si>
  <si>
    <t>R021</t>
  </si>
  <si>
    <t>42 ST-BRYANT PK</t>
  </si>
  <si>
    <t>R022</t>
  </si>
  <si>
    <t>34 ST-HERALD SQ</t>
  </si>
  <si>
    <t>R023</t>
  </si>
  <si>
    <t>R024</t>
  </si>
  <si>
    <t>SUTPHIN-ARCHER</t>
  </si>
  <si>
    <t>R025</t>
  </si>
  <si>
    <t>JAMAICA CENTER</t>
  </si>
  <si>
    <t>R027</t>
  </si>
  <si>
    <t>WALL ST</t>
  </si>
  <si>
    <t>R028</t>
  </si>
  <si>
    <t>R029</t>
  </si>
  <si>
    <t>CHAMBERS ST</t>
  </si>
  <si>
    <t>PARK PLACE</t>
  </si>
  <si>
    <t>WORLD TRADE CTR</t>
  </si>
  <si>
    <t>R030</t>
  </si>
  <si>
    <t>R031</t>
  </si>
  <si>
    <t>R032</t>
  </si>
  <si>
    <t>TIMES SQ-42 ST</t>
  </si>
  <si>
    <t>R033</t>
  </si>
  <si>
    <t>R034</t>
  </si>
  <si>
    <t>125 ST</t>
  </si>
  <si>
    <t>R035</t>
  </si>
  <si>
    <t>168 ST</t>
  </si>
  <si>
    <t>R036</t>
  </si>
  <si>
    <t>DYCKMAN ST</t>
  </si>
  <si>
    <t>R037</t>
  </si>
  <si>
    <t>207 ST</t>
  </si>
  <si>
    <t>R038</t>
  </si>
  <si>
    <t>215 ST</t>
  </si>
  <si>
    <t>R039</t>
  </si>
  <si>
    <t>MARBLE HILL-225</t>
  </si>
  <si>
    <t>R040</t>
  </si>
  <si>
    <t>231 ST</t>
  </si>
  <si>
    <t>R041</t>
  </si>
  <si>
    <t>BOWLING GREEN</t>
  </si>
  <si>
    <t>R042</t>
  </si>
  <si>
    <t>R043</t>
  </si>
  <si>
    <t>R044</t>
  </si>
  <si>
    <t>BROOKLYN BRIDGE</t>
  </si>
  <si>
    <t>R045</t>
  </si>
  <si>
    <t>GRD CNTRL-42 ST</t>
  </si>
  <si>
    <t>R046</t>
  </si>
  <si>
    <t>R047</t>
  </si>
  <si>
    <t>R048</t>
  </si>
  <si>
    <t>R049</t>
  </si>
  <si>
    <t>51 ST</t>
  </si>
  <si>
    <t>R050</t>
  </si>
  <si>
    <t>59 ST</t>
  </si>
  <si>
    <t>R051</t>
  </si>
  <si>
    <t>R052</t>
  </si>
  <si>
    <t>WOODLAWN</t>
  </si>
  <si>
    <t>R053</t>
  </si>
  <si>
    <t>3 AV-149 ST</t>
  </si>
  <si>
    <t>R054</t>
  </si>
  <si>
    <t>5 AVE</t>
  </si>
  <si>
    <t>R055</t>
  </si>
  <si>
    <t>FLUSHING-MAIN</t>
  </si>
  <si>
    <t>R056</t>
  </si>
  <si>
    <t>NEVINS ST</t>
  </si>
  <si>
    <t>R057</t>
  </si>
  <si>
    <t>ATL AV-BARCLAY</t>
  </si>
  <si>
    <t>R058</t>
  </si>
  <si>
    <t>BERGEN ST</t>
  </si>
  <si>
    <t>R059</t>
  </si>
  <si>
    <t>GRAND ARMY PLAZ</t>
  </si>
  <si>
    <t>R060</t>
  </si>
  <si>
    <t>EASTN PKWY-MUSM</t>
  </si>
  <si>
    <t>R061</t>
  </si>
  <si>
    <t>NOSTRAND AV</t>
  </si>
  <si>
    <t>R062</t>
  </si>
  <si>
    <t>CROWN HTS-UTICA</t>
  </si>
  <si>
    <t>R063</t>
  </si>
  <si>
    <t>SUTTER AV-RUTLD</t>
  </si>
  <si>
    <t>R064</t>
  </si>
  <si>
    <t>SARATOGA AV</t>
  </si>
  <si>
    <t>R065</t>
  </si>
  <si>
    <t>ROCKAWAY AV</t>
  </si>
  <si>
    <t>R066</t>
  </si>
  <si>
    <t>JUNIUS ST</t>
  </si>
  <si>
    <t>R067</t>
  </si>
  <si>
    <t>PENNSYLVANIA AV</t>
  </si>
  <si>
    <t>R068</t>
  </si>
  <si>
    <t>VAN SICLEN AV</t>
  </si>
  <si>
    <t>R069</t>
  </si>
  <si>
    <t>NEW LOTS AV</t>
  </si>
  <si>
    <t>R070</t>
  </si>
  <si>
    <t>ST. GEORGE</t>
  </si>
  <si>
    <t>R072</t>
  </si>
  <si>
    <t>34 ST-HUDSON YD</t>
  </si>
  <si>
    <t>R079</t>
  </si>
  <si>
    <t>5 AV/59 ST</t>
  </si>
  <si>
    <t>R080</t>
  </si>
  <si>
    <t>57 ST-7 AV</t>
  </si>
  <si>
    <t>R081</t>
  </si>
  <si>
    <t>49 ST</t>
  </si>
  <si>
    <t>R082</t>
  </si>
  <si>
    <t>28 ST</t>
  </si>
  <si>
    <t>R083</t>
  </si>
  <si>
    <t>23 ST</t>
  </si>
  <si>
    <t>R084</t>
  </si>
  <si>
    <t>59 ST COLUMBUS</t>
  </si>
  <si>
    <t>R085</t>
  </si>
  <si>
    <t>8 ST-NYU</t>
  </si>
  <si>
    <t>R086</t>
  </si>
  <si>
    <t>PRINCE ST</t>
  </si>
  <si>
    <t>R087</t>
  </si>
  <si>
    <t>CITY HALL</t>
  </si>
  <si>
    <t>R088</t>
  </si>
  <si>
    <t>CORTLANDT ST</t>
  </si>
  <si>
    <t>R089</t>
  </si>
  <si>
    <t>JAY ST-METROTEC</t>
  </si>
  <si>
    <t>R090</t>
  </si>
  <si>
    <t>39 AV</t>
  </si>
  <si>
    <t>R091</t>
  </si>
  <si>
    <t>36 AV</t>
  </si>
  <si>
    <t>R092</t>
  </si>
  <si>
    <t>BROADWAY</t>
  </si>
  <si>
    <t>R093</t>
  </si>
  <si>
    <t>30 AV</t>
  </si>
  <si>
    <t>R094</t>
  </si>
  <si>
    <t>ASTORIA BLVD</t>
  </si>
  <si>
    <t>R095</t>
  </si>
  <si>
    <t>ASTORIA DITMARS</t>
  </si>
  <si>
    <t>R096</t>
  </si>
  <si>
    <t>82 ST-JACKSON H</t>
  </si>
  <si>
    <t>R097</t>
  </si>
  <si>
    <t>JUNCTION BLVD</t>
  </si>
  <si>
    <t>R098</t>
  </si>
  <si>
    <t>CHURCH AV</t>
  </si>
  <si>
    <t>R099</t>
  </si>
  <si>
    <t>DEKALB AV</t>
  </si>
  <si>
    <t>R100</t>
  </si>
  <si>
    <t>METROPOLITAN AV</t>
  </si>
  <si>
    <t>R101</t>
  </si>
  <si>
    <t>145 ST</t>
  </si>
  <si>
    <t>R102</t>
  </si>
  <si>
    <t>R103</t>
  </si>
  <si>
    <t>BROADWAY JCT</t>
  </si>
  <si>
    <t>R104</t>
  </si>
  <si>
    <t>167 ST</t>
  </si>
  <si>
    <t>R105</t>
  </si>
  <si>
    <t>14 ST</t>
  </si>
  <si>
    <t>R106</t>
  </si>
  <si>
    <t>CASTLE HILL AV</t>
  </si>
  <si>
    <t>R107</t>
  </si>
  <si>
    <t>WESTCHESTER SQ</t>
  </si>
  <si>
    <t>R108</t>
  </si>
  <si>
    <t>BOROUGH HALL</t>
  </si>
  <si>
    <t>R109</t>
  </si>
  <si>
    <t>R110</t>
  </si>
  <si>
    <t>FLATBUSH AV-B.C</t>
  </si>
  <si>
    <t>R111</t>
  </si>
  <si>
    <t>R112</t>
  </si>
  <si>
    <t>FORDHAM RD</t>
  </si>
  <si>
    <t>R113</t>
  </si>
  <si>
    <t>7 AV</t>
  </si>
  <si>
    <t>R114</t>
  </si>
  <si>
    <t>PARSONS BLVD</t>
  </si>
  <si>
    <t>R115</t>
  </si>
  <si>
    <t>169 ST</t>
  </si>
  <si>
    <t>R116</t>
  </si>
  <si>
    <t>50 ST</t>
  </si>
  <si>
    <t>R117</t>
  </si>
  <si>
    <t>V.CORTLANDT PK</t>
  </si>
  <si>
    <t>R118</t>
  </si>
  <si>
    <t>CANAL ST</t>
  </si>
  <si>
    <t>R119</t>
  </si>
  <si>
    <t>R120</t>
  </si>
  <si>
    <t>MORISN AV/SNDVW</t>
  </si>
  <si>
    <t>R121</t>
  </si>
  <si>
    <t>QUEENSBORO PLZ</t>
  </si>
  <si>
    <t>R122</t>
  </si>
  <si>
    <t>90 ST-ELMHURST</t>
  </si>
  <si>
    <t>R123</t>
  </si>
  <si>
    <t>FRANKLIN AV</t>
  </si>
  <si>
    <t>R124</t>
  </si>
  <si>
    <t>KINGSTON AV</t>
  </si>
  <si>
    <t>R125</t>
  </si>
  <si>
    <t>BROAD ST</t>
  </si>
  <si>
    <t>R126</t>
  </si>
  <si>
    <t>175 ST</t>
  </si>
  <si>
    <t>R127</t>
  </si>
  <si>
    <t>R128</t>
  </si>
  <si>
    <t>SUTPHIN BLVD</t>
  </si>
  <si>
    <t>R129</t>
  </si>
  <si>
    <t>R130</t>
  </si>
  <si>
    <t>KINGS HWY</t>
  </si>
  <si>
    <t>R131</t>
  </si>
  <si>
    <t>R132</t>
  </si>
  <si>
    <t>R133</t>
  </si>
  <si>
    <t>MOSHOLU PKWY</t>
  </si>
  <si>
    <t>R134</t>
  </si>
  <si>
    <t>HUNTERS PT AV</t>
  </si>
  <si>
    <t>R135</t>
  </si>
  <si>
    <t>NEWKIRK AV</t>
  </si>
  <si>
    <t>R136</t>
  </si>
  <si>
    <t>SHEEPSHEAD BAY</t>
  </si>
  <si>
    <t>R137</t>
  </si>
  <si>
    <t>MYRTLE-WYCKOFF</t>
  </si>
  <si>
    <t>R138</t>
  </si>
  <si>
    <t>W 4 ST-WASH SQ</t>
  </si>
  <si>
    <t>R139</t>
  </si>
  <si>
    <t>R140</t>
  </si>
  <si>
    <t>QUEENS PLAZA</t>
  </si>
  <si>
    <t>R141</t>
  </si>
  <si>
    <t>FOREST HILLS 71</t>
  </si>
  <si>
    <t>R142</t>
  </si>
  <si>
    <t>DELANCEY/ESSEX</t>
  </si>
  <si>
    <t>R143</t>
  </si>
  <si>
    <t>R144</t>
  </si>
  <si>
    <t>96 ST</t>
  </si>
  <si>
    <t>R145</t>
  </si>
  <si>
    <t>WAKEFIELD/241</t>
  </si>
  <si>
    <t>R146</t>
  </si>
  <si>
    <t>HUNTS POINT AV</t>
  </si>
  <si>
    <t>R147</t>
  </si>
  <si>
    <t>61 ST WOODSIDE</t>
  </si>
  <si>
    <t>R148</t>
  </si>
  <si>
    <t>PARKSIDE AV</t>
  </si>
  <si>
    <t>R149</t>
  </si>
  <si>
    <t>NEWKIRK PLAZA</t>
  </si>
  <si>
    <t>R150</t>
  </si>
  <si>
    <t>AVENUE U</t>
  </si>
  <si>
    <t>R151</t>
  </si>
  <si>
    <t>CONEY IS-STILLW</t>
  </si>
  <si>
    <t>R152</t>
  </si>
  <si>
    <t>CANARSIE-ROCKAW</t>
  </si>
  <si>
    <t>R153</t>
  </si>
  <si>
    <t>UTICA AV</t>
  </si>
  <si>
    <t>R154</t>
  </si>
  <si>
    <t>TREMONT AV</t>
  </si>
  <si>
    <t>R155</t>
  </si>
  <si>
    <t>KINGSBRIDGE RD</t>
  </si>
  <si>
    <t>R156</t>
  </si>
  <si>
    <t>BEDFORD PK BLVD</t>
  </si>
  <si>
    <t>R157</t>
  </si>
  <si>
    <t>NORWOOD 205 ST</t>
  </si>
  <si>
    <t>R158</t>
  </si>
  <si>
    <t>KEW GARDENS</t>
  </si>
  <si>
    <t>R159</t>
  </si>
  <si>
    <t>116 ST-COLUMBIA</t>
  </si>
  <si>
    <t>R160</t>
  </si>
  <si>
    <t>ASTOR PL</t>
  </si>
  <si>
    <t>R161</t>
  </si>
  <si>
    <t>R162</t>
  </si>
  <si>
    <t>ELDER AV</t>
  </si>
  <si>
    <t>R163</t>
  </si>
  <si>
    <t>6 AV</t>
  </si>
  <si>
    <t>R164</t>
  </si>
  <si>
    <t>66 ST-LINCOLN</t>
  </si>
  <si>
    <t>R165</t>
  </si>
  <si>
    <t>TOMPKINSVILLE</t>
  </si>
  <si>
    <t>R166</t>
  </si>
  <si>
    <t>79 ST</t>
  </si>
  <si>
    <t>R167</t>
  </si>
  <si>
    <t>86 ST</t>
  </si>
  <si>
    <t>R168</t>
  </si>
  <si>
    <t>R169</t>
  </si>
  <si>
    <t>137 ST CITY COL</t>
  </si>
  <si>
    <t>R170</t>
  </si>
  <si>
    <t>14 ST-UNION SQ</t>
  </si>
  <si>
    <t>R171</t>
  </si>
  <si>
    <t>R172</t>
  </si>
  <si>
    <t>BRIGHTON BEACH</t>
  </si>
  <si>
    <t>R173</t>
  </si>
  <si>
    <t>INWOOD-207 ST</t>
  </si>
  <si>
    <t>R174</t>
  </si>
  <si>
    <t>181 ST</t>
  </si>
  <si>
    <t>R175</t>
  </si>
  <si>
    <t>8 AV</t>
  </si>
  <si>
    <t>R176</t>
  </si>
  <si>
    <t>33 ST</t>
  </si>
  <si>
    <t>R177</t>
  </si>
  <si>
    <t>68ST-HUNTER CO</t>
  </si>
  <si>
    <t>R178</t>
  </si>
  <si>
    <t>77 ST</t>
  </si>
  <si>
    <t>R179</t>
  </si>
  <si>
    <t>R180</t>
  </si>
  <si>
    <t>103 ST</t>
  </si>
  <si>
    <t>R181</t>
  </si>
  <si>
    <t>110 ST</t>
  </si>
  <si>
    <t>R182</t>
  </si>
  <si>
    <t>116 ST</t>
  </si>
  <si>
    <t>R183</t>
  </si>
  <si>
    <t>R184</t>
  </si>
  <si>
    <t>CORTELYOU RD</t>
  </si>
  <si>
    <t>R185</t>
  </si>
  <si>
    <t>R186</t>
  </si>
  <si>
    <t>R187</t>
  </si>
  <si>
    <t>81 ST-MUSEUM</t>
  </si>
  <si>
    <t>R188</t>
  </si>
  <si>
    <t>R189</t>
  </si>
  <si>
    <t>CHRISTOPHER ST</t>
  </si>
  <si>
    <t>R190</t>
  </si>
  <si>
    <t>R191</t>
  </si>
  <si>
    <t>R192</t>
  </si>
  <si>
    <t>CATHEDRAL PKWY</t>
  </si>
  <si>
    <t>R193</t>
  </si>
  <si>
    <t>157 ST</t>
  </si>
  <si>
    <t>R194</t>
  </si>
  <si>
    <t>BLEECKER ST</t>
  </si>
  <si>
    <t>R195</t>
  </si>
  <si>
    <t>161/YANKEE STAD</t>
  </si>
  <si>
    <t>R196</t>
  </si>
  <si>
    <t>PROSPECT PARK</t>
  </si>
  <si>
    <t>R197</t>
  </si>
  <si>
    <t>36 ST</t>
  </si>
  <si>
    <t>R198</t>
  </si>
  <si>
    <t>R199</t>
  </si>
  <si>
    <t>KINGSTON-THROOP</t>
  </si>
  <si>
    <t>R200</t>
  </si>
  <si>
    <t>EUCLID AV</t>
  </si>
  <si>
    <t>R201</t>
  </si>
  <si>
    <t>R202</t>
  </si>
  <si>
    <t>63 DR-REGO PARK</t>
  </si>
  <si>
    <t>R203</t>
  </si>
  <si>
    <t>R204</t>
  </si>
  <si>
    <t>R205</t>
  </si>
  <si>
    <t>149/GRAND CONC</t>
  </si>
  <si>
    <t>R206</t>
  </si>
  <si>
    <t>R207</t>
  </si>
  <si>
    <t>135 ST</t>
  </si>
  <si>
    <t>R208</t>
  </si>
  <si>
    <t>103 ST-CORONA</t>
  </si>
  <si>
    <t>R209</t>
  </si>
  <si>
    <t>STERLING ST</t>
  </si>
  <si>
    <t>R210</t>
  </si>
  <si>
    <t>BEVERLY RD</t>
  </si>
  <si>
    <t>R211</t>
  </si>
  <si>
    <t>R212</t>
  </si>
  <si>
    <t>R213</t>
  </si>
  <si>
    <t>BAY RIDGE AV</t>
  </si>
  <si>
    <t>R214</t>
  </si>
  <si>
    <t>R215</t>
  </si>
  <si>
    <t>R216</t>
  </si>
  <si>
    <t>BAY RIDGE-95 ST</t>
  </si>
  <si>
    <t>R217</t>
  </si>
  <si>
    <t>HOYT-SCHER</t>
  </si>
  <si>
    <t>R218</t>
  </si>
  <si>
    <t>ELMHURST AV</t>
  </si>
  <si>
    <t>R219</t>
  </si>
  <si>
    <t>67 AV</t>
  </si>
  <si>
    <t>R220</t>
  </si>
  <si>
    <t>CARROLL ST</t>
  </si>
  <si>
    <t>R221</t>
  </si>
  <si>
    <t>R222</t>
  </si>
  <si>
    <t>PARKCHESTER</t>
  </si>
  <si>
    <t>R223</t>
  </si>
  <si>
    <t>46 ST BLISS ST</t>
  </si>
  <si>
    <t>R224</t>
  </si>
  <si>
    <t>CLARK ST</t>
  </si>
  <si>
    <t>R225</t>
  </si>
  <si>
    <t>HOYT ST</t>
  </si>
  <si>
    <t>R226</t>
  </si>
  <si>
    <t>GUN HILL RD</t>
  </si>
  <si>
    <t>R227</t>
  </si>
  <si>
    <t>RECTOR ST</t>
  </si>
  <si>
    <t>R228</t>
  </si>
  <si>
    <t>AVENUE J</t>
  </si>
  <si>
    <t>R229</t>
  </si>
  <si>
    <t>AVENUE M</t>
  </si>
  <si>
    <t>R230</t>
  </si>
  <si>
    <t>NECK RD</t>
  </si>
  <si>
    <t>R231</t>
  </si>
  <si>
    <t>UNION ST</t>
  </si>
  <si>
    <t>R232</t>
  </si>
  <si>
    <t>45 ST</t>
  </si>
  <si>
    <t>R233</t>
  </si>
  <si>
    <t>53 ST</t>
  </si>
  <si>
    <t>R234</t>
  </si>
  <si>
    <t>R235</t>
  </si>
  <si>
    <t>BEDFORD AV</t>
  </si>
  <si>
    <t>R236</t>
  </si>
  <si>
    <t>R237</t>
  </si>
  <si>
    <t>182-183 STS</t>
  </si>
  <si>
    <t>R238</t>
  </si>
  <si>
    <t>STEINWAY ST</t>
  </si>
  <si>
    <t>R239</t>
  </si>
  <si>
    <t>GREENPOINT AV</t>
  </si>
  <si>
    <t>R240</t>
  </si>
  <si>
    <t>GRAND ST</t>
  </si>
  <si>
    <t>R241</t>
  </si>
  <si>
    <t>15 ST-PROSPECT</t>
  </si>
  <si>
    <t>R242</t>
  </si>
  <si>
    <t>18 AV</t>
  </si>
  <si>
    <t>R243</t>
  </si>
  <si>
    <t>170 ST</t>
  </si>
  <si>
    <t>R244</t>
  </si>
  <si>
    <t>BURNSIDE AV</t>
  </si>
  <si>
    <t>R245</t>
  </si>
  <si>
    <t>ST LAWRENCE AV</t>
  </si>
  <si>
    <t>R246</t>
  </si>
  <si>
    <t>PROSPECT AV</t>
  </si>
  <si>
    <t>R247</t>
  </si>
  <si>
    <t>55 ST</t>
  </si>
  <si>
    <t>R248</t>
  </si>
  <si>
    <t>1 AV</t>
  </si>
  <si>
    <t>R249</t>
  </si>
  <si>
    <t>GRAHAM AV</t>
  </si>
  <si>
    <t>R250</t>
  </si>
  <si>
    <t>R251</t>
  </si>
  <si>
    <t>R252</t>
  </si>
  <si>
    <t>HIGH ST</t>
  </si>
  <si>
    <t>R253</t>
  </si>
  <si>
    <t>174-175 STS</t>
  </si>
  <si>
    <t>R254</t>
  </si>
  <si>
    <t>GRAND-NEWTOWN</t>
  </si>
  <si>
    <t>R255</t>
  </si>
  <si>
    <t>BRIARWOOD</t>
  </si>
  <si>
    <t>R256</t>
  </si>
  <si>
    <t>NASSAU AV</t>
  </si>
  <si>
    <t>R257</t>
  </si>
  <si>
    <t>EAST BROADWAY</t>
  </si>
  <si>
    <t>R258</t>
  </si>
  <si>
    <t>4 AV-9 ST</t>
  </si>
  <si>
    <t>4AV-9 ST</t>
  </si>
  <si>
    <t>R259</t>
  </si>
  <si>
    <t>ROOSEVELT ISLND</t>
  </si>
  <si>
    <t>R260</t>
  </si>
  <si>
    <t>R261</t>
  </si>
  <si>
    <t>40 ST LOWERY ST</t>
  </si>
  <si>
    <t>R262</t>
  </si>
  <si>
    <t>BEVERLEY ROAD</t>
  </si>
  <si>
    <t>R263</t>
  </si>
  <si>
    <t>AVENUE H</t>
  </si>
  <si>
    <t>R264</t>
  </si>
  <si>
    <t>OCEAN PKWY</t>
  </si>
  <si>
    <t>R265</t>
  </si>
  <si>
    <t>MONTROSE AV</t>
  </si>
  <si>
    <t>R266</t>
  </si>
  <si>
    <t>HALSEY ST</t>
  </si>
  <si>
    <t>R267</t>
  </si>
  <si>
    <t>46 ST</t>
  </si>
  <si>
    <t>R268</t>
  </si>
  <si>
    <t>LORIMER ST</t>
  </si>
  <si>
    <t>R269</t>
  </si>
  <si>
    <t>BEDFORD-NOSTRAN</t>
  </si>
  <si>
    <t>R270</t>
  </si>
  <si>
    <t>SMITH-9 ST</t>
  </si>
  <si>
    <t>R271</t>
  </si>
  <si>
    <t>AVENUE X</t>
  </si>
  <si>
    <t>R272</t>
  </si>
  <si>
    <t>R273</t>
  </si>
  <si>
    <t>R274</t>
  </si>
  <si>
    <t>191 ST</t>
  </si>
  <si>
    <t>R275</t>
  </si>
  <si>
    <t>183 ST</t>
  </si>
  <si>
    <t>R276</t>
  </si>
  <si>
    <t>VERNON-JACKSON</t>
  </si>
  <si>
    <t>R277</t>
  </si>
  <si>
    <t>PRESIDENT ST</t>
  </si>
  <si>
    <t>R278</t>
  </si>
  <si>
    <t>25 ST</t>
  </si>
  <si>
    <t>R279</t>
  </si>
  <si>
    <t>JEFFERSON ST</t>
  </si>
  <si>
    <t>R280</t>
  </si>
  <si>
    <t>190 ST</t>
  </si>
  <si>
    <t>R281</t>
  </si>
  <si>
    <t>72 ST</t>
  </si>
  <si>
    <t>R282</t>
  </si>
  <si>
    <t>SPRING ST</t>
  </si>
  <si>
    <t>R283</t>
  </si>
  <si>
    <t>LAFAYETTE AV</t>
  </si>
  <si>
    <t>R284</t>
  </si>
  <si>
    <t>CLINTON-WASH AV</t>
  </si>
  <si>
    <t>R285</t>
  </si>
  <si>
    <t>FAR ROCKAWAY</t>
  </si>
  <si>
    <t>R286</t>
  </si>
  <si>
    <t>MYRTLE-WILLOUGH</t>
  </si>
  <si>
    <t>R287</t>
  </si>
  <si>
    <t>CLASSON AV</t>
  </si>
  <si>
    <t>R288</t>
  </si>
  <si>
    <t>R289</t>
  </si>
  <si>
    <t>FT HAMILTON PKY</t>
  </si>
  <si>
    <t>R290</t>
  </si>
  <si>
    <t>HOUSTON ST</t>
  </si>
  <si>
    <t>R291</t>
  </si>
  <si>
    <t>33 ST-RAWSON ST</t>
  </si>
  <si>
    <t>R292</t>
  </si>
  <si>
    <t>BAYCHESTER AV</t>
  </si>
  <si>
    <t>R293</t>
  </si>
  <si>
    <t>R294</t>
  </si>
  <si>
    <t>MORGAN AV</t>
  </si>
  <si>
    <t>R295</t>
  </si>
  <si>
    <t>WILSON AV</t>
  </si>
  <si>
    <t>R296</t>
  </si>
  <si>
    <t>163 ST-AMSTERDM</t>
  </si>
  <si>
    <t>R297</t>
  </si>
  <si>
    <t>R298</t>
  </si>
  <si>
    <t>NORTHERN BLVD</t>
  </si>
  <si>
    <t>R299</t>
  </si>
  <si>
    <t>R300</t>
  </si>
  <si>
    <t>2 AV</t>
  </si>
  <si>
    <t>R301</t>
  </si>
  <si>
    <t>YORK ST</t>
  </si>
  <si>
    <t>R302</t>
  </si>
  <si>
    <t>57 ST</t>
  </si>
  <si>
    <t>R303</t>
  </si>
  <si>
    <t>21 ST-QNSBRIDGE</t>
  </si>
  <si>
    <t>R304</t>
  </si>
  <si>
    <t>R305</t>
  </si>
  <si>
    <t>WTC-CORTLANDT</t>
  </si>
  <si>
    <t>R306</t>
  </si>
  <si>
    <t>238 ST</t>
  </si>
  <si>
    <t>R307</t>
  </si>
  <si>
    <t>138/GRAND CONC</t>
  </si>
  <si>
    <t>R308</t>
  </si>
  <si>
    <t>MT EDEN AV</t>
  </si>
  <si>
    <t>R309</t>
  </si>
  <si>
    <t>176 ST</t>
  </si>
  <si>
    <t>R310</t>
  </si>
  <si>
    <t>R311</t>
  </si>
  <si>
    <t>BOWERY</t>
  </si>
  <si>
    <t>R312</t>
  </si>
  <si>
    <t>W 8 ST-AQUARIUM</t>
  </si>
  <si>
    <t>R313</t>
  </si>
  <si>
    <t>BUSHWICK AV</t>
  </si>
  <si>
    <t>R314</t>
  </si>
  <si>
    <t>R315</t>
  </si>
  <si>
    <t>155 ST</t>
  </si>
  <si>
    <t>R316</t>
  </si>
  <si>
    <t>FLUSHING AV</t>
  </si>
  <si>
    <t>R317</t>
  </si>
  <si>
    <t>R318</t>
  </si>
  <si>
    <t>R319</t>
  </si>
  <si>
    <t>LEXINGTON AV/63</t>
  </si>
  <si>
    <t>R320</t>
  </si>
  <si>
    <t>R321</t>
  </si>
  <si>
    <t>18 ST</t>
  </si>
  <si>
    <t>R322</t>
  </si>
  <si>
    <t>R323</t>
  </si>
  <si>
    <t>CENTRAL PK N110</t>
  </si>
  <si>
    <t>R324</t>
  </si>
  <si>
    <t>R325</t>
  </si>
  <si>
    <t>WHITLOCK AV</t>
  </si>
  <si>
    <t>R326</t>
  </si>
  <si>
    <t>ZEREGA AV</t>
  </si>
  <si>
    <t>R327</t>
  </si>
  <si>
    <t>52 ST</t>
  </si>
  <si>
    <t>R328</t>
  </si>
  <si>
    <t>METS-WILLETS PT</t>
  </si>
  <si>
    <t>R329</t>
  </si>
  <si>
    <t>MORRIS PARK</t>
  </si>
  <si>
    <t>R330</t>
  </si>
  <si>
    <t>3 AV</t>
  </si>
  <si>
    <t>R331</t>
  </si>
  <si>
    <t>R332</t>
  </si>
  <si>
    <t>R333</t>
  </si>
  <si>
    <t>R334</t>
  </si>
  <si>
    <t>R335</t>
  </si>
  <si>
    <t>BEACH 67 ST</t>
  </si>
  <si>
    <t>R336</t>
  </si>
  <si>
    <t>BEACH 60 ST</t>
  </si>
  <si>
    <t>R337</t>
  </si>
  <si>
    <t>BEACH 44 ST</t>
  </si>
  <si>
    <t>R338</t>
  </si>
  <si>
    <t>BEACH 36 ST</t>
  </si>
  <si>
    <t>R339</t>
  </si>
  <si>
    <t>R340</t>
  </si>
  <si>
    <t>65 ST</t>
  </si>
  <si>
    <t>R341</t>
  </si>
  <si>
    <t>75 AV</t>
  </si>
  <si>
    <t>R342</t>
  </si>
  <si>
    <t>JAMAICA VAN WK</t>
  </si>
  <si>
    <t>R343</t>
  </si>
  <si>
    <t>FRANKLIN ST</t>
  </si>
  <si>
    <t>R344</t>
  </si>
  <si>
    <t>R345</t>
  </si>
  <si>
    <t>HARLEM 148 ST</t>
  </si>
  <si>
    <t>R346</t>
  </si>
  <si>
    <t>COURT SQ</t>
  </si>
  <si>
    <t>R347</t>
  </si>
  <si>
    <t>69 ST</t>
  </si>
  <si>
    <t>R348</t>
  </si>
  <si>
    <t>ATLANTIC AV</t>
  </si>
  <si>
    <t>R349</t>
  </si>
  <si>
    <t>SUTTER AV</t>
  </si>
  <si>
    <t>R350</t>
  </si>
  <si>
    <t>LIVONIA AV</t>
  </si>
  <si>
    <t>R352</t>
  </si>
  <si>
    <t>HEWES ST</t>
  </si>
  <si>
    <t>R353</t>
  </si>
  <si>
    <t>R354</t>
  </si>
  <si>
    <t>R355</t>
  </si>
  <si>
    <t>R356</t>
  </si>
  <si>
    <t>OZONE PK LEFFRT</t>
  </si>
  <si>
    <t>R357</t>
  </si>
  <si>
    <t>AQUEDUCT N.COND</t>
  </si>
  <si>
    <t>R358</t>
  </si>
  <si>
    <t>BEACH 25 ST</t>
  </si>
  <si>
    <t>R359</t>
  </si>
  <si>
    <t>COURT SQ-23 ST</t>
  </si>
  <si>
    <t>R360</t>
  </si>
  <si>
    <t>21 ST</t>
  </si>
  <si>
    <t>R361</t>
  </si>
  <si>
    <t>PELHAM PKWY</t>
  </si>
  <si>
    <t>R362</t>
  </si>
  <si>
    <t>ALLERTON AV</t>
  </si>
  <si>
    <t>R363</t>
  </si>
  <si>
    <t>BURKE AV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</si>
  <si>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</si>
  <si>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</si>
  <si>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</si>
  <si>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</si>
  <si>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</si>
  <si>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</si>
  <si>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</si>
  <si>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</si>
  <si>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9 AV</t>
  </si>
  <si>
    <t>R369</t>
  </si>
  <si>
    <t>R370</t>
  </si>
  <si>
    <t>71 ST</t>
  </si>
  <si>
    <t>R371</t>
  </si>
  <si>
    <t>R372</t>
  </si>
  <si>
    <t>R373</t>
  </si>
  <si>
    <t>20 AV</t>
  </si>
  <si>
    <t>R374</t>
  </si>
  <si>
    <t>BAY PKWY</t>
  </si>
  <si>
    <t>R375</t>
  </si>
  <si>
    <t>NEW LOTS</t>
  </si>
  <si>
    <t>R376</t>
  </si>
  <si>
    <t>EAST 105 ST</t>
  </si>
  <si>
    <t>R377</t>
  </si>
  <si>
    <t>R378</t>
  </si>
  <si>
    <t>MYRTLE AV</t>
  </si>
  <si>
    <t>R379</t>
  </si>
  <si>
    <t>KOSCIUSZKO ST</t>
  </si>
  <si>
    <t>R380</t>
  </si>
  <si>
    <t>GATES AV</t>
  </si>
  <si>
    <t>R381</t>
  </si>
  <si>
    <t>R382</t>
  </si>
  <si>
    <t>GRANT AV</t>
  </si>
  <si>
    <t>R383</t>
  </si>
  <si>
    <t>80 ST</t>
  </si>
  <si>
    <t>R384</t>
  </si>
  <si>
    <t>88 ST</t>
  </si>
  <si>
    <t>R385</t>
  </si>
  <si>
    <t>ROCKAWAY BLVD</t>
  </si>
  <si>
    <t>R386</t>
  </si>
  <si>
    <t>174 ST</t>
  </si>
  <si>
    <t>R387</t>
  </si>
  <si>
    <t>WEST FARMS SQ</t>
  </si>
  <si>
    <t>R388</t>
  </si>
  <si>
    <t>E 180 ST</t>
  </si>
  <si>
    <t>R389</t>
  </si>
  <si>
    <t>BRONX PARK EAST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</si>
  <si>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</si>
  <si>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</si>
  <si>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</si>
  <si>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</si>
  <si>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</si>
  <si>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</si>
  <si>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</si>
  <si>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</si>
  <si>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</si>
  <si>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NEW UTRECHT AV</t>
  </si>
  <si>
    <t>R399</t>
  </si>
  <si>
    <t>25 AV</t>
  </si>
  <si>
    <t>R400</t>
  </si>
  <si>
    <t>BAY 50 ST</t>
  </si>
  <si>
    <t>R401</t>
  </si>
  <si>
    <t>CENTRAL AV</t>
  </si>
  <si>
    <t>R402</t>
  </si>
  <si>
    <t>SENECA AVE</t>
  </si>
  <si>
    <t>R403</t>
  </si>
  <si>
    <t>FOREST AVE</t>
  </si>
  <si>
    <t>R404</t>
  </si>
  <si>
    <t>FRESH POND RD</t>
  </si>
  <si>
    <t>R405</t>
  </si>
  <si>
    <t>JACKSON AV</t>
  </si>
  <si>
    <t>R406</t>
  </si>
  <si>
    <t>R407</t>
  </si>
  <si>
    <t>INTERVALE AV</t>
  </si>
  <si>
    <t>R408</t>
  </si>
  <si>
    <t>SIMPSON ST</t>
  </si>
  <si>
    <t>R409</t>
  </si>
  <si>
    <t>FREEMAN ST</t>
  </si>
  <si>
    <t>R411</t>
  </si>
  <si>
    <t>R412</t>
  </si>
  <si>
    <t>BOTANIC GARDEN</t>
  </si>
  <si>
    <t>R413</t>
  </si>
  <si>
    <t>KNICKERBOCKER</t>
  </si>
  <si>
    <t>R414</t>
  </si>
  <si>
    <t>HOWARD BCH JFK</t>
  </si>
  <si>
    <t>R415</t>
  </si>
  <si>
    <t>BROAD CHANNEL</t>
  </si>
  <si>
    <t>R416</t>
  </si>
  <si>
    <t>BEACH 90 ST</t>
  </si>
  <si>
    <t>R417</t>
  </si>
  <si>
    <t>BEACH 98 ST</t>
  </si>
  <si>
    <t>R418</t>
  </si>
  <si>
    <t>BEACH 105 ST</t>
  </si>
  <si>
    <t>R419</t>
  </si>
  <si>
    <t>ROCKAWAY PARK B</t>
  </si>
  <si>
    <t>R420</t>
  </si>
  <si>
    <t>DITMAS AV</t>
  </si>
  <si>
    <t>R421</t>
  </si>
  <si>
    <t>AVENUE I</t>
  </si>
  <si>
    <t>R422</t>
  </si>
  <si>
    <t>R423</t>
  </si>
  <si>
    <t>AVENUE N</t>
  </si>
  <si>
    <t>R424</t>
  </si>
  <si>
    <t>AVENUE P</t>
  </si>
  <si>
    <t>R425</t>
  </si>
  <si>
    <t>R426</t>
  </si>
  <si>
    <t>NEPTUNE AV</t>
  </si>
  <si>
    <t>R427</t>
  </si>
  <si>
    <t>MIDDLETOWN RD</t>
  </si>
  <si>
    <t>R428</t>
  </si>
  <si>
    <t>BUHRE AV</t>
  </si>
  <si>
    <t>R429</t>
  </si>
  <si>
    <t>PELHAM BAY PARK</t>
  </si>
  <si>
    <t>R430</t>
  </si>
  <si>
    <t>R431</t>
  </si>
  <si>
    <t>EASTCHSTER/DYRE</t>
  </si>
  <si>
    <t>R432</t>
  </si>
  <si>
    <t>CHAUNCEY ST</t>
  </si>
  <si>
    <t>R433</t>
  </si>
  <si>
    <t>ALABAMA AV</t>
  </si>
  <si>
    <t>R434</t>
  </si>
  <si>
    <t>R435</t>
  </si>
  <si>
    <t>CLEVELAND ST</t>
  </si>
  <si>
    <t>R436</t>
  </si>
  <si>
    <t>NORWOOD AV</t>
  </si>
  <si>
    <t>R437</t>
  </si>
  <si>
    <t>CRESCENT ST</t>
  </si>
  <si>
    <t>R438</t>
  </si>
  <si>
    <t>RALPH AV</t>
  </si>
  <si>
    <t>R439</t>
  </si>
  <si>
    <t>R440</t>
  </si>
  <si>
    <t>LIBERTY AV</t>
  </si>
  <si>
    <t>R441</t>
  </si>
  <si>
    <t>VAN SICLEN AVE</t>
  </si>
  <si>
    <t>R442</t>
  </si>
  <si>
    <t>SHEPHERD AV</t>
  </si>
  <si>
    <t>R443</t>
  </si>
  <si>
    <t>R444</t>
  </si>
  <si>
    <t>NEREID AV</t>
  </si>
  <si>
    <t>R445</t>
  </si>
  <si>
    <t>3 AV 138 ST</t>
  </si>
  <si>
    <t>R446</t>
  </si>
  <si>
    <t>BROOK AV</t>
  </si>
  <si>
    <t>R447</t>
  </si>
  <si>
    <t>CYPRESS AV</t>
  </si>
  <si>
    <t>R448</t>
  </si>
  <si>
    <t>E 143/ST MARY'S</t>
  </si>
  <si>
    <t>R449</t>
  </si>
  <si>
    <t>E 149 ST</t>
  </si>
  <si>
    <t>R450</t>
  </si>
  <si>
    <t>LONGWOOD AV</t>
  </si>
  <si>
    <t>R451</t>
  </si>
  <si>
    <t>WINTHROP ST</t>
  </si>
  <si>
    <t>R452</t>
  </si>
  <si>
    <t>R453</t>
  </si>
  <si>
    <t>R455</t>
  </si>
  <si>
    <t>R456</t>
  </si>
  <si>
    <t>R459</t>
  </si>
  <si>
    <t>ORCHARD BEACH</t>
  </si>
  <si>
    <t>R460</t>
  </si>
  <si>
    <t>MARCY AV</t>
  </si>
  <si>
    <t>R461</t>
  </si>
  <si>
    <t>B'WAY-LAFAYETTE</t>
  </si>
  <si>
    <t>R462</t>
  </si>
  <si>
    <t>R463</t>
  </si>
  <si>
    <t>R464</t>
  </si>
  <si>
    <t>AQUEDUCT RACETR</t>
  </si>
  <si>
    <t>R468</t>
  </si>
  <si>
    <t>RIT-MANHATTAN</t>
  </si>
  <si>
    <t>R469</t>
  </si>
  <si>
    <t>RIT-ROOSEVELT</t>
  </si>
  <si>
    <t>R535</t>
  </si>
  <si>
    <t>R536</t>
  </si>
  <si>
    <t>JFK JAMAICA CT1</t>
  </si>
  <si>
    <t>R550</t>
  </si>
  <si>
    <t>LACKAWANNA</t>
  </si>
  <si>
    <t>R570</t>
  </si>
  <si>
    <t>72 ST-2 AVE</t>
  </si>
  <si>
    <t>R571</t>
  </si>
  <si>
    <t>86 ST-2 AVE</t>
  </si>
  <si>
    <t>R572</t>
  </si>
  <si>
    <t>96 ST-2 AVE</t>
  </si>
  <si>
    <t>MinByUnit</t>
  </si>
  <si>
    <t>MaxByUnit</t>
  </si>
  <si>
    <t>Range</t>
  </si>
  <si>
    <t>Sat_Norm</t>
  </si>
  <si>
    <t>Sun_Norm</t>
  </si>
  <si>
    <t>Mon_Norm</t>
  </si>
  <si>
    <t>Tues_Norm</t>
  </si>
  <si>
    <t>Wed_Norm</t>
  </si>
  <si>
    <t>Thurs_Norm</t>
  </si>
  <si>
    <t>Fri_Norm</t>
  </si>
  <si>
    <t>Station_Lat</t>
  </si>
  <si>
    <t>Station_Long</t>
  </si>
  <si>
    <t>C/A</t>
  </si>
  <si>
    <t>Line Name</t>
  </si>
  <si>
    <t>Division</t>
  </si>
  <si>
    <t>R470</t>
  </si>
  <si>
    <t>X002</t>
  </si>
  <si>
    <t>ELTINGVILLE PK</t>
  </si>
  <si>
    <t>Z</t>
  </si>
  <si>
    <t>SRT</t>
  </si>
  <si>
    <t>R544</t>
  </si>
  <si>
    <t>PTH02</t>
  </si>
  <si>
    <t>HARRISON</t>
  </si>
  <si>
    <t>PTH</t>
  </si>
  <si>
    <t>S102</t>
  </si>
  <si>
    <t>S101</t>
  </si>
  <si>
    <t>S101A</t>
  </si>
  <si>
    <t>R552</t>
  </si>
  <si>
    <t>PTH03</t>
  </si>
  <si>
    <t>JOURNAL SQUARE</t>
  </si>
  <si>
    <t>R551</t>
  </si>
  <si>
    <t>PTH04</t>
  </si>
  <si>
    <t>GROVE STREET</t>
  </si>
  <si>
    <t>R543</t>
  </si>
  <si>
    <t>PTH05</t>
  </si>
  <si>
    <t>EXCHANGE PLACE</t>
  </si>
  <si>
    <t>C027</t>
  </si>
  <si>
    <t>R</t>
  </si>
  <si>
    <t>BMT</t>
  </si>
  <si>
    <t>C028</t>
  </si>
  <si>
    <t>C025</t>
  </si>
  <si>
    <t>C026</t>
  </si>
  <si>
    <t>C024</t>
  </si>
  <si>
    <t>C023</t>
  </si>
  <si>
    <t>BAY RIDGE AVE</t>
  </si>
  <si>
    <t>C021</t>
  </si>
  <si>
    <t>NR</t>
  </si>
  <si>
    <t>C022</t>
  </si>
  <si>
    <t>IRT</t>
  </si>
  <si>
    <t>R200A</t>
  </si>
  <si>
    <t>C020</t>
  </si>
  <si>
    <t>A055</t>
  </si>
  <si>
    <t>A054</t>
  </si>
  <si>
    <t>R076</t>
  </si>
  <si>
    <t>MCC07</t>
  </si>
  <si>
    <t>2 BDWY CUST SRV</t>
  </si>
  <si>
    <t>R203A</t>
  </si>
  <si>
    <t>R204A</t>
  </si>
  <si>
    <t>D002</t>
  </si>
  <si>
    <t>8 AVE</t>
  </si>
  <si>
    <t>N</t>
  </si>
  <si>
    <t>A050</t>
  </si>
  <si>
    <t>A052</t>
  </si>
  <si>
    <t>A051</t>
  </si>
  <si>
    <t>A053</t>
  </si>
  <si>
    <t>A083</t>
  </si>
  <si>
    <t>JZ</t>
  </si>
  <si>
    <t>A084</t>
  </si>
  <si>
    <t>A085</t>
  </si>
  <si>
    <t>R540</t>
  </si>
  <si>
    <t>PTH08</t>
  </si>
  <si>
    <t>PATH WTC</t>
  </si>
  <si>
    <t>PTH21</t>
  </si>
  <si>
    <t>PATH WTC 2</t>
  </si>
  <si>
    <t>C019</t>
  </si>
  <si>
    <t>N094</t>
  </si>
  <si>
    <t>23ACE</t>
  </si>
  <si>
    <t>IND</t>
  </si>
  <si>
    <t>R112A</t>
  </si>
  <si>
    <t>N091</t>
  </si>
  <si>
    <t>ACE23</t>
  </si>
  <si>
    <t>N092</t>
  </si>
  <si>
    <t>R002</t>
  </si>
  <si>
    <t>A077</t>
  </si>
  <si>
    <t>ACJZ2345</t>
  </si>
  <si>
    <t>A081</t>
  </si>
  <si>
    <t>A082</t>
  </si>
  <si>
    <t>N095</t>
  </si>
  <si>
    <t>2345ACJZ</t>
  </si>
  <si>
    <t>R205A</t>
  </si>
  <si>
    <t>R113A</t>
  </si>
  <si>
    <t>A047</t>
  </si>
  <si>
    <t>MURRAY ST-B'WAY</t>
  </si>
  <si>
    <t>D003</t>
  </si>
  <si>
    <t>D004</t>
  </si>
  <si>
    <t>N089</t>
  </si>
  <si>
    <t>ACE</t>
  </si>
  <si>
    <t>N090</t>
  </si>
  <si>
    <t>A069</t>
  </si>
  <si>
    <t>456JZ</t>
  </si>
  <si>
    <t>A071</t>
  </si>
  <si>
    <t>JZ456</t>
  </si>
  <si>
    <t>R210A</t>
  </si>
  <si>
    <t>N086</t>
  </si>
  <si>
    <t>CE</t>
  </si>
  <si>
    <t>N087</t>
  </si>
  <si>
    <t>C018</t>
  </si>
  <si>
    <t>DNR</t>
  </si>
  <si>
    <t>H001</t>
  </si>
  <si>
    <t>ACEL</t>
  </si>
  <si>
    <t>N078</t>
  </si>
  <si>
    <t>E012</t>
  </si>
  <si>
    <t>18 AVE</t>
  </si>
  <si>
    <t>D</t>
  </si>
  <si>
    <t>A043</t>
  </si>
  <si>
    <t>JNQRZ6</t>
  </si>
  <si>
    <t>A044</t>
  </si>
  <si>
    <t>A046</t>
  </si>
  <si>
    <t>E011</t>
  </si>
  <si>
    <t>N080</t>
  </si>
  <si>
    <t>ABCDEFM</t>
  </si>
  <si>
    <t>N083</t>
  </si>
  <si>
    <t>A066</t>
  </si>
  <si>
    <t>E009</t>
  </si>
  <si>
    <t>E013</t>
  </si>
  <si>
    <t>20 AVE</t>
  </si>
  <si>
    <t>123FLM</t>
  </si>
  <si>
    <t>C016</t>
  </si>
  <si>
    <t>N076</t>
  </si>
  <si>
    <t>N075</t>
  </si>
  <si>
    <t>N077</t>
  </si>
  <si>
    <t>C017</t>
  </si>
  <si>
    <t>A041</t>
  </si>
  <si>
    <t>PRINCE ST-B'WAY</t>
  </si>
  <si>
    <t>A042</t>
  </si>
  <si>
    <t>H003</t>
  </si>
  <si>
    <t>6 AVE</t>
  </si>
  <si>
    <t>FLM123</t>
  </si>
  <si>
    <t>N512</t>
  </si>
  <si>
    <t>14 ST-6 AVE</t>
  </si>
  <si>
    <t>N510</t>
  </si>
  <si>
    <t>N511</t>
  </si>
  <si>
    <t>N513</t>
  </si>
  <si>
    <t>R545</t>
  </si>
  <si>
    <t>PTH11</t>
  </si>
  <si>
    <t>14TH STREET</t>
  </si>
  <si>
    <t>D005</t>
  </si>
  <si>
    <t>NEW UTRECHT AVE</t>
  </si>
  <si>
    <t>ND</t>
  </si>
  <si>
    <t>D006</t>
  </si>
  <si>
    <t>N519</t>
  </si>
  <si>
    <t>BROADWAY/LAFAY</t>
  </si>
  <si>
    <t>BDFQ6</t>
  </si>
  <si>
    <t>N519A</t>
  </si>
  <si>
    <t>N536</t>
  </si>
  <si>
    <t>FG</t>
  </si>
  <si>
    <t>R217A</t>
  </si>
  <si>
    <t>6DF</t>
  </si>
  <si>
    <t>E005</t>
  </si>
  <si>
    <t>N535</t>
  </si>
  <si>
    <t>N534</t>
  </si>
  <si>
    <t>E004</t>
  </si>
  <si>
    <t>E001</t>
  </si>
  <si>
    <t>9 AVE</t>
  </si>
  <si>
    <t>E003</t>
  </si>
  <si>
    <t>N520</t>
  </si>
  <si>
    <t>BD</t>
  </si>
  <si>
    <t>A064</t>
  </si>
  <si>
    <t>E014</t>
  </si>
  <si>
    <t>BAY PARKWAY</t>
  </si>
  <si>
    <t>N067</t>
  </si>
  <si>
    <t>N065</t>
  </si>
  <si>
    <t>N068</t>
  </si>
  <si>
    <t>N070</t>
  </si>
  <si>
    <t>N072</t>
  </si>
  <si>
    <t>N071</t>
  </si>
  <si>
    <t>N069</t>
  </si>
  <si>
    <t>N073</t>
  </si>
  <si>
    <t>123ACE</t>
  </si>
  <si>
    <t>R542</t>
  </si>
  <si>
    <t>PTH12</t>
  </si>
  <si>
    <t>TWENTY THIRD ST</t>
  </si>
  <si>
    <t>R600</t>
  </si>
  <si>
    <t>R454</t>
  </si>
  <si>
    <t>C015</t>
  </si>
  <si>
    <t>PROSPECT AVE</t>
  </si>
  <si>
    <t>C014</t>
  </si>
  <si>
    <t>N509</t>
  </si>
  <si>
    <t>23 ST-6 AVE</t>
  </si>
  <si>
    <t>FM</t>
  </si>
  <si>
    <t>N508</t>
  </si>
  <si>
    <t>A038</t>
  </si>
  <si>
    <t>8 ST-B'WAY NYU</t>
  </si>
  <si>
    <t>A039</t>
  </si>
  <si>
    <t>ASTOR PLACE</t>
  </si>
  <si>
    <t>N532</t>
  </si>
  <si>
    <t>N531</t>
  </si>
  <si>
    <t>N533</t>
  </si>
  <si>
    <t>A035</t>
  </si>
  <si>
    <t>LNQR456</t>
  </si>
  <si>
    <t>A033</t>
  </si>
  <si>
    <t>456LNQR</t>
  </si>
  <si>
    <t>A034</t>
  </si>
  <si>
    <t>A036</t>
  </si>
  <si>
    <t>A037</t>
  </si>
  <si>
    <t>LNRQ456</t>
  </si>
  <si>
    <t>N100</t>
  </si>
  <si>
    <t>AC</t>
  </si>
  <si>
    <t>N101</t>
  </si>
  <si>
    <t>D008</t>
  </si>
  <si>
    <t>N529</t>
  </si>
  <si>
    <t>F</t>
  </si>
  <si>
    <t>N528</t>
  </si>
  <si>
    <t>C001</t>
  </si>
  <si>
    <t>BOROUGH HALL/CT</t>
  </si>
  <si>
    <t>2345R</t>
  </si>
  <si>
    <t>R602</t>
  </si>
  <si>
    <t>R601A</t>
  </si>
  <si>
    <t>R2345</t>
  </si>
  <si>
    <t>R604</t>
  </si>
  <si>
    <t>N523</t>
  </si>
  <si>
    <t>2 AVE</t>
  </si>
  <si>
    <t>N521</t>
  </si>
  <si>
    <t>N062A</t>
  </si>
  <si>
    <t>42 ST-PA BUS TE</t>
  </si>
  <si>
    <t>ACENQRS1237</t>
  </si>
  <si>
    <t>N060</t>
  </si>
  <si>
    <t>N063A</t>
  </si>
  <si>
    <t>N062</t>
  </si>
  <si>
    <t>N063</t>
  </si>
  <si>
    <t>A031</t>
  </si>
  <si>
    <t>23 ST-5 AVE</t>
  </si>
  <si>
    <t>A030</t>
  </si>
  <si>
    <t>C012</t>
  </si>
  <si>
    <t>9 ST</t>
  </si>
  <si>
    <t>DFGMNR</t>
  </si>
  <si>
    <t>N537</t>
  </si>
  <si>
    <t>4 AVE</t>
  </si>
  <si>
    <t>A029</t>
  </si>
  <si>
    <t>28 ST-BROADWAY</t>
  </si>
  <si>
    <t>A027</t>
  </si>
  <si>
    <t>R541</t>
  </si>
  <si>
    <t>PTH17</t>
  </si>
  <si>
    <t>THIRTY THIRD ST</t>
  </si>
  <si>
    <t>A022</t>
  </si>
  <si>
    <t>BDFMNQR</t>
  </si>
  <si>
    <t>A025</t>
  </si>
  <si>
    <t>N506</t>
  </si>
  <si>
    <t>N505</t>
  </si>
  <si>
    <t>N507</t>
  </si>
  <si>
    <t>A061</t>
  </si>
  <si>
    <t>ESSEX ST</t>
  </si>
  <si>
    <t>FJMZ</t>
  </si>
  <si>
    <t>N525</t>
  </si>
  <si>
    <t>DELANCEY ST</t>
  </si>
  <si>
    <t>N526</t>
  </si>
  <si>
    <t>N103</t>
  </si>
  <si>
    <t>ACF</t>
  </si>
  <si>
    <t>N102</t>
  </si>
  <si>
    <t>H005</t>
  </si>
  <si>
    <t>3 AVE</t>
  </si>
  <si>
    <t>L</t>
  </si>
  <si>
    <t>H006</t>
  </si>
  <si>
    <t>E015</t>
  </si>
  <si>
    <t>25 AVE</t>
  </si>
  <si>
    <t>N530</t>
  </si>
  <si>
    <t>A021</t>
  </si>
  <si>
    <t>42 ST-TIMES SQ</t>
  </si>
  <si>
    <t>1237ACENQRS</t>
  </si>
  <si>
    <t>R227A</t>
  </si>
  <si>
    <t>R226A</t>
  </si>
  <si>
    <t>N057</t>
  </si>
  <si>
    <t>N056</t>
  </si>
  <si>
    <t>C003</t>
  </si>
  <si>
    <t>C004</t>
  </si>
  <si>
    <t>N108</t>
  </si>
  <si>
    <t>HOYT/SCHERMER</t>
  </si>
  <si>
    <t>ACG</t>
  </si>
  <si>
    <t>D009</t>
  </si>
  <si>
    <t>R606</t>
  </si>
  <si>
    <t>R605</t>
  </si>
  <si>
    <t>N503</t>
  </si>
  <si>
    <t>BDFM7</t>
  </si>
  <si>
    <t>N502</t>
  </si>
  <si>
    <t>N504</t>
  </si>
  <si>
    <t>A015</t>
  </si>
  <si>
    <t>49 ST-7 AVE</t>
  </si>
  <si>
    <t>NQR</t>
  </si>
  <si>
    <t>A013</t>
  </si>
  <si>
    <t>A014</t>
  </si>
  <si>
    <t>A016</t>
  </si>
  <si>
    <t>E016</t>
  </si>
  <si>
    <t>C010</t>
  </si>
  <si>
    <t>C011</t>
  </si>
  <si>
    <t>R160A</t>
  </si>
  <si>
    <t>D010</t>
  </si>
  <si>
    <t>BAY PKY-22 AVE</t>
  </si>
  <si>
    <t>D011</t>
  </si>
  <si>
    <t>R501</t>
  </si>
  <si>
    <t>5 AVE-BRYANT PK</t>
  </si>
  <si>
    <t>7BDFM</t>
  </si>
  <si>
    <t>R500</t>
  </si>
  <si>
    <t>R161B</t>
  </si>
  <si>
    <t>R161A</t>
  </si>
  <si>
    <t>N049</t>
  </si>
  <si>
    <t>59 ST-COLUMBUS</t>
  </si>
  <si>
    <t>1ABCD</t>
  </si>
  <si>
    <t>N051</t>
  </si>
  <si>
    <t>ABCD1</t>
  </si>
  <si>
    <t>C008</t>
  </si>
  <si>
    <t>DEKALB AVE</t>
  </si>
  <si>
    <t>BDNQR</t>
  </si>
  <si>
    <t>R231A</t>
  </si>
  <si>
    <t>R232A</t>
  </si>
  <si>
    <t>H007</t>
  </si>
  <si>
    <t>1 AVE</t>
  </si>
  <si>
    <t>H008</t>
  </si>
  <si>
    <t>N301</t>
  </si>
  <si>
    <t>7 AVE-53 ST</t>
  </si>
  <si>
    <t>BDE</t>
  </si>
  <si>
    <t>N300</t>
  </si>
  <si>
    <t>N500</t>
  </si>
  <si>
    <t>47-50 ST-ROCK</t>
  </si>
  <si>
    <t>BDFM</t>
  </si>
  <si>
    <t>N501</t>
  </si>
  <si>
    <t>N501A</t>
  </si>
  <si>
    <t>G001</t>
  </si>
  <si>
    <t>STILLWELL AVE</t>
  </si>
  <si>
    <t>DFNQ</t>
  </si>
  <si>
    <t>G009</t>
  </si>
  <si>
    <t>D012</t>
  </si>
  <si>
    <t>KINGS HIGHWAY</t>
  </si>
  <si>
    <t>A010</t>
  </si>
  <si>
    <t>57 ST-7 AVE</t>
  </si>
  <si>
    <t>A011</t>
  </si>
  <si>
    <t>R608</t>
  </si>
  <si>
    <t>R609</t>
  </si>
  <si>
    <t>N539A</t>
  </si>
  <si>
    <t>7 AV-PARK SLOPE</t>
  </si>
  <si>
    <t>N546</t>
  </si>
  <si>
    <t>CHURCH AVE</t>
  </si>
  <si>
    <t>N545</t>
  </si>
  <si>
    <t>N542</t>
  </si>
  <si>
    <t>N541</t>
  </si>
  <si>
    <t>D015</t>
  </si>
  <si>
    <t>AVE U</t>
  </si>
  <si>
    <t>D016</t>
  </si>
  <si>
    <t>N548</t>
  </si>
  <si>
    <t>DITMAS AVE</t>
  </si>
  <si>
    <t>N547</t>
  </si>
  <si>
    <t>N600</t>
  </si>
  <si>
    <t>B001</t>
  </si>
  <si>
    <t>ATLANTIC AVE</t>
  </si>
  <si>
    <t>2345BDNQR</t>
  </si>
  <si>
    <t>B002</t>
  </si>
  <si>
    <t>BDNQR2345</t>
  </si>
  <si>
    <t>C009</t>
  </si>
  <si>
    <t>PACIFIC ST</t>
  </si>
  <si>
    <t>R610</t>
  </si>
  <si>
    <t>N549</t>
  </si>
  <si>
    <t>N550</t>
  </si>
  <si>
    <t>42 ST-GRD CNTRL</t>
  </si>
  <si>
    <t>4567S</t>
  </si>
  <si>
    <t>R238A</t>
  </si>
  <si>
    <t>R237B</t>
  </si>
  <si>
    <t>R241A</t>
  </si>
  <si>
    <t>N046</t>
  </si>
  <si>
    <t>BC</t>
  </si>
  <si>
    <t>G011</t>
  </si>
  <si>
    <t>FQ</t>
  </si>
  <si>
    <t>G015</t>
  </si>
  <si>
    <t>N543</t>
  </si>
  <si>
    <t>N544</t>
  </si>
  <si>
    <t>N551</t>
  </si>
  <si>
    <t>AVE I</t>
  </si>
  <si>
    <t>N553</t>
  </si>
  <si>
    <t>22 AVE-BAY PKY</t>
  </si>
  <si>
    <t>N422</t>
  </si>
  <si>
    <t>G</t>
  </si>
  <si>
    <t>N303</t>
  </si>
  <si>
    <t>5 AVE-53 ST</t>
  </si>
  <si>
    <t>EM</t>
  </si>
  <si>
    <t>N304</t>
  </si>
  <si>
    <t>R617</t>
  </si>
  <si>
    <t>R618</t>
  </si>
  <si>
    <t>N562</t>
  </si>
  <si>
    <t>NEPTUNE AVE</t>
  </si>
  <si>
    <t>N561</t>
  </si>
  <si>
    <t>AVE X</t>
  </si>
  <si>
    <t>N555</t>
  </si>
  <si>
    <t>AVE N</t>
  </si>
  <si>
    <t>N554</t>
  </si>
  <si>
    <t>N110</t>
  </si>
  <si>
    <t>LAFAYETTE AVE</t>
  </si>
  <si>
    <t>C</t>
  </si>
  <si>
    <t>A006</t>
  </si>
  <si>
    <t>5 AVE-59 ST</t>
  </si>
  <si>
    <t>A007</t>
  </si>
  <si>
    <t>N559</t>
  </si>
  <si>
    <t>N556</t>
  </si>
  <si>
    <t>AVE P</t>
  </si>
  <si>
    <t>B004</t>
  </si>
  <si>
    <t>7 AVE</t>
  </si>
  <si>
    <t>BQ</t>
  </si>
  <si>
    <t>R168A</t>
  </si>
  <si>
    <t>N557</t>
  </si>
  <si>
    <t>N558</t>
  </si>
  <si>
    <t>N044</t>
  </si>
  <si>
    <t>N045</t>
  </si>
  <si>
    <t>R242A</t>
  </si>
  <si>
    <t>R619</t>
  </si>
  <si>
    <t>N305A</t>
  </si>
  <si>
    <t>LEXINGTON-53 ST</t>
  </si>
  <si>
    <t>EM6</t>
  </si>
  <si>
    <t>N306</t>
  </si>
  <si>
    <t>N305</t>
  </si>
  <si>
    <t>N043</t>
  </si>
  <si>
    <t>N042</t>
  </si>
  <si>
    <t>B032</t>
  </si>
  <si>
    <t>OCEAN PARKWAY</t>
  </si>
  <si>
    <t>Q</t>
  </si>
  <si>
    <t>B034</t>
  </si>
  <si>
    <t>A004</t>
  </si>
  <si>
    <t>LEXINGTON AVE</t>
  </si>
  <si>
    <t>456NQR</t>
  </si>
  <si>
    <t>A002</t>
  </si>
  <si>
    <t>R244A</t>
  </si>
  <si>
    <t>R245A</t>
  </si>
  <si>
    <t>N420B</t>
  </si>
  <si>
    <t>110 ST-CATHEDRL</t>
  </si>
  <si>
    <t>N601</t>
  </si>
  <si>
    <t>N111</t>
  </si>
  <si>
    <t>N112A</t>
  </si>
  <si>
    <t>N040</t>
  </si>
  <si>
    <t>N039</t>
  </si>
  <si>
    <t>B017</t>
  </si>
  <si>
    <t>R621</t>
  </si>
  <si>
    <t>EASTERN PKWY</t>
  </si>
  <si>
    <t>68ST-HUNTER COL</t>
  </si>
  <si>
    <t>TRAM1</t>
  </si>
  <si>
    <t>RIT</t>
  </si>
  <si>
    <t>B018</t>
  </si>
  <si>
    <t>CORTELYOU ROAD</t>
  </si>
  <si>
    <t>B016</t>
  </si>
  <si>
    <t>B015</t>
  </si>
  <si>
    <t>B019</t>
  </si>
  <si>
    <t>NEWKIRK AVE</t>
  </si>
  <si>
    <t>B012</t>
  </si>
  <si>
    <t>BQS</t>
  </si>
  <si>
    <t>B013</t>
  </si>
  <si>
    <t>B029</t>
  </si>
  <si>
    <t>B031</t>
  </si>
  <si>
    <t>B020</t>
  </si>
  <si>
    <t>AVE H</t>
  </si>
  <si>
    <t>N037</t>
  </si>
  <si>
    <t>B014</t>
  </si>
  <si>
    <t>PARKSIDE AVE</t>
  </si>
  <si>
    <t>B021</t>
  </si>
  <si>
    <t>AVE J</t>
  </si>
  <si>
    <t>N419</t>
  </si>
  <si>
    <t>CLASSON AVE</t>
  </si>
  <si>
    <t>B022</t>
  </si>
  <si>
    <t>AVE M</t>
  </si>
  <si>
    <t>B010</t>
  </si>
  <si>
    <t>S2345</t>
  </si>
  <si>
    <t>N035</t>
  </si>
  <si>
    <t>CATHEDRL-110 ST</t>
  </si>
  <si>
    <t>N034</t>
  </si>
  <si>
    <t>R622</t>
  </si>
  <si>
    <t>FRANKLIN AVE</t>
  </si>
  <si>
    <t>2345S</t>
  </si>
  <si>
    <t>B009</t>
  </si>
  <si>
    <t>S</t>
  </si>
  <si>
    <t>B024</t>
  </si>
  <si>
    <t>B023</t>
  </si>
  <si>
    <t>B024A</t>
  </si>
  <si>
    <t>J002</t>
  </si>
  <si>
    <t>MARCY AVE</t>
  </si>
  <si>
    <t>JMZ</t>
  </si>
  <si>
    <t>J001</t>
  </si>
  <si>
    <t>H009</t>
  </si>
  <si>
    <t>BEDFORD AVE</t>
  </si>
  <si>
    <t>N113</t>
  </si>
  <si>
    <t>ACS</t>
  </si>
  <si>
    <t>N114</t>
  </si>
  <si>
    <t>B025</t>
  </si>
  <si>
    <t>B026</t>
  </si>
  <si>
    <t>NECK ROAD</t>
  </si>
  <si>
    <t>N030</t>
  </si>
  <si>
    <t>N029</t>
  </si>
  <si>
    <t>N405</t>
  </si>
  <si>
    <t>GREENPOINT AVE</t>
  </si>
  <si>
    <t>N403</t>
  </si>
  <si>
    <t>B027</t>
  </si>
  <si>
    <t>B028</t>
  </si>
  <si>
    <t>TRAM2</t>
  </si>
  <si>
    <t>137 ST-CITY COL</t>
  </si>
  <si>
    <t>R504</t>
  </si>
  <si>
    <t>VERNON/JACKSON</t>
  </si>
  <si>
    <t>R503</t>
  </si>
  <si>
    <t>R506</t>
  </si>
  <si>
    <t>J003</t>
  </si>
  <si>
    <t>JM</t>
  </si>
  <si>
    <t>N417</t>
  </si>
  <si>
    <t>BEDFORD/NOSTRAN</t>
  </si>
  <si>
    <t>N418</t>
  </si>
  <si>
    <t>N602</t>
  </si>
  <si>
    <t>ROOSEVELT IS</t>
  </si>
  <si>
    <t>N026</t>
  </si>
  <si>
    <t>ACBD</t>
  </si>
  <si>
    <t>N025</t>
  </si>
  <si>
    <t>110 ST-CPN</t>
  </si>
  <si>
    <t>H012</t>
  </si>
  <si>
    <t>GL</t>
  </si>
  <si>
    <t>N409</t>
  </si>
  <si>
    <t>N408A</t>
  </si>
  <si>
    <t>R635</t>
  </si>
  <si>
    <t>R636</t>
  </si>
  <si>
    <t>R623</t>
  </si>
  <si>
    <t>NOSTRAND AVE</t>
  </si>
  <si>
    <t>N412</t>
  </si>
  <si>
    <t>N116</t>
  </si>
  <si>
    <t>N117</t>
  </si>
  <si>
    <t>N414</t>
  </si>
  <si>
    <t>FLUSHING AVE</t>
  </si>
  <si>
    <t>N414A</t>
  </si>
  <si>
    <t>R637</t>
  </si>
  <si>
    <t>N401</t>
  </si>
  <si>
    <t>VAN ALSTON-21ST</t>
  </si>
  <si>
    <t>R639</t>
  </si>
  <si>
    <t>N415</t>
  </si>
  <si>
    <t>N416</t>
  </si>
  <si>
    <t>R641</t>
  </si>
  <si>
    <t>BEVERLY ROAD</t>
  </si>
  <si>
    <t>R507</t>
  </si>
  <si>
    <t>HUNTERS PT AVE</t>
  </si>
  <si>
    <t>R643</t>
  </si>
  <si>
    <t>R644</t>
  </si>
  <si>
    <t>N024</t>
  </si>
  <si>
    <t>N023</t>
  </si>
  <si>
    <t>N022</t>
  </si>
  <si>
    <t>R645</t>
  </si>
  <si>
    <t>FLATBUSH AVE</t>
  </si>
  <si>
    <t>R646</t>
  </si>
  <si>
    <t>R647</t>
  </si>
  <si>
    <t>J005</t>
  </si>
  <si>
    <t>R508</t>
  </si>
  <si>
    <t>N307</t>
  </si>
  <si>
    <t>EMG</t>
  </si>
  <si>
    <t>N400</t>
  </si>
  <si>
    <t>N400A</t>
  </si>
  <si>
    <t>N020</t>
  </si>
  <si>
    <t>ABCD</t>
  </si>
  <si>
    <t>N019</t>
  </si>
  <si>
    <t>H014</t>
  </si>
  <si>
    <t>GRAHAM AVE</t>
  </si>
  <si>
    <t>H013</t>
  </si>
  <si>
    <t>N603</t>
  </si>
  <si>
    <t>R624</t>
  </si>
  <si>
    <t>KINGSTON AVE</t>
  </si>
  <si>
    <t>J007</t>
  </si>
  <si>
    <t>N017</t>
  </si>
  <si>
    <t>N119</t>
  </si>
  <si>
    <t>N118</t>
  </si>
  <si>
    <t>H016</t>
  </si>
  <si>
    <t>H015</t>
  </si>
  <si>
    <t>R509</t>
  </si>
  <si>
    <t>7NQ</t>
  </si>
  <si>
    <t>N012</t>
  </si>
  <si>
    <t>168 ST-BROADWAY</t>
  </si>
  <si>
    <t>1AC</t>
  </si>
  <si>
    <t>N013</t>
  </si>
  <si>
    <t>AC1</t>
  </si>
  <si>
    <t>H017</t>
  </si>
  <si>
    <t>MONTROSE AVE</t>
  </si>
  <si>
    <t>N016A</t>
  </si>
  <si>
    <t>N010</t>
  </si>
  <si>
    <t>A</t>
  </si>
  <si>
    <t>N011</t>
  </si>
  <si>
    <t>N202</t>
  </si>
  <si>
    <t>N007A</t>
  </si>
  <si>
    <t>N009</t>
  </si>
  <si>
    <t>N309A</t>
  </si>
  <si>
    <t>EMR</t>
  </si>
  <si>
    <t>N310</t>
  </si>
  <si>
    <t>148 ST-LENOX</t>
  </si>
  <si>
    <t>J009</t>
  </si>
  <si>
    <t>MYRTLE AVE</t>
  </si>
  <si>
    <t>N006A</t>
  </si>
  <si>
    <t>H019</t>
  </si>
  <si>
    <t>MORGAN AVE</t>
  </si>
  <si>
    <t>R626</t>
  </si>
  <si>
    <t>R625</t>
  </si>
  <si>
    <t>R510</t>
  </si>
  <si>
    <t>BEEBE-39 AVE</t>
  </si>
  <si>
    <t>NQ</t>
  </si>
  <si>
    <t>R516</t>
  </si>
  <si>
    <t>33 ST/RAWSON ST</t>
  </si>
  <si>
    <t>R517</t>
  </si>
  <si>
    <t>N120</t>
  </si>
  <si>
    <t>UTICA AVE</t>
  </si>
  <si>
    <t>N120A</t>
  </si>
  <si>
    <t>138 ST-GR CONC</t>
  </si>
  <si>
    <t>R511</t>
  </si>
  <si>
    <t>WASHINGTON-36 A</t>
  </si>
  <si>
    <t>J012</t>
  </si>
  <si>
    <t>J</t>
  </si>
  <si>
    <t>N312</t>
  </si>
  <si>
    <t>MR</t>
  </si>
  <si>
    <t>N311</t>
  </si>
  <si>
    <t>K017</t>
  </si>
  <si>
    <t>CENTRAL AVE</t>
  </si>
  <si>
    <t>M</t>
  </si>
  <si>
    <t>N003</t>
  </si>
  <si>
    <t>DYCKMAN-200 ST</t>
  </si>
  <si>
    <t>149 ST-GR CONC</t>
  </si>
  <si>
    <t>138 ST-3 AVE</t>
  </si>
  <si>
    <t>N203</t>
  </si>
  <si>
    <t>161 ST-YANKEE</t>
  </si>
  <si>
    <t>BD4</t>
  </si>
  <si>
    <t>N204</t>
  </si>
  <si>
    <t>N205</t>
  </si>
  <si>
    <t>R262A</t>
  </si>
  <si>
    <t>4BD</t>
  </si>
  <si>
    <t>R262B</t>
  </si>
  <si>
    <t>R512</t>
  </si>
  <si>
    <t>BROADWAY-31 ST</t>
  </si>
  <si>
    <t>R518</t>
  </si>
  <si>
    <t>40 ST-LOWERY ST</t>
  </si>
  <si>
    <t>H022</t>
  </si>
  <si>
    <t>R627</t>
  </si>
  <si>
    <t>SUTTER AVE</t>
  </si>
  <si>
    <t>J013</t>
  </si>
  <si>
    <t>GATES AVE</t>
  </si>
  <si>
    <t>R513</t>
  </si>
  <si>
    <t>GRAND-30 AVE</t>
  </si>
  <si>
    <t>N121B</t>
  </si>
  <si>
    <t>RALPH AVE</t>
  </si>
  <si>
    <t>N315</t>
  </si>
  <si>
    <t>N314</t>
  </si>
  <si>
    <t>N002A</t>
  </si>
  <si>
    <t>N001</t>
  </si>
  <si>
    <t>K019</t>
  </si>
  <si>
    <t>BROOK AVE</t>
  </si>
  <si>
    <t>H023</t>
  </si>
  <si>
    <t>N207</t>
  </si>
  <si>
    <t>N206</t>
  </si>
  <si>
    <t>R519</t>
  </si>
  <si>
    <t>46 ST-BLISS ST</t>
  </si>
  <si>
    <t>R520</t>
  </si>
  <si>
    <t>149 ST-3 AVE</t>
  </si>
  <si>
    <t>R514</t>
  </si>
  <si>
    <t>HOYT ST-ASTORIA</t>
  </si>
  <si>
    <t>J016</t>
  </si>
  <si>
    <t>R628</t>
  </si>
  <si>
    <t>SARATOGA AVE</t>
  </si>
  <si>
    <t>MT EDEN AVE</t>
  </si>
  <si>
    <t>CYPRESS AVE</t>
  </si>
  <si>
    <t>N209</t>
  </si>
  <si>
    <t>N208</t>
  </si>
  <si>
    <t>N316</t>
  </si>
  <si>
    <t>N316A</t>
  </si>
  <si>
    <t>N317</t>
  </si>
  <si>
    <t>R521</t>
  </si>
  <si>
    <t>52 ST-LINCOLN</t>
  </si>
  <si>
    <t>R515</t>
  </si>
  <si>
    <t>DITMARS BL-31 S</t>
  </si>
  <si>
    <t>N122</t>
  </si>
  <si>
    <t>ROCKAWAY AVE</t>
  </si>
  <si>
    <t>N123B</t>
  </si>
  <si>
    <t>H026</t>
  </si>
  <si>
    <t>LM</t>
  </si>
  <si>
    <t>H027</t>
  </si>
  <si>
    <t>J017</t>
  </si>
  <si>
    <t>R629</t>
  </si>
  <si>
    <t>JACKSON AVE</t>
  </si>
  <si>
    <t>K022</t>
  </si>
  <si>
    <t>BURNSIDE AVE</t>
  </si>
  <si>
    <t>E 143 ST</t>
  </si>
  <si>
    <t>N318</t>
  </si>
  <si>
    <t>N319</t>
  </si>
  <si>
    <t>H033</t>
  </si>
  <si>
    <t>BUSHWICK AVE</t>
  </si>
  <si>
    <t>N213</t>
  </si>
  <si>
    <t>TREMONT AVE</t>
  </si>
  <si>
    <t>N214</t>
  </si>
  <si>
    <t>N124</t>
  </si>
  <si>
    <t>BROADWAY-ENY</t>
  </si>
  <si>
    <t>ACJLZ</t>
  </si>
  <si>
    <t>H028</t>
  </si>
  <si>
    <t>H030</t>
  </si>
  <si>
    <t>H032</t>
  </si>
  <si>
    <t>WILSON AVE</t>
  </si>
  <si>
    <t>K024</t>
  </si>
  <si>
    <t>R523</t>
  </si>
  <si>
    <t>61 ST/WOODSIDE</t>
  </si>
  <si>
    <t>H035</t>
  </si>
  <si>
    <t>R630</t>
  </si>
  <si>
    <t>H037</t>
  </si>
  <si>
    <t>H041</t>
  </si>
  <si>
    <t>ROCKAWAY PKY</t>
  </si>
  <si>
    <t>FORDHAM ROAD</t>
  </si>
  <si>
    <t>N217</t>
  </si>
  <si>
    <t>N218</t>
  </si>
  <si>
    <t>N215</t>
  </si>
  <si>
    <t>182-183 ST</t>
  </si>
  <si>
    <t>H038</t>
  </si>
  <si>
    <t>LIVONIA AVE</t>
  </si>
  <si>
    <t>H040</t>
  </si>
  <si>
    <t>H039</t>
  </si>
  <si>
    <t>NEW LOTS AVE</t>
  </si>
  <si>
    <t>J020</t>
  </si>
  <si>
    <t>ALABAMA AVE</t>
  </si>
  <si>
    <t>242 ST</t>
  </si>
  <si>
    <t>N322</t>
  </si>
  <si>
    <t>INTERVALE-163</t>
  </si>
  <si>
    <t>N125</t>
  </si>
  <si>
    <t>LIBERTY AVE</t>
  </si>
  <si>
    <t>R524</t>
  </si>
  <si>
    <t>69 ST-FISK AVE</t>
  </si>
  <si>
    <t>R410</t>
  </si>
  <si>
    <t>LONGWOOD AVE</t>
  </si>
  <si>
    <t>K025</t>
  </si>
  <si>
    <t>FRESH POND ROAD</t>
  </si>
  <si>
    <t>R632</t>
  </si>
  <si>
    <t>N221</t>
  </si>
  <si>
    <t>N220</t>
  </si>
  <si>
    <t>J021</t>
  </si>
  <si>
    <t>N324</t>
  </si>
  <si>
    <t>ROOSEVELT AVE</t>
  </si>
  <si>
    <t>EFMR7</t>
  </si>
  <si>
    <t>N323</t>
  </si>
  <si>
    <t>R525</t>
  </si>
  <si>
    <t>HUNTS POINT AVE</t>
  </si>
  <si>
    <t>N126</t>
  </si>
  <si>
    <t>BEDFORD PARK BL</t>
  </si>
  <si>
    <t>K026</t>
  </si>
  <si>
    <t>R633</t>
  </si>
  <si>
    <t>N222</t>
  </si>
  <si>
    <t>N223</t>
  </si>
  <si>
    <t>WHITLOCK AVE</t>
  </si>
  <si>
    <t>J022</t>
  </si>
  <si>
    <t>MOSHOLU PARKWAY</t>
  </si>
  <si>
    <t>R634</t>
  </si>
  <si>
    <t>R526</t>
  </si>
  <si>
    <t>N325A</t>
  </si>
  <si>
    <t>ELMHURST AVE</t>
  </si>
  <si>
    <t>N127</t>
  </si>
  <si>
    <t>SHEPHERD AVE</t>
  </si>
  <si>
    <t>J023</t>
  </si>
  <si>
    <t>NORWOOD AVE</t>
  </si>
  <si>
    <t>E TREMONT AVE</t>
  </si>
  <si>
    <t>R323A</t>
  </si>
  <si>
    <t>ELDER AVE</t>
  </si>
  <si>
    <t>N224</t>
  </si>
  <si>
    <t>NORWOOD-205 ST</t>
  </si>
  <si>
    <t>N225</t>
  </si>
  <si>
    <t>WOODLAWN ROAD</t>
  </si>
  <si>
    <t>N327</t>
  </si>
  <si>
    <t>GRAND AV-NEWTON</t>
  </si>
  <si>
    <t>R527</t>
  </si>
  <si>
    <t>MORRISON AVE</t>
  </si>
  <si>
    <t>J024</t>
  </si>
  <si>
    <t>J025</t>
  </si>
  <si>
    <t>N128</t>
  </si>
  <si>
    <t>EUCLID AVE</t>
  </si>
  <si>
    <t>R538</t>
  </si>
  <si>
    <t>LGA01</t>
  </si>
  <si>
    <t>LGA AIRPORT CTB</t>
  </si>
  <si>
    <t>R528</t>
  </si>
  <si>
    <t>N329</t>
  </si>
  <si>
    <t>N329A</t>
  </si>
  <si>
    <t>ST LAWRENCE AVE</t>
  </si>
  <si>
    <t>PELHAM PARKWAY</t>
  </si>
  <si>
    <t>ALLERTON AVE</t>
  </si>
  <si>
    <t>J028</t>
  </si>
  <si>
    <t>ELDERTS LANE</t>
  </si>
  <si>
    <t>BURKE AVE</t>
  </si>
  <si>
    <t>R728</t>
  </si>
  <si>
    <t>GUN HILL ROAD</t>
  </si>
  <si>
    <t>N129</t>
  </si>
  <si>
    <t>GRANT AVE</t>
  </si>
  <si>
    <t>R529</t>
  </si>
  <si>
    <t>N330B</t>
  </si>
  <si>
    <t>N330C</t>
  </si>
  <si>
    <t>R726</t>
  </si>
  <si>
    <t>E 177 ST-PARKCH</t>
  </si>
  <si>
    <t>J030</t>
  </si>
  <si>
    <t>FOREST PARKWAY</t>
  </si>
  <si>
    <t>N131</t>
  </si>
  <si>
    <t>HUDSON-80 ST</t>
  </si>
  <si>
    <t>N130</t>
  </si>
  <si>
    <t>R727</t>
  </si>
  <si>
    <t>R530</t>
  </si>
  <si>
    <t>NEREID AVE</t>
  </si>
  <si>
    <t>N331</t>
  </si>
  <si>
    <t>67 AVE</t>
  </si>
  <si>
    <t>N332</t>
  </si>
  <si>
    <t>J031</t>
  </si>
  <si>
    <t>J032</t>
  </si>
  <si>
    <t>N133</t>
  </si>
  <si>
    <t>BOYD-88 ST</t>
  </si>
  <si>
    <t>CASTLE HILL AVE</t>
  </si>
  <si>
    <t>WAKEFIELD-241</t>
  </si>
  <si>
    <t>ZEREGA AVE</t>
  </si>
  <si>
    <t>R532</t>
  </si>
  <si>
    <t>R532G</t>
  </si>
  <si>
    <t>R532H</t>
  </si>
  <si>
    <t>N333A</t>
  </si>
  <si>
    <t>FOREST HILLS-71</t>
  </si>
  <si>
    <t>EFMR</t>
  </si>
  <si>
    <t>N333</t>
  </si>
  <si>
    <t>N333B</t>
  </si>
  <si>
    <t>J034</t>
  </si>
  <si>
    <t>N134</t>
  </si>
  <si>
    <t>N135</t>
  </si>
  <si>
    <t>R729</t>
  </si>
  <si>
    <t>BAYCHESTER AVE</t>
  </si>
  <si>
    <t>N137</t>
  </si>
  <si>
    <t>OXFORD-104 ST</t>
  </si>
  <si>
    <t>N187</t>
  </si>
  <si>
    <t>ROCKAWAY PK 116</t>
  </si>
  <si>
    <t>AS</t>
  </si>
  <si>
    <t>N334B</t>
  </si>
  <si>
    <t>75 AVE</t>
  </si>
  <si>
    <t>EF</t>
  </si>
  <si>
    <t>MIDDLETOWN ROAD</t>
  </si>
  <si>
    <t>J035</t>
  </si>
  <si>
    <t>N181</t>
  </si>
  <si>
    <t>AQUEDUCT-N CNDT</t>
  </si>
  <si>
    <t>N181A</t>
  </si>
  <si>
    <t>AQUEDUCT TRACK</t>
  </si>
  <si>
    <t>BUHRE AVE</t>
  </si>
  <si>
    <t>N139</t>
  </si>
  <si>
    <t>GREENWOOD-111</t>
  </si>
  <si>
    <t>N138</t>
  </si>
  <si>
    <t>N336</t>
  </si>
  <si>
    <t>UNION TPK-KEW G</t>
  </si>
  <si>
    <t>N335</t>
  </si>
  <si>
    <t>R730</t>
  </si>
  <si>
    <t>DYRE AVE</t>
  </si>
  <si>
    <t>N182</t>
  </si>
  <si>
    <t>HOWARD BCH-JFK</t>
  </si>
  <si>
    <t>N182A</t>
  </si>
  <si>
    <t>JFK01</t>
  </si>
  <si>
    <t>JFK HOWARD BCH</t>
  </si>
  <si>
    <t>JFK02</t>
  </si>
  <si>
    <t>R533</t>
  </si>
  <si>
    <t>MAIN ST</t>
  </si>
  <si>
    <t>R534</t>
  </si>
  <si>
    <t>J037</t>
  </si>
  <si>
    <t>OB01</t>
  </si>
  <si>
    <t>N186</t>
  </si>
  <si>
    <t>N141</t>
  </si>
  <si>
    <t>LEFFERTS BLVD</t>
  </si>
  <si>
    <t>N337</t>
  </si>
  <si>
    <t>VAN WYCK BLVD</t>
  </si>
  <si>
    <t>N185</t>
  </si>
  <si>
    <t>N604</t>
  </si>
  <si>
    <t>JAMAICA-VAN WYC</t>
  </si>
  <si>
    <t>E</t>
  </si>
  <si>
    <t>N183</t>
  </si>
  <si>
    <t>N184</t>
  </si>
  <si>
    <t>N338B</t>
  </si>
  <si>
    <t>N338</t>
  </si>
  <si>
    <t>N605</t>
  </si>
  <si>
    <t>EJZ</t>
  </si>
  <si>
    <t>N339A</t>
  </si>
  <si>
    <t>N339</t>
  </si>
  <si>
    <t>N606</t>
  </si>
  <si>
    <t>N607</t>
  </si>
  <si>
    <t>N191</t>
  </si>
  <si>
    <t>N340</t>
  </si>
  <si>
    <t>N340A</t>
  </si>
  <si>
    <t>N192</t>
  </si>
  <si>
    <t>N343</t>
  </si>
  <si>
    <t>JAMAICA-179 ST</t>
  </si>
  <si>
    <t>N342</t>
  </si>
  <si>
    <t>JFK03</t>
  </si>
  <si>
    <t>R537</t>
  </si>
  <si>
    <t>JFK04</t>
  </si>
  <si>
    <t>JFK JAMAICA CT2</t>
  </si>
  <si>
    <t>N193</t>
  </si>
  <si>
    <t>N194</t>
  </si>
  <si>
    <t>N195</t>
  </si>
  <si>
    <t>N196</t>
  </si>
  <si>
    <t>N210</t>
  </si>
  <si>
    <t>174-175 ST</t>
  </si>
  <si>
    <t>N212</t>
  </si>
  <si>
    <t>A060</t>
  </si>
  <si>
    <t>WHITEHALL ST</t>
  </si>
  <si>
    <t>R1</t>
  </si>
  <si>
    <t>A058</t>
  </si>
  <si>
    <t>R101S</t>
  </si>
  <si>
    <t>WCCTR</t>
  </si>
  <si>
    <t>WEST COUNTY CTR</t>
  </si>
  <si>
    <t>BEE</t>
  </si>
  <si>
    <t>R457</t>
  </si>
  <si>
    <t>MCB1</t>
  </si>
  <si>
    <t>METROCARD BUS 1</t>
  </si>
  <si>
    <t>R458</t>
  </si>
  <si>
    <t>MCB2</t>
  </si>
  <si>
    <t>METROCARD BUS 2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</si>
  <si>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</si>
  <si>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</si>
  <si>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</si>
  <si>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</si>
  <si>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</si>
  <si>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</si>
  <si>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</si>
  <si>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</si>
  <si>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</si>
  <si>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X001</t>
  </si>
  <si>
    <t>NYC &amp; CO - 7 AV</t>
  </si>
  <si>
    <t>LI001</t>
  </si>
  <si>
    <t>LIB-HEMPSTEAD</t>
  </si>
  <si>
    <t>LIB</t>
  </si>
  <si>
    <t>PTH13</t>
  </si>
  <si>
    <t>THIRTY ST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</si>
  <si>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</si>
  <si>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</si>
  <si>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</si>
  <si>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</si>
  <si>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</si>
  <si>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</si>
  <si>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</si>
  <si>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</si>
  <si>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</si>
  <si>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</si>
  <si>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</si>
  <si>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</si>
  <si>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</si>
  <si>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</si>
  <si>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</si>
  <si>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</si>
  <si>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</si>
  <si>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PTH07</t>
  </si>
  <si>
    <t>CITY / BUS</t>
  </si>
  <si>
    <t>PTH16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</si>
</sst>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1"/>
  <sheetViews>
    <sheetView workbookViewId="0">
      <selection activeCell="D2" sqref="D2"/>
    </sheetView>
  </sheetViews>
  <sheetFormatPr defaultRowHeight="14.4" x14ac:dyDescent="0.3"/>
  <cols>
    <col min="1" max="1" width="5" bestFit="1" customWidth="1"/>
    <col min="2" max="2" width="5.109375" bestFit="1" customWidth="1"/>
    <col min="3" max="3" width="18" bestFit="1" customWidth="1"/>
    <col min="4" max="4" width="12.5546875" bestFit="1" customWidth="1"/>
    <col min="5" max="5" width="13.55468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 t="s">
        <v>4</v>
      </c>
      <c r="C2" t="s">
        <v>5</v>
      </c>
      <c r="D2" t="s">
        <v>6</v>
      </c>
      <c r="E2">
        <v>3517.75</v>
      </c>
    </row>
    <row r="3" spans="1:5" x14ac:dyDescent="0.3">
      <c r="A3">
        <v>1</v>
      </c>
      <c r="B3" t="s">
        <v>4</v>
      </c>
      <c r="C3" t="s">
        <v>5</v>
      </c>
      <c r="D3" t="s">
        <v>7</v>
      </c>
      <c r="E3">
        <v>3902.75</v>
      </c>
    </row>
    <row r="4" spans="1:5" x14ac:dyDescent="0.3">
      <c r="A4">
        <v>2</v>
      </c>
      <c r="B4" t="s">
        <v>4</v>
      </c>
      <c r="C4" t="s">
        <v>5</v>
      </c>
      <c r="D4" t="s">
        <v>8</v>
      </c>
      <c r="E4">
        <v>2620.25</v>
      </c>
    </row>
    <row r="5" spans="1:5" x14ac:dyDescent="0.3">
      <c r="A5">
        <v>3</v>
      </c>
      <c r="B5" t="s">
        <v>4</v>
      </c>
      <c r="C5" t="s">
        <v>5</v>
      </c>
      <c r="D5" t="s">
        <v>9</v>
      </c>
      <c r="E5">
        <v>2334.25</v>
      </c>
    </row>
    <row r="6" spans="1:5" x14ac:dyDescent="0.3">
      <c r="A6">
        <v>4</v>
      </c>
      <c r="B6" t="s">
        <v>4</v>
      </c>
      <c r="C6" t="s">
        <v>5</v>
      </c>
      <c r="D6" t="s">
        <v>10</v>
      </c>
      <c r="E6">
        <v>4354.75</v>
      </c>
    </row>
    <row r="7" spans="1:5" x14ac:dyDescent="0.3">
      <c r="A7">
        <v>5</v>
      </c>
      <c r="B7" t="s">
        <v>4</v>
      </c>
      <c r="C7" t="s">
        <v>5</v>
      </c>
      <c r="D7" t="s">
        <v>11</v>
      </c>
      <c r="E7">
        <v>4261.75</v>
      </c>
    </row>
    <row r="8" spans="1:5" x14ac:dyDescent="0.3">
      <c r="A8">
        <v>6</v>
      </c>
      <c r="B8" t="s">
        <v>4</v>
      </c>
      <c r="C8" t="s">
        <v>5</v>
      </c>
      <c r="D8" t="s">
        <v>12</v>
      </c>
      <c r="E8">
        <v>4235.75</v>
      </c>
    </row>
    <row r="9" spans="1:5" x14ac:dyDescent="0.3">
      <c r="A9">
        <v>7</v>
      </c>
      <c r="B9" t="s">
        <v>4</v>
      </c>
      <c r="C9" t="s">
        <v>13</v>
      </c>
      <c r="D9" t="s">
        <v>6</v>
      </c>
      <c r="E9">
        <v>4654.25</v>
      </c>
    </row>
    <row r="10" spans="1:5" x14ac:dyDescent="0.3">
      <c r="A10">
        <v>8</v>
      </c>
      <c r="B10" t="s">
        <v>4</v>
      </c>
      <c r="C10" t="s">
        <v>13</v>
      </c>
      <c r="D10" t="s">
        <v>7</v>
      </c>
      <c r="E10">
        <v>5623.25</v>
      </c>
    </row>
    <row r="11" spans="1:5" x14ac:dyDescent="0.3">
      <c r="A11">
        <v>9</v>
      </c>
      <c r="B11" t="s">
        <v>4</v>
      </c>
      <c r="C11" t="s">
        <v>13</v>
      </c>
      <c r="D11" t="s">
        <v>8</v>
      </c>
      <c r="E11">
        <v>2964</v>
      </c>
    </row>
    <row r="12" spans="1:5" x14ac:dyDescent="0.3">
      <c r="A12">
        <v>10</v>
      </c>
      <c r="B12" t="s">
        <v>4</v>
      </c>
      <c r="C12" t="s">
        <v>13</v>
      </c>
      <c r="D12" t="s">
        <v>9</v>
      </c>
      <c r="E12">
        <v>2531.25</v>
      </c>
    </row>
    <row r="13" spans="1:5" x14ac:dyDescent="0.3">
      <c r="A13">
        <v>11</v>
      </c>
      <c r="B13" t="s">
        <v>4</v>
      </c>
      <c r="C13" t="s">
        <v>13</v>
      </c>
      <c r="D13" t="s">
        <v>10</v>
      </c>
      <c r="E13">
        <v>5931.5</v>
      </c>
    </row>
    <row r="14" spans="1:5" x14ac:dyDescent="0.3">
      <c r="A14">
        <v>12</v>
      </c>
      <c r="B14" t="s">
        <v>4</v>
      </c>
      <c r="C14" t="s">
        <v>13</v>
      </c>
      <c r="D14" t="s">
        <v>11</v>
      </c>
      <c r="E14">
        <v>5833.75</v>
      </c>
    </row>
    <row r="15" spans="1:5" x14ac:dyDescent="0.3">
      <c r="A15">
        <v>13</v>
      </c>
      <c r="B15" t="s">
        <v>4</v>
      </c>
      <c r="C15" t="s">
        <v>13</v>
      </c>
      <c r="D15" t="s">
        <v>12</v>
      </c>
      <c r="E15">
        <v>5833</v>
      </c>
    </row>
    <row r="16" spans="1:5" x14ac:dyDescent="0.3">
      <c r="A16">
        <v>14</v>
      </c>
      <c r="B16" t="s">
        <v>14</v>
      </c>
      <c r="C16" t="s">
        <v>15</v>
      </c>
      <c r="D16" t="s">
        <v>6</v>
      </c>
      <c r="E16">
        <v>784.75</v>
      </c>
    </row>
    <row r="17" spans="1:5" x14ac:dyDescent="0.3">
      <c r="A17">
        <v>15</v>
      </c>
      <c r="B17" t="s">
        <v>14</v>
      </c>
      <c r="C17" t="s">
        <v>15</v>
      </c>
      <c r="D17" t="s">
        <v>7</v>
      </c>
      <c r="E17">
        <v>836.5</v>
      </c>
    </row>
    <row r="18" spans="1:5" x14ac:dyDescent="0.3">
      <c r="A18">
        <v>16</v>
      </c>
      <c r="B18" t="s">
        <v>14</v>
      </c>
      <c r="C18" t="s">
        <v>15</v>
      </c>
      <c r="D18" t="s">
        <v>8</v>
      </c>
      <c r="E18">
        <v>613.25</v>
      </c>
    </row>
    <row r="19" spans="1:5" x14ac:dyDescent="0.3">
      <c r="A19">
        <v>17</v>
      </c>
      <c r="B19" t="s">
        <v>14</v>
      </c>
      <c r="C19" t="s">
        <v>15</v>
      </c>
      <c r="D19" t="s">
        <v>9</v>
      </c>
      <c r="E19">
        <v>488.25</v>
      </c>
    </row>
    <row r="20" spans="1:5" x14ac:dyDescent="0.3">
      <c r="A20">
        <v>18</v>
      </c>
      <c r="B20" t="s">
        <v>14</v>
      </c>
      <c r="C20" t="s">
        <v>15</v>
      </c>
      <c r="D20" t="s">
        <v>10</v>
      </c>
      <c r="E20">
        <v>983</v>
      </c>
    </row>
    <row r="21" spans="1:5" x14ac:dyDescent="0.3">
      <c r="A21">
        <v>19</v>
      </c>
      <c r="B21" t="s">
        <v>14</v>
      </c>
      <c r="C21" t="s">
        <v>15</v>
      </c>
      <c r="D21" t="s">
        <v>11</v>
      </c>
      <c r="E21">
        <v>885.25</v>
      </c>
    </row>
    <row r="22" spans="1:5" x14ac:dyDescent="0.3">
      <c r="A22">
        <v>20</v>
      </c>
      <c r="B22" t="s">
        <v>14</v>
      </c>
      <c r="C22" t="s">
        <v>15</v>
      </c>
      <c r="D22" t="s">
        <v>12</v>
      </c>
      <c r="E22">
        <v>913.25</v>
      </c>
    </row>
    <row r="23" spans="1:5" x14ac:dyDescent="0.3">
      <c r="A23">
        <v>21</v>
      </c>
      <c r="B23" t="s">
        <v>16</v>
      </c>
      <c r="C23" t="s">
        <v>17</v>
      </c>
      <c r="D23" t="s">
        <v>6</v>
      </c>
      <c r="E23">
        <v>1774.75</v>
      </c>
    </row>
    <row r="24" spans="1:5" x14ac:dyDescent="0.3">
      <c r="A24">
        <v>22</v>
      </c>
      <c r="B24" t="s">
        <v>16</v>
      </c>
      <c r="C24" t="s">
        <v>17</v>
      </c>
      <c r="D24" t="s">
        <v>7</v>
      </c>
      <c r="E24">
        <v>2080.5</v>
      </c>
    </row>
    <row r="25" spans="1:5" x14ac:dyDescent="0.3">
      <c r="A25">
        <v>23</v>
      </c>
      <c r="B25" t="s">
        <v>16</v>
      </c>
      <c r="C25" t="s">
        <v>17</v>
      </c>
      <c r="D25" t="s">
        <v>8</v>
      </c>
      <c r="E25">
        <v>1250</v>
      </c>
    </row>
    <row r="26" spans="1:5" x14ac:dyDescent="0.3">
      <c r="A26">
        <v>24</v>
      </c>
      <c r="B26" t="s">
        <v>16</v>
      </c>
      <c r="C26" t="s">
        <v>17</v>
      </c>
      <c r="D26" t="s">
        <v>9</v>
      </c>
      <c r="E26">
        <v>1055.25</v>
      </c>
    </row>
    <row r="27" spans="1:5" x14ac:dyDescent="0.3">
      <c r="A27">
        <v>25</v>
      </c>
      <c r="B27" t="s">
        <v>16</v>
      </c>
      <c r="C27" t="s">
        <v>17</v>
      </c>
      <c r="D27" t="s">
        <v>10</v>
      </c>
      <c r="E27">
        <v>2148</v>
      </c>
    </row>
    <row r="28" spans="1:5" x14ac:dyDescent="0.3">
      <c r="A28">
        <v>26</v>
      </c>
      <c r="B28" t="s">
        <v>16</v>
      </c>
      <c r="C28" t="s">
        <v>17</v>
      </c>
      <c r="D28" t="s">
        <v>11</v>
      </c>
      <c r="E28">
        <v>2141</v>
      </c>
    </row>
    <row r="29" spans="1:5" x14ac:dyDescent="0.3">
      <c r="A29">
        <v>27</v>
      </c>
      <c r="B29" t="s">
        <v>16</v>
      </c>
      <c r="C29" t="s">
        <v>17</v>
      </c>
      <c r="D29" t="s">
        <v>12</v>
      </c>
      <c r="E29">
        <v>2155</v>
      </c>
    </row>
    <row r="30" spans="1:5" x14ac:dyDescent="0.3">
      <c r="A30">
        <v>28</v>
      </c>
      <c r="B30" t="s">
        <v>18</v>
      </c>
      <c r="C30" t="s">
        <v>19</v>
      </c>
      <c r="D30" t="s">
        <v>6</v>
      </c>
      <c r="E30">
        <v>1303.75</v>
      </c>
    </row>
    <row r="31" spans="1:5" x14ac:dyDescent="0.3">
      <c r="A31">
        <v>29</v>
      </c>
      <c r="B31" t="s">
        <v>18</v>
      </c>
      <c r="C31" t="s">
        <v>19</v>
      </c>
      <c r="D31" t="s">
        <v>7</v>
      </c>
      <c r="E31">
        <v>2075.5</v>
      </c>
    </row>
    <row r="32" spans="1:5" x14ac:dyDescent="0.3">
      <c r="A32">
        <v>30</v>
      </c>
      <c r="B32" t="s">
        <v>18</v>
      </c>
      <c r="C32" t="s">
        <v>19</v>
      </c>
      <c r="D32" t="s">
        <v>8</v>
      </c>
      <c r="E32">
        <v>1252.25</v>
      </c>
    </row>
    <row r="33" spans="1:5" x14ac:dyDescent="0.3">
      <c r="A33">
        <v>31</v>
      </c>
      <c r="B33" t="s">
        <v>18</v>
      </c>
      <c r="C33" t="s">
        <v>19</v>
      </c>
      <c r="D33" t="s">
        <v>9</v>
      </c>
      <c r="E33">
        <v>997.5</v>
      </c>
    </row>
    <row r="34" spans="1:5" x14ac:dyDescent="0.3">
      <c r="A34">
        <v>32</v>
      </c>
      <c r="B34" t="s">
        <v>18</v>
      </c>
      <c r="C34" t="s">
        <v>19</v>
      </c>
      <c r="D34" t="s">
        <v>10</v>
      </c>
      <c r="E34">
        <v>1577.75</v>
      </c>
    </row>
    <row r="35" spans="1:5" x14ac:dyDescent="0.3">
      <c r="A35">
        <v>33</v>
      </c>
      <c r="B35" t="s">
        <v>18</v>
      </c>
      <c r="C35" t="s">
        <v>19</v>
      </c>
      <c r="D35" t="s">
        <v>11</v>
      </c>
      <c r="E35">
        <v>2113.5</v>
      </c>
    </row>
    <row r="36" spans="1:5" x14ac:dyDescent="0.3">
      <c r="A36">
        <v>34</v>
      </c>
      <c r="B36" t="s">
        <v>18</v>
      </c>
      <c r="C36" t="s">
        <v>19</v>
      </c>
      <c r="D36" t="s">
        <v>12</v>
      </c>
      <c r="E36">
        <v>1935.75</v>
      </c>
    </row>
    <row r="37" spans="1:5" x14ac:dyDescent="0.3">
      <c r="A37">
        <v>35</v>
      </c>
      <c r="B37" t="s">
        <v>20</v>
      </c>
      <c r="C37" t="s">
        <v>21</v>
      </c>
      <c r="D37" t="s">
        <v>6</v>
      </c>
      <c r="E37">
        <v>2125</v>
      </c>
    </row>
    <row r="38" spans="1:5" x14ac:dyDescent="0.3">
      <c r="A38">
        <v>36</v>
      </c>
      <c r="B38" t="s">
        <v>20</v>
      </c>
      <c r="C38" t="s">
        <v>21</v>
      </c>
      <c r="D38" t="s">
        <v>7</v>
      </c>
      <c r="E38">
        <v>2427.25</v>
      </c>
    </row>
    <row r="39" spans="1:5" x14ac:dyDescent="0.3">
      <c r="A39">
        <v>37</v>
      </c>
      <c r="B39" t="s">
        <v>20</v>
      </c>
      <c r="C39" t="s">
        <v>21</v>
      </c>
      <c r="D39" t="s">
        <v>8</v>
      </c>
      <c r="E39">
        <v>1602.5</v>
      </c>
    </row>
    <row r="40" spans="1:5" x14ac:dyDescent="0.3">
      <c r="A40">
        <v>38</v>
      </c>
      <c r="B40" t="s">
        <v>20</v>
      </c>
      <c r="C40" t="s">
        <v>21</v>
      </c>
      <c r="D40" t="s">
        <v>9</v>
      </c>
      <c r="E40">
        <v>1339</v>
      </c>
    </row>
    <row r="41" spans="1:5" x14ac:dyDescent="0.3">
      <c r="A41">
        <v>39</v>
      </c>
      <c r="B41" t="s">
        <v>20</v>
      </c>
      <c r="C41" t="s">
        <v>21</v>
      </c>
      <c r="D41" t="s">
        <v>10</v>
      </c>
      <c r="E41">
        <v>2485</v>
      </c>
    </row>
    <row r="42" spans="1:5" x14ac:dyDescent="0.3">
      <c r="A42">
        <v>40</v>
      </c>
      <c r="B42" t="s">
        <v>20</v>
      </c>
      <c r="C42" t="s">
        <v>21</v>
      </c>
      <c r="D42" t="s">
        <v>11</v>
      </c>
      <c r="E42">
        <v>2578.5</v>
      </c>
    </row>
    <row r="43" spans="1:5" x14ac:dyDescent="0.3">
      <c r="A43">
        <v>41</v>
      </c>
      <c r="B43" t="s">
        <v>20</v>
      </c>
      <c r="C43" t="s">
        <v>21</v>
      </c>
      <c r="D43" t="s">
        <v>12</v>
      </c>
      <c r="E43">
        <v>2516.5</v>
      </c>
    </row>
    <row r="44" spans="1:5" x14ac:dyDescent="0.3">
      <c r="A44">
        <v>42</v>
      </c>
      <c r="B44" t="s">
        <v>22</v>
      </c>
      <c r="C44" t="s">
        <v>23</v>
      </c>
      <c r="D44" t="s">
        <v>6</v>
      </c>
      <c r="E44">
        <v>1167.25</v>
      </c>
    </row>
    <row r="45" spans="1:5" x14ac:dyDescent="0.3">
      <c r="A45">
        <v>43</v>
      </c>
      <c r="B45" t="s">
        <v>22</v>
      </c>
      <c r="C45" t="s">
        <v>23</v>
      </c>
      <c r="D45" t="s">
        <v>7</v>
      </c>
      <c r="E45">
        <v>1348.5</v>
      </c>
    </row>
    <row r="46" spans="1:5" x14ac:dyDescent="0.3">
      <c r="A46">
        <v>44</v>
      </c>
      <c r="B46" t="s">
        <v>22</v>
      </c>
      <c r="C46" t="s">
        <v>23</v>
      </c>
      <c r="D46" t="s">
        <v>8</v>
      </c>
      <c r="E46">
        <v>769</v>
      </c>
    </row>
    <row r="47" spans="1:5" x14ac:dyDescent="0.3">
      <c r="A47">
        <v>45</v>
      </c>
      <c r="B47" t="s">
        <v>22</v>
      </c>
      <c r="C47" t="s">
        <v>23</v>
      </c>
      <c r="D47" t="s">
        <v>9</v>
      </c>
      <c r="E47">
        <v>627.75</v>
      </c>
    </row>
    <row r="48" spans="1:5" x14ac:dyDescent="0.3">
      <c r="A48">
        <v>46</v>
      </c>
      <c r="B48" t="s">
        <v>22</v>
      </c>
      <c r="C48" t="s">
        <v>23</v>
      </c>
      <c r="D48" t="s">
        <v>10</v>
      </c>
      <c r="E48">
        <v>1449.25</v>
      </c>
    </row>
    <row r="49" spans="1:5" x14ac:dyDescent="0.3">
      <c r="A49">
        <v>47</v>
      </c>
      <c r="B49" t="s">
        <v>22</v>
      </c>
      <c r="C49" t="s">
        <v>23</v>
      </c>
      <c r="D49" t="s">
        <v>11</v>
      </c>
      <c r="E49">
        <v>1407</v>
      </c>
    </row>
    <row r="50" spans="1:5" x14ac:dyDescent="0.3">
      <c r="A50">
        <v>48</v>
      </c>
      <c r="B50" t="s">
        <v>22</v>
      </c>
      <c r="C50" t="s">
        <v>23</v>
      </c>
      <c r="D50" t="s">
        <v>12</v>
      </c>
      <c r="E50">
        <v>1396</v>
      </c>
    </row>
    <row r="51" spans="1:5" x14ac:dyDescent="0.3">
      <c r="A51">
        <v>49</v>
      </c>
      <c r="B51" t="s">
        <v>24</v>
      </c>
      <c r="C51" t="s">
        <v>25</v>
      </c>
      <c r="D51" t="s">
        <v>6</v>
      </c>
      <c r="E51">
        <v>964.75</v>
      </c>
    </row>
    <row r="52" spans="1:5" x14ac:dyDescent="0.3">
      <c r="A52">
        <v>50</v>
      </c>
      <c r="B52" t="s">
        <v>24</v>
      </c>
      <c r="C52" t="s">
        <v>25</v>
      </c>
      <c r="D52" t="s">
        <v>7</v>
      </c>
      <c r="E52">
        <v>1137.75</v>
      </c>
    </row>
    <row r="53" spans="1:5" x14ac:dyDescent="0.3">
      <c r="A53">
        <v>51</v>
      </c>
      <c r="B53" t="s">
        <v>24</v>
      </c>
      <c r="C53" t="s">
        <v>25</v>
      </c>
      <c r="D53" t="s">
        <v>8</v>
      </c>
      <c r="E53">
        <v>656</v>
      </c>
    </row>
    <row r="54" spans="1:5" x14ac:dyDescent="0.3">
      <c r="A54">
        <v>52</v>
      </c>
      <c r="B54" t="s">
        <v>24</v>
      </c>
      <c r="C54" t="s">
        <v>25</v>
      </c>
      <c r="D54" t="s">
        <v>9</v>
      </c>
      <c r="E54">
        <v>506</v>
      </c>
    </row>
    <row r="55" spans="1:5" x14ac:dyDescent="0.3">
      <c r="A55">
        <v>53</v>
      </c>
      <c r="B55" t="s">
        <v>24</v>
      </c>
      <c r="C55" t="s">
        <v>25</v>
      </c>
      <c r="D55" t="s">
        <v>10</v>
      </c>
      <c r="E55">
        <v>1108</v>
      </c>
    </row>
    <row r="56" spans="1:5" x14ac:dyDescent="0.3">
      <c r="A56">
        <v>54</v>
      </c>
      <c r="B56" t="s">
        <v>24</v>
      </c>
      <c r="C56" t="s">
        <v>25</v>
      </c>
      <c r="D56" t="s">
        <v>11</v>
      </c>
      <c r="E56">
        <v>1071.5</v>
      </c>
    </row>
    <row r="57" spans="1:5" x14ac:dyDescent="0.3">
      <c r="A57">
        <v>55</v>
      </c>
      <c r="B57" t="s">
        <v>24</v>
      </c>
      <c r="C57" t="s">
        <v>25</v>
      </c>
      <c r="D57" t="s">
        <v>12</v>
      </c>
      <c r="E57">
        <v>1096.75</v>
      </c>
    </row>
    <row r="58" spans="1:5" x14ac:dyDescent="0.3">
      <c r="A58">
        <v>56</v>
      </c>
      <c r="B58" t="s">
        <v>26</v>
      </c>
      <c r="C58" t="s">
        <v>27</v>
      </c>
      <c r="D58" t="s">
        <v>6</v>
      </c>
      <c r="E58">
        <v>1028.25</v>
      </c>
    </row>
    <row r="59" spans="1:5" x14ac:dyDescent="0.3">
      <c r="A59">
        <v>57</v>
      </c>
      <c r="B59" t="s">
        <v>26</v>
      </c>
      <c r="C59" t="s">
        <v>27</v>
      </c>
      <c r="D59" t="s">
        <v>7</v>
      </c>
      <c r="E59">
        <v>1245</v>
      </c>
    </row>
    <row r="60" spans="1:5" x14ac:dyDescent="0.3">
      <c r="A60">
        <v>58</v>
      </c>
      <c r="B60" t="s">
        <v>26</v>
      </c>
      <c r="C60" t="s">
        <v>27</v>
      </c>
      <c r="D60" t="s">
        <v>8</v>
      </c>
      <c r="E60">
        <v>758</v>
      </c>
    </row>
    <row r="61" spans="1:5" x14ac:dyDescent="0.3">
      <c r="A61">
        <v>59</v>
      </c>
      <c r="B61" t="s">
        <v>26</v>
      </c>
      <c r="C61" t="s">
        <v>27</v>
      </c>
      <c r="D61" t="s">
        <v>9</v>
      </c>
      <c r="E61">
        <v>600.5</v>
      </c>
    </row>
    <row r="62" spans="1:5" x14ac:dyDescent="0.3">
      <c r="A62">
        <v>60</v>
      </c>
      <c r="B62" t="s">
        <v>26</v>
      </c>
      <c r="C62" t="s">
        <v>27</v>
      </c>
      <c r="D62" t="s">
        <v>10</v>
      </c>
      <c r="E62">
        <v>1248</v>
      </c>
    </row>
    <row r="63" spans="1:5" x14ac:dyDescent="0.3">
      <c r="A63">
        <v>61</v>
      </c>
      <c r="B63" t="s">
        <v>26</v>
      </c>
      <c r="C63" t="s">
        <v>27</v>
      </c>
      <c r="D63" t="s">
        <v>11</v>
      </c>
      <c r="E63">
        <v>1251</v>
      </c>
    </row>
    <row r="64" spans="1:5" x14ac:dyDescent="0.3">
      <c r="A64">
        <v>62</v>
      </c>
      <c r="B64" t="s">
        <v>26</v>
      </c>
      <c r="C64" t="s">
        <v>27</v>
      </c>
      <c r="D64" t="s">
        <v>12</v>
      </c>
      <c r="E64">
        <v>1278.25</v>
      </c>
    </row>
    <row r="65" spans="1:5" x14ac:dyDescent="0.3">
      <c r="A65">
        <v>63</v>
      </c>
      <c r="B65" t="s">
        <v>28</v>
      </c>
      <c r="C65" t="s">
        <v>29</v>
      </c>
      <c r="D65" t="s">
        <v>6</v>
      </c>
      <c r="E65">
        <v>9062.25</v>
      </c>
    </row>
    <row r="66" spans="1:5" x14ac:dyDescent="0.3">
      <c r="A66">
        <v>64</v>
      </c>
      <c r="B66" t="s">
        <v>28</v>
      </c>
      <c r="C66" t="s">
        <v>29</v>
      </c>
      <c r="D66" t="s">
        <v>7</v>
      </c>
      <c r="E66">
        <v>9734.25</v>
      </c>
    </row>
    <row r="67" spans="1:5" x14ac:dyDescent="0.3">
      <c r="A67">
        <v>65</v>
      </c>
      <c r="B67" t="s">
        <v>28</v>
      </c>
      <c r="C67" t="s">
        <v>29</v>
      </c>
      <c r="D67" t="s">
        <v>8</v>
      </c>
      <c r="E67">
        <v>7037.75</v>
      </c>
    </row>
    <row r="68" spans="1:5" x14ac:dyDescent="0.3">
      <c r="A68">
        <v>66</v>
      </c>
      <c r="B68" t="s">
        <v>28</v>
      </c>
      <c r="C68" t="s">
        <v>29</v>
      </c>
      <c r="D68" t="s">
        <v>9</v>
      </c>
      <c r="E68">
        <v>6030.25</v>
      </c>
    </row>
    <row r="69" spans="1:5" x14ac:dyDescent="0.3">
      <c r="A69">
        <v>67</v>
      </c>
      <c r="B69" t="s">
        <v>28</v>
      </c>
      <c r="C69" t="s">
        <v>29</v>
      </c>
      <c r="D69" t="s">
        <v>10</v>
      </c>
      <c r="E69">
        <v>10752.75</v>
      </c>
    </row>
    <row r="70" spans="1:5" x14ac:dyDescent="0.3">
      <c r="A70">
        <v>68</v>
      </c>
      <c r="B70" t="s">
        <v>28</v>
      </c>
      <c r="C70" t="s">
        <v>29</v>
      </c>
      <c r="D70" t="s">
        <v>11</v>
      </c>
      <c r="E70">
        <v>10474.75</v>
      </c>
    </row>
    <row r="71" spans="1:5" x14ac:dyDescent="0.3">
      <c r="A71">
        <v>69</v>
      </c>
      <c r="B71" t="s">
        <v>28</v>
      </c>
      <c r="C71" t="s">
        <v>29</v>
      </c>
      <c r="D71" t="s">
        <v>12</v>
      </c>
      <c r="E71">
        <v>10477.5</v>
      </c>
    </row>
    <row r="72" spans="1:5" x14ac:dyDescent="0.3">
      <c r="A72">
        <v>70</v>
      </c>
      <c r="B72" t="s">
        <v>30</v>
      </c>
      <c r="C72" t="s">
        <v>29</v>
      </c>
      <c r="D72" t="s">
        <v>6</v>
      </c>
      <c r="E72">
        <v>21543.5</v>
      </c>
    </row>
    <row r="73" spans="1:5" x14ac:dyDescent="0.3">
      <c r="A73">
        <v>71</v>
      </c>
      <c r="B73" t="s">
        <v>30</v>
      </c>
      <c r="C73" t="s">
        <v>29</v>
      </c>
      <c r="D73" t="s">
        <v>7</v>
      </c>
      <c r="E73">
        <v>24735.75</v>
      </c>
    </row>
    <row r="74" spans="1:5" x14ac:dyDescent="0.3">
      <c r="A74">
        <v>72</v>
      </c>
      <c r="B74" t="s">
        <v>30</v>
      </c>
      <c r="C74" t="s">
        <v>29</v>
      </c>
      <c r="D74" t="s">
        <v>8</v>
      </c>
      <c r="E74">
        <v>13071.75</v>
      </c>
    </row>
    <row r="75" spans="1:5" x14ac:dyDescent="0.3">
      <c r="A75">
        <v>73</v>
      </c>
      <c r="B75" t="s">
        <v>30</v>
      </c>
      <c r="C75" t="s">
        <v>29</v>
      </c>
      <c r="D75" t="s">
        <v>9</v>
      </c>
      <c r="E75">
        <v>10846.75</v>
      </c>
    </row>
    <row r="76" spans="1:5" x14ac:dyDescent="0.3">
      <c r="A76">
        <v>74</v>
      </c>
      <c r="B76" t="s">
        <v>30</v>
      </c>
      <c r="C76" t="s">
        <v>29</v>
      </c>
      <c r="D76" t="s">
        <v>10</v>
      </c>
      <c r="E76">
        <v>25622.5</v>
      </c>
    </row>
    <row r="77" spans="1:5" x14ac:dyDescent="0.3">
      <c r="A77">
        <v>75</v>
      </c>
      <c r="B77" t="s">
        <v>30</v>
      </c>
      <c r="C77" t="s">
        <v>29</v>
      </c>
      <c r="D77" t="s">
        <v>11</v>
      </c>
      <c r="E77">
        <v>24817.5</v>
      </c>
    </row>
    <row r="78" spans="1:5" x14ac:dyDescent="0.3">
      <c r="A78">
        <v>76</v>
      </c>
      <c r="B78" t="s">
        <v>30</v>
      </c>
      <c r="C78" t="s">
        <v>29</v>
      </c>
      <c r="D78" t="s">
        <v>12</v>
      </c>
      <c r="E78">
        <v>25398.5</v>
      </c>
    </row>
    <row r="79" spans="1:5" x14ac:dyDescent="0.3">
      <c r="A79">
        <v>77</v>
      </c>
      <c r="B79" t="s">
        <v>31</v>
      </c>
      <c r="C79" t="s">
        <v>32</v>
      </c>
      <c r="D79" t="s">
        <v>6</v>
      </c>
      <c r="E79">
        <v>16785.25</v>
      </c>
    </row>
    <row r="80" spans="1:5" x14ac:dyDescent="0.3">
      <c r="A80">
        <v>78</v>
      </c>
      <c r="B80" t="s">
        <v>31</v>
      </c>
      <c r="C80" t="s">
        <v>32</v>
      </c>
      <c r="D80" t="s">
        <v>7</v>
      </c>
      <c r="E80">
        <v>18940.5</v>
      </c>
    </row>
    <row r="81" spans="1:5" x14ac:dyDescent="0.3">
      <c r="A81">
        <v>79</v>
      </c>
      <c r="B81" t="s">
        <v>31</v>
      </c>
      <c r="C81" t="s">
        <v>32</v>
      </c>
      <c r="D81" t="s">
        <v>8</v>
      </c>
      <c r="E81">
        <v>10781</v>
      </c>
    </row>
    <row r="82" spans="1:5" x14ac:dyDescent="0.3">
      <c r="A82">
        <v>80</v>
      </c>
      <c r="B82" t="s">
        <v>31</v>
      </c>
      <c r="C82" t="s">
        <v>32</v>
      </c>
      <c r="D82" t="s">
        <v>9</v>
      </c>
      <c r="E82">
        <v>9869.5</v>
      </c>
    </row>
    <row r="83" spans="1:5" x14ac:dyDescent="0.3">
      <c r="A83">
        <v>81</v>
      </c>
      <c r="B83" t="s">
        <v>31</v>
      </c>
      <c r="C83" t="s">
        <v>32</v>
      </c>
      <c r="D83" t="s">
        <v>10</v>
      </c>
      <c r="E83">
        <v>19960.5</v>
      </c>
    </row>
    <row r="84" spans="1:5" x14ac:dyDescent="0.3">
      <c r="A84">
        <v>82</v>
      </c>
      <c r="B84" t="s">
        <v>31</v>
      </c>
      <c r="C84" t="s">
        <v>32</v>
      </c>
      <c r="D84" t="s">
        <v>11</v>
      </c>
      <c r="E84">
        <v>19319.25</v>
      </c>
    </row>
    <row r="85" spans="1:5" x14ac:dyDescent="0.3">
      <c r="A85">
        <v>83</v>
      </c>
      <c r="B85" t="s">
        <v>31</v>
      </c>
      <c r="C85" t="s">
        <v>32</v>
      </c>
      <c r="D85" t="s">
        <v>12</v>
      </c>
      <c r="E85">
        <v>19574</v>
      </c>
    </row>
    <row r="86" spans="1:5" x14ac:dyDescent="0.3">
      <c r="A86">
        <v>84</v>
      </c>
      <c r="B86" t="s">
        <v>33</v>
      </c>
      <c r="C86" t="s">
        <v>32</v>
      </c>
      <c r="D86" t="s">
        <v>6</v>
      </c>
      <c r="E86">
        <v>7032.75</v>
      </c>
    </row>
    <row r="87" spans="1:5" x14ac:dyDescent="0.3">
      <c r="A87">
        <v>85</v>
      </c>
      <c r="B87" t="s">
        <v>33</v>
      </c>
      <c r="C87" t="s">
        <v>32</v>
      </c>
      <c r="D87" t="s">
        <v>7</v>
      </c>
      <c r="E87">
        <v>8187.25</v>
      </c>
    </row>
    <row r="88" spans="1:5" x14ac:dyDescent="0.3">
      <c r="A88">
        <v>86</v>
      </c>
      <c r="B88" t="s">
        <v>33</v>
      </c>
      <c r="C88" t="s">
        <v>32</v>
      </c>
      <c r="D88" t="s">
        <v>8</v>
      </c>
      <c r="E88">
        <v>3868.25</v>
      </c>
    </row>
    <row r="89" spans="1:5" x14ac:dyDescent="0.3">
      <c r="A89">
        <v>87</v>
      </c>
      <c r="B89" t="s">
        <v>33</v>
      </c>
      <c r="C89" t="s">
        <v>32</v>
      </c>
      <c r="D89" t="s">
        <v>9</v>
      </c>
      <c r="E89">
        <v>3371.75</v>
      </c>
    </row>
    <row r="90" spans="1:5" x14ac:dyDescent="0.3">
      <c r="A90">
        <v>88</v>
      </c>
      <c r="B90" t="s">
        <v>33</v>
      </c>
      <c r="C90" t="s">
        <v>32</v>
      </c>
      <c r="D90" t="s">
        <v>10</v>
      </c>
      <c r="E90">
        <v>8691.5</v>
      </c>
    </row>
    <row r="91" spans="1:5" x14ac:dyDescent="0.3">
      <c r="A91">
        <v>89</v>
      </c>
      <c r="B91" t="s">
        <v>33</v>
      </c>
      <c r="C91" t="s">
        <v>32</v>
      </c>
      <c r="D91" t="s">
        <v>11</v>
      </c>
      <c r="E91">
        <v>8379.5</v>
      </c>
    </row>
    <row r="92" spans="1:5" x14ac:dyDescent="0.3">
      <c r="A92">
        <v>90</v>
      </c>
      <c r="B92" t="s">
        <v>33</v>
      </c>
      <c r="C92" t="s">
        <v>32</v>
      </c>
      <c r="D92" t="s">
        <v>12</v>
      </c>
      <c r="E92">
        <v>8689</v>
      </c>
    </row>
    <row r="93" spans="1:5" x14ac:dyDescent="0.3">
      <c r="A93">
        <v>91</v>
      </c>
      <c r="B93" t="s">
        <v>34</v>
      </c>
      <c r="C93" t="s">
        <v>35</v>
      </c>
      <c r="D93" t="s">
        <v>6</v>
      </c>
      <c r="E93">
        <v>15163.5</v>
      </c>
    </row>
    <row r="94" spans="1:5" x14ac:dyDescent="0.3">
      <c r="A94">
        <v>92</v>
      </c>
      <c r="B94" t="s">
        <v>34</v>
      </c>
      <c r="C94" t="s">
        <v>35</v>
      </c>
      <c r="D94" t="s">
        <v>7</v>
      </c>
      <c r="E94">
        <v>17930.5</v>
      </c>
    </row>
    <row r="95" spans="1:5" x14ac:dyDescent="0.3">
      <c r="A95">
        <v>93</v>
      </c>
      <c r="B95" t="s">
        <v>34</v>
      </c>
      <c r="C95" t="s">
        <v>35</v>
      </c>
      <c r="D95" t="s">
        <v>8</v>
      </c>
      <c r="E95">
        <v>8949.5</v>
      </c>
    </row>
    <row r="96" spans="1:5" x14ac:dyDescent="0.3">
      <c r="A96">
        <v>94</v>
      </c>
      <c r="B96" t="s">
        <v>34</v>
      </c>
      <c r="C96" t="s">
        <v>35</v>
      </c>
      <c r="D96" t="s">
        <v>9</v>
      </c>
      <c r="E96">
        <v>7573</v>
      </c>
    </row>
    <row r="97" spans="1:5" x14ac:dyDescent="0.3">
      <c r="A97">
        <v>95</v>
      </c>
      <c r="B97" t="s">
        <v>34</v>
      </c>
      <c r="C97" t="s">
        <v>35</v>
      </c>
      <c r="D97" t="s">
        <v>10</v>
      </c>
      <c r="E97">
        <v>19103.25</v>
      </c>
    </row>
    <row r="98" spans="1:5" x14ac:dyDescent="0.3">
      <c r="A98">
        <v>96</v>
      </c>
      <c r="B98" t="s">
        <v>34</v>
      </c>
      <c r="C98" t="s">
        <v>35</v>
      </c>
      <c r="D98" t="s">
        <v>11</v>
      </c>
      <c r="E98">
        <v>18543.25</v>
      </c>
    </row>
    <row r="99" spans="1:5" x14ac:dyDescent="0.3">
      <c r="A99">
        <v>97</v>
      </c>
      <c r="B99" t="s">
        <v>34</v>
      </c>
      <c r="C99" t="s">
        <v>35</v>
      </c>
      <c r="D99" t="s">
        <v>12</v>
      </c>
      <c r="E99">
        <v>18881.5</v>
      </c>
    </row>
    <row r="100" spans="1:5" x14ac:dyDescent="0.3">
      <c r="A100">
        <v>98</v>
      </c>
      <c r="B100" t="s">
        <v>36</v>
      </c>
      <c r="C100" t="s">
        <v>37</v>
      </c>
      <c r="D100" t="s">
        <v>6</v>
      </c>
      <c r="E100">
        <v>5567.25</v>
      </c>
    </row>
    <row r="101" spans="1:5" x14ac:dyDescent="0.3">
      <c r="A101">
        <v>99</v>
      </c>
      <c r="B101" t="s">
        <v>36</v>
      </c>
      <c r="C101" t="s">
        <v>37</v>
      </c>
      <c r="D101" t="s">
        <v>7</v>
      </c>
      <c r="E101">
        <v>7045.75</v>
      </c>
    </row>
    <row r="102" spans="1:5" x14ac:dyDescent="0.3">
      <c r="A102">
        <v>100</v>
      </c>
      <c r="B102" t="s">
        <v>36</v>
      </c>
      <c r="C102" t="s">
        <v>37</v>
      </c>
      <c r="D102" t="s">
        <v>8</v>
      </c>
      <c r="E102">
        <v>1734.25</v>
      </c>
    </row>
    <row r="103" spans="1:5" x14ac:dyDescent="0.3">
      <c r="A103">
        <v>101</v>
      </c>
      <c r="B103" t="s">
        <v>36</v>
      </c>
      <c r="C103" t="s">
        <v>37</v>
      </c>
      <c r="D103" t="s">
        <v>9</v>
      </c>
      <c r="E103">
        <v>1271.25</v>
      </c>
    </row>
    <row r="104" spans="1:5" x14ac:dyDescent="0.3">
      <c r="A104">
        <v>102</v>
      </c>
      <c r="B104" t="s">
        <v>36</v>
      </c>
      <c r="C104" t="s">
        <v>37</v>
      </c>
      <c r="D104" t="s">
        <v>10</v>
      </c>
      <c r="E104">
        <v>7555</v>
      </c>
    </row>
    <row r="105" spans="1:5" x14ac:dyDescent="0.3">
      <c r="A105">
        <v>103</v>
      </c>
      <c r="B105" t="s">
        <v>36</v>
      </c>
      <c r="C105" t="s">
        <v>37</v>
      </c>
      <c r="D105" t="s">
        <v>11</v>
      </c>
      <c r="E105">
        <v>7487.5</v>
      </c>
    </row>
    <row r="106" spans="1:5" x14ac:dyDescent="0.3">
      <c r="A106">
        <v>104</v>
      </c>
      <c r="B106" t="s">
        <v>36</v>
      </c>
      <c r="C106" t="s">
        <v>37</v>
      </c>
      <c r="D106" t="s">
        <v>12</v>
      </c>
      <c r="E106">
        <v>7544.25</v>
      </c>
    </row>
    <row r="107" spans="1:5" x14ac:dyDescent="0.3">
      <c r="A107">
        <v>105</v>
      </c>
      <c r="B107" t="s">
        <v>38</v>
      </c>
      <c r="C107" t="s">
        <v>39</v>
      </c>
      <c r="D107" t="s">
        <v>6</v>
      </c>
      <c r="E107">
        <v>1532.5</v>
      </c>
    </row>
    <row r="108" spans="1:5" x14ac:dyDescent="0.3">
      <c r="A108">
        <v>106</v>
      </c>
      <c r="B108" t="s">
        <v>38</v>
      </c>
      <c r="C108" t="s">
        <v>39</v>
      </c>
      <c r="D108" t="s">
        <v>7</v>
      </c>
      <c r="E108">
        <v>1945.25</v>
      </c>
    </row>
    <row r="109" spans="1:5" x14ac:dyDescent="0.3">
      <c r="A109">
        <v>107</v>
      </c>
      <c r="B109" t="s">
        <v>38</v>
      </c>
      <c r="C109" t="s">
        <v>39</v>
      </c>
      <c r="D109" t="s">
        <v>8</v>
      </c>
      <c r="E109">
        <v>740.5</v>
      </c>
    </row>
    <row r="110" spans="1:5" x14ac:dyDescent="0.3">
      <c r="A110">
        <v>108</v>
      </c>
      <c r="B110" t="s">
        <v>38</v>
      </c>
      <c r="C110" t="s">
        <v>39</v>
      </c>
      <c r="D110" t="s">
        <v>9</v>
      </c>
      <c r="E110">
        <v>526.75</v>
      </c>
    </row>
    <row r="111" spans="1:5" x14ac:dyDescent="0.3">
      <c r="A111">
        <v>109</v>
      </c>
      <c r="B111" t="s">
        <v>38</v>
      </c>
      <c r="C111" t="s">
        <v>39</v>
      </c>
      <c r="D111" t="s">
        <v>10</v>
      </c>
      <c r="E111">
        <v>1837.5</v>
      </c>
    </row>
    <row r="112" spans="1:5" x14ac:dyDescent="0.3">
      <c r="A112">
        <v>110</v>
      </c>
      <c r="B112" t="s">
        <v>38</v>
      </c>
      <c r="C112" t="s">
        <v>39</v>
      </c>
      <c r="D112" t="s">
        <v>11</v>
      </c>
      <c r="E112">
        <v>2034.25</v>
      </c>
    </row>
    <row r="113" spans="1:5" x14ac:dyDescent="0.3">
      <c r="A113">
        <v>111</v>
      </c>
      <c r="B113" t="s">
        <v>38</v>
      </c>
      <c r="C113" t="s">
        <v>39</v>
      </c>
      <c r="D113" t="s">
        <v>12</v>
      </c>
      <c r="E113">
        <v>2058.5</v>
      </c>
    </row>
    <row r="114" spans="1:5" x14ac:dyDescent="0.3">
      <c r="A114">
        <v>112</v>
      </c>
      <c r="B114" t="s">
        <v>40</v>
      </c>
      <c r="C114" t="s">
        <v>39</v>
      </c>
      <c r="D114" t="s">
        <v>6</v>
      </c>
      <c r="E114">
        <v>8498</v>
      </c>
    </row>
    <row r="115" spans="1:5" x14ac:dyDescent="0.3">
      <c r="A115">
        <v>113</v>
      </c>
      <c r="B115" t="s">
        <v>40</v>
      </c>
      <c r="C115" t="s">
        <v>39</v>
      </c>
      <c r="D115" t="s">
        <v>7</v>
      </c>
      <c r="E115">
        <v>10478.25</v>
      </c>
    </row>
    <row r="116" spans="1:5" x14ac:dyDescent="0.3">
      <c r="A116">
        <v>114</v>
      </c>
      <c r="B116" t="s">
        <v>40</v>
      </c>
      <c r="C116" t="s">
        <v>39</v>
      </c>
      <c r="D116" t="s">
        <v>8</v>
      </c>
      <c r="E116">
        <v>3719.75</v>
      </c>
    </row>
    <row r="117" spans="1:5" x14ac:dyDescent="0.3">
      <c r="A117">
        <v>115</v>
      </c>
      <c r="B117" t="s">
        <v>40</v>
      </c>
      <c r="C117" t="s">
        <v>39</v>
      </c>
      <c r="D117" t="s">
        <v>9</v>
      </c>
      <c r="E117">
        <v>3030.5</v>
      </c>
    </row>
    <row r="118" spans="1:5" x14ac:dyDescent="0.3">
      <c r="A118">
        <v>116</v>
      </c>
      <c r="B118" t="s">
        <v>40</v>
      </c>
      <c r="C118" t="s">
        <v>39</v>
      </c>
      <c r="D118" t="s">
        <v>10</v>
      </c>
      <c r="E118">
        <v>11232.5</v>
      </c>
    </row>
    <row r="119" spans="1:5" x14ac:dyDescent="0.3">
      <c r="A119">
        <v>117</v>
      </c>
      <c r="B119" t="s">
        <v>40</v>
      </c>
      <c r="C119" t="s">
        <v>39</v>
      </c>
      <c r="D119" t="s">
        <v>11</v>
      </c>
      <c r="E119">
        <v>11103.5</v>
      </c>
    </row>
    <row r="120" spans="1:5" x14ac:dyDescent="0.3">
      <c r="A120">
        <v>118</v>
      </c>
      <c r="B120" t="s">
        <v>40</v>
      </c>
      <c r="C120" t="s">
        <v>39</v>
      </c>
      <c r="D120" t="s">
        <v>12</v>
      </c>
      <c r="E120">
        <v>11294.25</v>
      </c>
    </row>
    <row r="121" spans="1:5" x14ac:dyDescent="0.3">
      <c r="A121">
        <v>119</v>
      </c>
      <c r="B121" t="s">
        <v>41</v>
      </c>
      <c r="C121" t="s">
        <v>42</v>
      </c>
      <c r="D121" t="s">
        <v>6</v>
      </c>
      <c r="E121">
        <v>2144</v>
      </c>
    </row>
    <row r="122" spans="1:5" x14ac:dyDescent="0.3">
      <c r="A122">
        <v>120</v>
      </c>
      <c r="B122" t="s">
        <v>41</v>
      </c>
      <c r="C122" t="s">
        <v>42</v>
      </c>
      <c r="D122" t="s">
        <v>7</v>
      </c>
      <c r="E122">
        <v>2509.25</v>
      </c>
    </row>
    <row r="123" spans="1:5" x14ac:dyDescent="0.3">
      <c r="A123">
        <v>121</v>
      </c>
      <c r="B123" t="s">
        <v>41</v>
      </c>
      <c r="C123" t="s">
        <v>42</v>
      </c>
      <c r="D123" t="s">
        <v>8</v>
      </c>
      <c r="E123">
        <v>1993</v>
      </c>
    </row>
    <row r="124" spans="1:5" x14ac:dyDescent="0.3">
      <c r="A124">
        <v>122</v>
      </c>
      <c r="B124" t="s">
        <v>41</v>
      </c>
      <c r="C124" t="s">
        <v>42</v>
      </c>
      <c r="D124" t="s">
        <v>9</v>
      </c>
      <c r="E124">
        <v>1647.75</v>
      </c>
    </row>
    <row r="125" spans="1:5" x14ac:dyDescent="0.3">
      <c r="A125">
        <v>123</v>
      </c>
      <c r="B125" t="s">
        <v>41</v>
      </c>
      <c r="C125" t="s">
        <v>42</v>
      </c>
      <c r="D125" t="s">
        <v>10</v>
      </c>
      <c r="E125">
        <v>2395.75</v>
      </c>
    </row>
    <row r="126" spans="1:5" x14ac:dyDescent="0.3">
      <c r="A126">
        <v>124</v>
      </c>
      <c r="B126" t="s">
        <v>41</v>
      </c>
      <c r="C126" t="s">
        <v>42</v>
      </c>
      <c r="D126" t="s">
        <v>11</v>
      </c>
      <c r="E126">
        <v>2583.25</v>
      </c>
    </row>
    <row r="127" spans="1:5" x14ac:dyDescent="0.3">
      <c r="A127">
        <v>125</v>
      </c>
      <c r="B127" t="s">
        <v>41</v>
      </c>
      <c r="C127" t="s">
        <v>42</v>
      </c>
      <c r="D127" t="s">
        <v>12</v>
      </c>
      <c r="E127">
        <v>2504</v>
      </c>
    </row>
    <row r="128" spans="1:5" x14ac:dyDescent="0.3">
      <c r="A128">
        <v>126</v>
      </c>
      <c r="B128" t="s">
        <v>41</v>
      </c>
      <c r="C128" t="s">
        <v>43</v>
      </c>
      <c r="D128" t="s">
        <v>6</v>
      </c>
      <c r="E128">
        <v>23259.5</v>
      </c>
    </row>
    <row r="129" spans="1:5" x14ac:dyDescent="0.3">
      <c r="A129">
        <v>127</v>
      </c>
      <c r="B129" t="s">
        <v>41</v>
      </c>
      <c r="C129" t="s">
        <v>43</v>
      </c>
      <c r="D129" t="s">
        <v>7</v>
      </c>
      <c r="E129">
        <v>27134.25</v>
      </c>
    </row>
    <row r="130" spans="1:5" x14ac:dyDescent="0.3">
      <c r="A130">
        <v>128</v>
      </c>
      <c r="B130" t="s">
        <v>41</v>
      </c>
      <c r="C130" t="s">
        <v>43</v>
      </c>
      <c r="D130" t="s">
        <v>8</v>
      </c>
      <c r="E130">
        <v>20116</v>
      </c>
    </row>
    <row r="131" spans="1:5" x14ac:dyDescent="0.3">
      <c r="A131">
        <v>129</v>
      </c>
      <c r="B131" t="s">
        <v>41</v>
      </c>
      <c r="C131" t="s">
        <v>43</v>
      </c>
      <c r="D131" t="s">
        <v>9</v>
      </c>
      <c r="E131">
        <v>16685.25</v>
      </c>
    </row>
    <row r="132" spans="1:5" x14ac:dyDescent="0.3">
      <c r="A132">
        <v>130</v>
      </c>
      <c r="B132" t="s">
        <v>41</v>
      </c>
      <c r="C132" t="s">
        <v>43</v>
      </c>
      <c r="D132" t="s">
        <v>10</v>
      </c>
      <c r="E132">
        <v>28043.25</v>
      </c>
    </row>
    <row r="133" spans="1:5" x14ac:dyDescent="0.3">
      <c r="A133">
        <v>131</v>
      </c>
      <c r="B133" t="s">
        <v>41</v>
      </c>
      <c r="C133" t="s">
        <v>43</v>
      </c>
      <c r="D133" t="s">
        <v>11</v>
      </c>
      <c r="E133">
        <v>28083</v>
      </c>
    </row>
    <row r="134" spans="1:5" x14ac:dyDescent="0.3">
      <c r="A134">
        <v>132</v>
      </c>
      <c r="B134" t="s">
        <v>41</v>
      </c>
      <c r="C134" t="s">
        <v>43</v>
      </c>
      <c r="D134" t="s">
        <v>12</v>
      </c>
      <c r="E134">
        <v>28171</v>
      </c>
    </row>
    <row r="135" spans="1:5" x14ac:dyDescent="0.3">
      <c r="A135">
        <v>133</v>
      </c>
      <c r="B135" t="s">
        <v>44</v>
      </c>
      <c r="C135" t="s">
        <v>45</v>
      </c>
      <c r="D135" t="s">
        <v>6</v>
      </c>
      <c r="E135">
        <v>7536</v>
      </c>
    </row>
    <row r="136" spans="1:5" x14ac:dyDescent="0.3">
      <c r="A136">
        <v>134</v>
      </c>
      <c r="B136" t="s">
        <v>44</v>
      </c>
      <c r="C136" t="s">
        <v>45</v>
      </c>
      <c r="D136" t="s">
        <v>7</v>
      </c>
      <c r="E136">
        <v>9187</v>
      </c>
    </row>
    <row r="137" spans="1:5" x14ac:dyDescent="0.3">
      <c r="A137">
        <v>135</v>
      </c>
      <c r="B137" t="s">
        <v>44</v>
      </c>
      <c r="C137" t="s">
        <v>45</v>
      </c>
      <c r="D137" t="s">
        <v>8</v>
      </c>
      <c r="E137">
        <v>4520.25</v>
      </c>
    </row>
    <row r="138" spans="1:5" x14ac:dyDescent="0.3">
      <c r="A138">
        <v>136</v>
      </c>
      <c r="B138" t="s">
        <v>44</v>
      </c>
      <c r="C138" t="s">
        <v>45</v>
      </c>
      <c r="D138" t="s">
        <v>9</v>
      </c>
      <c r="E138">
        <v>3634.5</v>
      </c>
    </row>
    <row r="139" spans="1:5" x14ac:dyDescent="0.3">
      <c r="A139">
        <v>137</v>
      </c>
      <c r="B139" t="s">
        <v>44</v>
      </c>
      <c r="C139" t="s">
        <v>45</v>
      </c>
      <c r="D139" t="s">
        <v>10</v>
      </c>
      <c r="E139">
        <v>9536.5</v>
      </c>
    </row>
    <row r="140" spans="1:5" x14ac:dyDescent="0.3">
      <c r="A140">
        <v>138</v>
      </c>
      <c r="B140" t="s">
        <v>44</v>
      </c>
      <c r="C140" t="s">
        <v>45</v>
      </c>
      <c r="D140" t="s">
        <v>11</v>
      </c>
      <c r="E140">
        <v>9354.25</v>
      </c>
    </row>
    <row r="141" spans="1:5" x14ac:dyDescent="0.3">
      <c r="A141">
        <v>139</v>
      </c>
      <c r="B141" t="s">
        <v>44</v>
      </c>
      <c r="C141" t="s">
        <v>45</v>
      </c>
      <c r="D141" t="s">
        <v>12</v>
      </c>
      <c r="E141">
        <v>9482.75</v>
      </c>
    </row>
    <row r="142" spans="1:5" x14ac:dyDescent="0.3">
      <c r="A142">
        <v>140</v>
      </c>
      <c r="B142" t="s">
        <v>46</v>
      </c>
      <c r="C142" t="s">
        <v>47</v>
      </c>
      <c r="D142" t="s">
        <v>6</v>
      </c>
      <c r="E142">
        <v>15680.5</v>
      </c>
    </row>
    <row r="143" spans="1:5" x14ac:dyDescent="0.3">
      <c r="A143">
        <v>141</v>
      </c>
      <c r="B143" t="s">
        <v>46</v>
      </c>
      <c r="C143" t="s">
        <v>47</v>
      </c>
      <c r="D143" t="s">
        <v>7</v>
      </c>
      <c r="E143">
        <v>20321.5</v>
      </c>
    </row>
    <row r="144" spans="1:5" x14ac:dyDescent="0.3">
      <c r="A144">
        <v>142</v>
      </c>
      <c r="B144" t="s">
        <v>46</v>
      </c>
      <c r="C144" t="s">
        <v>47</v>
      </c>
      <c r="D144" t="s">
        <v>8</v>
      </c>
      <c r="E144">
        <v>5296</v>
      </c>
    </row>
    <row r="145" spans="1:5" x14ac:dyDescent="0.3">
      <c r="A145">
        <v>143</v>
      </c>
      <c r="B145" t="s">
        <v>46</v>
      </c>
      <c r="C145" t="s">
        <v>47</v>
      </c>
      <c r="D145" t="s">
        <v>9</v>
      </c>
      <c r="E145">
        <v>4001</v>
      </c>
    </row>
    <row r="146" spans="1:5" x14ac:dyDescent="0.3">
      <c r="A146">
        <v>144</v>
      </c>
      <c r="B146" t="s">
        <v>46</v>
      </c>
      <c r="C146" t="s">
        <v>47</v>
      </c>
      <c r="D146" t="s">
        <v>10</v>
      </c>
      <c r="E146">
        <v>20844.5</v>
      </c>
    </row>
    <row r="147" spans="1:5" x14ac:dyDescent="0.3">
      <c r="A147">
        <v>145</v>
      </c>
      <c r="B147" t="s">
        <v>46</v>
      </c>
      <c r="C147" t="s">
        <v>47</v>
      </c>
      <c r="D147" t="s">
        <v>11</v>
      </c>
      <c r="E147">
        <v>21401</v>
      </c>
    </row>
    <row r="148" spans="1:5" x14ac:dyDescent="0.3">
      <c r="A148">
        <v>146</v>
      </c>
      <c r="B148" t="s">
        <v>46</v>
      </c>
      <c r="C148" t="s">
        <v>47</v>
      </c>
      <c r="D148" t="s">
        <v>12</v>
      </c>
      <c r="E148">
        <v>21488.5</v>
      </c>
    </row>
    <row r="149" spans="1:5" x14ac:dyDescent="0.3">
      <c r="A149">
        <v>147</v>
      </c>
      <c r="B149" t="s">
        <v>48</v>
      </c>
      <c r="C149" t="s">
        <v>49</v>
      </c>
      <c r="D149" t="s">
        <v>6</v>
      </c>
      <c r="E149">
        <v>10089</v>
      </c>
    </row>
    <row r="150" spans="1:5" x14ac:dyDescent="0.3">
      <c r="A150">
        <v>148</v>
      </c>
      <c r="B150" t="s">
        <v>48</v>
      </c>
      <c r="C150" t="s">
        <v>49</v>
      </c>
      <c r="D150" t="s">
        <v>7</v>
      </c>
      <c r="E150">
        <v>12877</v>
      </c>
    </row>
    <row r="151" spans="1:5" x14ac:dyDescent="0.3">
      <c r="A151">
        <v>149</v>
      </c>
      <c r="B151" t="s">
        <v>48</v>
      </c>
      <c r="C151" t="s">
        <v>49</v>
      </c>
      <c r="D151" t="s">
        <v>8</v>
      </c>
      <c r="E151">
        <v>5356.25</v>
      </c>
    </row>
    <row r="152" spans="1:5" x14ac:dyDescent="0.3">
      <c r="A152">
        <v>150</v>
      </c>
      <c r="B152" t="s">
        <v>48</v>
      </c>
      <c r="C152" t="s">
        <v>49</v>
      </c>
      <c r="D152" t="s">
        <v>9</v>
      </c>
      <c r="E152">
        <v>4204.5</v>
      </c>
    </row>
    <row r="153" spans="1:5" x14ac:dyDescent="0.3">
      <c r="A153">
        <v>151</v>
      </c>
      <c r="B153" t="s">
        <v>48</v>
      </c>
      <c r="C153" t="s">
        <v>49</v>
      </c>
      <c r="D153" t="s">
        <v>10</v>
      </c>
      <c r="E153">
        <v>13858.5</v>
      </c>
    </row>
    <row r="154" spans="1:5" x14ac:dyDescent="0.3">
      <c r="A154">
        <v>152</v>
      </c>
      <c r="B154" t="s">
        <v>48</v>
      </c>
      <c r="C154" t="s">
        <v>49</v>
      </c>
      <c r="D154" t="s">
        <v>11</v>
      </c>
      <c r="E154">
        <v>13536.5</v>
      </c>
    </row>
    <row r="155" spans="1:5" x14ac:dyDescent="0.3">
      <c r="A155">
        <v>153</v>
      </c>
      <c r="B155" t="s">
        <v>48</v>
      </c>
      <c r="C155" t="s">
        <v>49</v>
      </c>
      <c r="D155" t="s">
        <v>12</v>
      </c>
      <c r="E155">
        <v>13650.25</v>
      </c>
    </row>
    <row r="156" spans="1:5" x14ac:dyDescent="0.3">
      <c r="A156">
        <v>154</v>
      </c>
      <c r="B156" t="s">
        <v>50</v>
      </c>
      <c r="C156" t="s">
        <v>51</v>
      </c>
      <c r="D156" t="s">
        <v>6</v>
      </c>
      <c r="E156">
        <v>21237.25</v>
      </c>
    </row>
    <row r="157" spans="1:5" x14ac:dyDescent="0.3">
      <c r="A157">
        <v>155</v>
      </c>
      <c r="B157" t="s">
        <v>50</v>
      </c>
      <c r="C157" t="s">
        <v>51</v>
      </c>
      <c r="D157" t="s">
        <v>7</v>
      </c>
      <c r="E157">
        <v>24195.75</v>
      </c>
    </row>
    <row r="158" spans="1:5" x14ac:dyDescent="0.3">
      <c r="A158">
        <v>156</v>
      </c>
      <c r="B158" t="s">
        <v>50</v>
      </c>
      <c r="C158" t="s">
        <v>51</v>
      </c>
      <c r="D158" t="s">
        <v>8</v>
      </c>
      <c r="E158">
        <v>14720.5</v>
      </c>
    </row>
    <row r="159" spans="1:5" x14ac:dyDescent="0.3">
      <c r="A159">
        <v>157</v>
      </c>
      <c r="B159" t="s">
        <v>50</v>
      </c>
      <c r="C159" t="s">
        <v>51</v>
      </c>
      <c r="D159" t="s">
        <v>9</v>
      </c>
      <c r="E159">
        <v>12543</v>
      </c>
    </row>
    <row r="160" spans="1:5" x14ac:dyDescent="0.3">
      <c r="A160">
        <v>158</v>
      </c>
      <c r="B160" t="s">
        <v>50</v>
      </c>
      <c r="C160" t="s">
        <v>51</v>
      </c>
      <c r="D160" t="s">
        <v>10</v>
      </c>
      <c r="E160">
        <v>25936.25</v>
      </c>
    </row>
    <row r="161" spans="1:5" x14ac:dyDescent="0.3">
      <c r="A161">
        <v>159</v>
      </c>
      <c r="B161" t="s">
        <v>50</v>
      </c>
      <c r="C161" t="s">
        <v>51</v>
      </c>
      <c r="D161" t="s">
        <v>11</v>
      </c>
      <c r="E161">
        <v>25251.5</v>
      </c>
    </row>
    <row r="162" spans="1:5" x14ac:dyDescent="0.3">
      <c r="A162">
        <v>160</v>
      </c>
      <c r="B162" t="s">
        <v>50</v>
      </c>
      <c r="C162" t="s">
        <v>51</v>
      </c>
      <c r="D162" t="s">
        <v>12</v>
      </c>
      <c r="E162">
        <v>25390.75</v>
      </c>
    </row>
    <row r="163" spans="1:5" x14ac:dyDescent="0.3">
      <c r="A163">
        <v>161</v>
      </c>
      <c r="B163" t="s">
        <v>52</v>
      </c>
      <c r="C163" t="s">
        <v>51</v>
      </c>
      <c r="D163" t="s">
        <v>6</v>
      </c>
      <c r="E163">
        <v>15228.5</v>
      </c>
    </row>
    <row r="164" spans="1:5" x14ac:dyDescent="0.3">
      <c r="A164">
        <v>162</v>
      </c>
      <c r="B164" t="s">
        <v>52</v>
      </c>
      <c r="C164" t="s">
        <v>51</v>
      </c>
      <c r="D164" t="s">
        <v>7</v>
      </c>
      <c r="E164">
        <v>17685.75</v>
      </c>
    </row>
    <row r="165" spans="1:5" x14ac:dyDescent="0.3">
      <c r="A165">
        <v>163</v>
      </c>
      <c r="B165" t="s">
        <v>52</v>
      </c>
      <c r="C165" t="s">
        <v>51</v>
      </c>
      <c r="D165" t="s">
        <v>8</v>
      </c>
      <c r="E165">
        <v>9051.5</v>
      </c>
    </row>
    <row r="166" spans="1:5" x14ac:dyDescent="0.3">
      <c r="A166">
        <v>164</v>
      </c>
      <c r="B166" t="s">
        <v>52</v>
      </c>
      <c r="C166" t="s">
        <v>51</v>
      </c>
      <c r="D166" t="s">
        <v>9</v>
      </c>
      <c r="E166">
        <v>7190.5</v>
      </c>
    </row>
    <row r="167" spans="1:5" x14ac:dyDescent="0.3">
      <c r="A167">
        <v>165</v>
      </c>
      <c r="B167" t="s">
        <v>52</v>
      </c>
      <c r="C167" t="s">
        <v>51</v>
      </c>
      <c r="D167" t="s">
        <v>10</v>
      </c>
      <c r="E167">
        <v>18701</v>
      </c>
    </row>
    <row r="168" spans="1:5" x14ac:dyDescent="0.3">
      <c r="A168">
        <v>166</v>
      </c>
      <c r="B168" t="s">
        <v>52</v>
      </c>
      <c r="C168" t="s">
        <v>51</v>
      </c>
      <c r="D168" t="s">
        <v>11</v>
      </c>
      <c r="E168">
        <v>18537.5</v>
      </c>
    </row>
    <row r="169" spans="1:5" x14ac:dyDescent="0.3">
      <c r="A169">
        <v>167</v>
      </c>
      <c r="B169" t="s">
        <v>52</v>
      </c>
      <c r="C169" t="s">
        <v>51</v>
      </c>
      <c r="D169" t="s">
        <v>12</v>
      </c>
      <c r="E169">
        <v>18662.25</v>
      </c>
    </row>
    <row r="170" spans="1:5" x14ac:dyDescent="0.3">
      <c r="A170">
        <v>168</v>
      </c>
      <c r="B170" t="s">
        <v>53</v>
      </c>
      <c r="C170" t="s">
        <v>54</v>
      </c>
      <c r="D170" t="s">
        <v>6</v>
      </c>
      <c r="E170">
        <v>11414.25</v>
      </c>
    </row>
    <row r="171" spans="1:5" x14ac:dyDescent="0.3">
      <c r="A171">
        <v>169</v>
      </c>
      <c r="B171" t="s">
        <v>53</v>
      </c>
      <c r="C171" t="s">
        <v>54</v>
      </c>
      <c r="D171" t="s">
        <v>7</v>
      </c>
      <c r="E171">
        <v>13807.75</v>
      </c>
    </row>
    <row r="172" spans="1:5" x14ac:dyDescent="0.3">
      <c r="A172">
        <v>170</v>
      </c>
      <c r="B172" t="s">
        <v>53</v>
      </c>
      <c r="C172" t="s">
        <v>54</v>
      </c>
      <c r="D172" t="s">
        <v>8</v>
      </c>
      <c r="E172">
        <v>8246.75</v>
      </c>
    </row>
    <row r="173" spans="1:5" x14ac:dyDescent="0.3">
      <c r="A173">
        <v>171</v>
      </c>
      <c r="B173" t="s">
        <v>53</v>
      </c>
      <c r="C173" t="s">
        <v>54</v>
      </c>
      <c r="D173" t="s">
        <v>9</v>
      </c>
      <c r="E173">
        <v>6914.5</v>
      </c>
    </row>
    <row r="174" spans="1:5" x14ac:dyDescent="0.3">
      <c r="A174">
        <v>172</v>
      </c>
      <c r="B174" t="s">
        <v>53</v>
      </c>
      <c r="C174" t="s">
        <v>54</v>
      </c>
      <c r="D174" t="s">
        <v>10</v>
      </c>
      <c r="E174">
        <v>14147.75</v>
      </c>
    </row>
    <row r="175" spans="1:5" x14ac:dyDescent="0.3">
      <c r="A175">
        <v>173</v>
      </c>
      <c r="B175" t="s">
        <v>53</v>
      </c>
      <c r="C175" t="s">
        <v>54</v>
      </c>
      <c r="D175" t="s">
        <v>11</v>
      </c>
      <c r="E175">
        <v>14036.5</v>
      </c>
    </row>
    <row r="176" spans="1:5" x14ac:dyDescent="0.3">
      <c r="A176">
        <v>174</v>
      </c>
      <c r="B176" t="s">
        <v>53</v>
      </c>
      <c r="C176" t="s">
        <v>54</v>
      </c>
      <c r="D176" t="s">
        <v>12</v>
      </c>
      <c r="E176">
        <v>14029.5</v>
      </c>
    </row>
    <row r="177" spans="1:5" x14ac:dyDescent="0.3">
      <c r="A177">
        <v>175</v>
      </c>
      <c r="B177" t="s">
        <v>55</v>
      </c>
      <c r="C177" t="s">
        <v>56</v>
      </c>
      <c r="D177" t="s">
        <v>6</v>
      </c>
      <c r="E177">
        <v>16955.5</v>
      </c>
    </row>
    <row r="178" spans="1:5" x14ac:dyDescent="0.3">
      <c r="A178">
        <v>176</v>
      </c>
      <c r="B178" t="s">
        <v>55</v>
      </c>
      <c r="C178" t="s">
        <v>56</v>
      </c>
      <c r="D178" t="s">
        <v>7</v>
      </c>
      <c r="E178">
        <v>21881</v>
      </c>
    </row>
    <row r="179" spans="1:5" x14ac:dyDescent="0.3">
      <c r="A179">
        <v>177</v>
      </c>
      <c r="B179" t="s">
        <v>55</v>
      </c>
      <c r="C179" t="s">
        <v>56</v>
      </c>
      <c r="D179" t="s">
        <v>8</v>
      </c>
      <c r="E179">
        <v>12626.25</v>
      </c>
    </row>
    <row r="180" spans="1:5" x14ac:dyDescent="0.3">
      <c r="A180">
        <v>178</v>
      </c>
      <c r="B180" t="s">
        <v>55</v>
      </c>
      <c r="C180" t="s">
        <v>56</v>
      </c>
      <c r="D180" t="s">
        <v>9</v>
      </c>
      <c r="E180">
        <v>10092.5</v>
      </c>
    </row>
    <row r="181" spans="1:5" x14ac:dyDescent="0.3">
      <c r="A181">
        <v>179</v>
      </c>
      <c r="B181" t="s">
        <v>55</v>
      </c>
      <c r="C181" t="s">
        <v>56</v>
      </c>
      <c r="D181" t="s">
        <v>10</v>
      </c>
      <c r="E181">
        <v>20884.25</v>
      </c>
    </row>
    <row r="182" spans="1:5" x14ac:dyDescent="0.3">
      <c r="A182">
        <v>180</v>
      </c>
      <c r="B182" t="s">
        <v>55</v>
      </c>
      <c r="C182" t="s">
        <v>56</v>
      </c>
      <c r="D182" t="s">
        <v>11</v>
      </c>
      <c r="E182">
        <v>22988.75</v>
      </c>
    </row>
    <row r="183" spans="1:5" x14ac:dyDescent="0.3">
      <c r="A183">
        <v>181</v>
      </c>
      <c r="B183" t="s">
        <v>55</v>
      </c>
      <c r="C183" t="s">
        <v>56</v>
      </c>
      <c r="D183" t="s">
        <v>12</v>
      </c>
      <c r="E183">
        <v>22863</v>
      </c>
    </row>
    <row r="184" spans="1:5" x14ac:dyDescent="0.3">
      <c r="A184">
        <v>182</v>
      </c>
      <c r="B184" t="s">
        <v>57</v>
      </c>
      <c r="C184" t="s">
        <v>58</v>
      </c>
      <c r="D184" t="s">
        <v>6</v>
      </c>
      <c r="E184">
        <v>4131</v>
      </c>
    </row>
    <row r="185" spans="1:5" x14ac:dyDescent="0.3">
      <c r="A185">
        <v>183</v>
      </c>
      <c r="B185" t="s">
        <v>57</v>
      </c>
      <c r="C185" t="s">
        <v>58</v>
      </c>
      <c r="D185" t="s">
        <v>7</v>
      </c>
      <c r="E185">
        <v>5406</v>
      </c>
    </row>
    <row r="186" spans="1:5" x14ac:dyDescent="0.3">
      <c r="A186">
        <v>184</v>
      </c>
      <c r="B186" t="s">
        <v>57</v>
      </c>
      <c r="C186" t="s">
        <v>58</v>
      </c>
      <c r="D186" t="s">
        <v>8</v>
      </c>
      <c r="E186">
        <v>2383</v>
      </c>
    </row>
    <row r="187" spans="1:5" x14ac:dyDescent="0.3">
      <c r="A187">
        <v>185</v>
      </c>
      <c r="B187" t="s">
        <v>57</v>
      </c>
      <c r="C187" t="s">
        <v>58</v>
      </c>
      <c r="D187" t="s">
        <v>9</v>
      </c>
      <c r="E187">
        <v>2313.5</v>
      </c>
    </row>
    <row r="188" spans="1:5" x14ac:dyDescent="0.3">
      <c r="A188">
        <v>186</v>
      </c>
      <c r="B188" t="s">
        <v>57</v>
      </c>
      <c r="C188" t="s">
        <v>58</v>
      </c>
      <c r="D188" t="s">
        <v>10</v>
      </c>
      <c r="E188">
        <v>5747</v>
      </c>
    </row>
    <row r="189" spans="1:5" x14ac:dyDescent="0.3">
      <c r="A189">
        <v>187</v>
      </c>
      <c r="B189" t="s">
        <v>57</v>
      </c>
      <c r="C189" t="s">
        <v>58</v>
      </c>
      <c r="D189" t="s">
        <v>11</v>
      </c>
      <c r="E189">
        <v>5635.75</v>
      </c>
    </row>
    <row r="190" spans="1:5" x14ac:dyDescent="0.3">
      <c r="A190">
        <v>188</v>
      </c>
      <c r="B190" t="s">
        <v>57</v>
      </c>
      <c r="C190" t="s">
        <v>58</v>
      </c>
      <c r="D190" t="s">
        <v>12</v>
      </c>
      <c r="E190">
        <v>5812.5</v>
      </c>
    </row>
    <row r="191" spans="1:5" x14ac:dyDescent="0.3">
      <c r="A191">
        <v>189</v>
      </c>
      <c r="B191" t="s">
        <v>59</v>
      </c>
      <c r="C191" t="s">
        <v>35</v>
      </c>
      <c r="D191" t="s">
        <v>6</v>
      </c>
      <c r="E191">
        <v>8266.75</v>
      </c>
    </row>
    <row r="192" spans="1:5" x14ac:dyDescent="0.3">
      <c r="A192">
        <v>190</v>
      </c>
      <c r="B192" t="s">
        <v>59</v>
      </c>
      <c r="C192" t="s">
        <v>35</v>
      </c>
      <c r="D192" t="s">
        <v>7</v>
      </c>
      <c r="E192">
        <v>9517.5</v>
      </c>
    </row>
    <row r="193" spans="1:5" x14ac:dyDescent="0.3">
      <c r="A193">
        <v>191</v>
      </c>
      <c r="B193" t="s">
        <v>59</v>
      </c>
      <c r="C193" t="s">
        <v>35</v>
      </c>
      <c r="D193" t="s">
        <v>8</v>
      </c>
      <c r="E193">
        <v>4827</v>
      </c>
    </row>
    <row r="194" spans="1:5" x14ac:dyDescent="0.3">
      <c r="A194">
        <v>192</v>
      </c>
      <c r="B194" t="s">
        <v>59</v>
      </c>
      <c r="C194" t="s">
        <v>35</v>
      </c>
      <c r="D194" t="s">
        <v>9</v>
      </c>
      <c r="E194">
        <v>4260.25</v>
      </c>
    </row>
    <row r="195" spans="1:5" x14ac:dyDescent="0.3">
      <c r="A195">
        <v>193</v>
      </c>
      <c r="B195" t="s">
        <v>59</v>
      </c>
      <c r="C195" t="s">
        <v>35</v>
      </c>
      <c r="D195" t="s">
        <v>10</v>
      </c>
      <c r="E195">
        <v>10292.75</v>
      </c>
    </row>
    <row r="196" spans="1:5" x14ac:dyDescent="0.3">
      <c r="A196">
        <v>194</v>
      </c>
      <c r="B196" t="s">
        <v>59</v>
      </c>
      <c r="C196" t="s">
        <v>35</v>
      </c>
      <c r="D196" t="s">
        <v>11</v>
      </c>
      <c r="E196">
        <v>10112.25</v>
      </c>
    </row>
    <row r="197" spans="1:5" x14ac:dyDescent="0.3">
      <c r="A197">
        <v>195</v>
      </c>
      <c r="B197" t="s">
        <v>59</v>
      </c>
      <c r="C197" t="s">
        <v>35</v>
      </c>
      <c r="D197" t="s">
        <v>12</v>
      </c>
      <c r="E197">
        <v>10071.25</v>
      </c>
    </row>
    <row r="198" spans="1:5" x14ac:dyDescent="0.3">
      <c r="A198">
        <v>196</v>
      </c>
      <c r="B198" t="s">
        <v>60</v>
      </c>
      <c r="C198" t="s">
        <v>61</v>
      </c>
      <c r="D198" t="s">
        <v>6</v>
      </c>
      <c r="E198">
        <v>4757.25</v>
      </c>
    </row>
    <row r="199" spans="1:5" x14ac:dyDescent="0.3">
      <c r="A199">
        <v>197</v>
      </c>
      <c r="B199" t="s">
        <v>60</v>
      </c>
      <c r="C199" t="s">
        <v>61</v>
      </c>
      <c r="D199" t="s">
        <v>7</v>
      </c>
      <c r="E199">
        <v>6128.5</v>
      </c>
    </row>
    <row r="200" spans="1:5" x14ac:dyDescent="0.3">
      <c r="A200">
        <v>198</v>
      </c>
      <c r="B200" t="s">
        <v>60</v>
      </c>
      <c r="C200" t="s">
        <v>61</v>
      </c>
      <c r="D200" t="s">
        <v>8</v>
      </c>
      <c r="E200">
        <v>2745</v>
      </c>
    </row>
    <row r="201" spans="1:5" x14ac:dyDescent="0.3">
      <c r="A201">
        <v>199</v>
      </c>
      <c r="B201" t="s">
        <v>60</v>
      </c>
      <c r="C201" t="s">
        <v>61</v>
      </c>
      <c r="D201" t="s">
        <v>9</v>
      </c>
      <c r="E201">
        <v>2489.5</v>
      </c>
    </row>
    <row r="202" spans="1:5" x14ac:dyDescent="0.3">
      <c r="A202">
        <v>200</v>
      </c>
      <c r="B202" t="s">
        <v>60</v>
      </c>
      <c r="C202" t="s">
        <v>61</v>
      </c>
      <c r="D202" t="s">
        <v>10</v>
      </c>
      <c r="E202">
        <v>6459.5</v>
      </c>
    </row>
    <row r="203" spans="1:5" x14ac:dyDescent="0.3">
      <c r="A203">
        <v>201</v>
      </c>
      <c r="B203" t="s">
        <v>60</v>
      </c>
      <c r="C203" t="s">
        <v>61</v>
      </c>
      <c r="D203" t="s">
        <v>11</v>
      </c>
      <c r="E203">
        <v>6628.5</v>
      </c>
    </row>
    <row r="204" spans="1:5" x14ac:dyDescent="0.3">
      <c r="A204">
        <v>202</v>
      </c>
      <c r="B204" t="s">
        <v>60</v>
      </c>
      <c r="C204" t="s">
        <v>61</v>
      </c>
      <c r="D204" t="s">
        <v>12</v>
      </c>
      <c r="E204">
        <v>6577.25</v>
      </c>
    </row>
    <row r="205" spans="1:5" x14ac:dyDescent="0.3">
      <c r="A205">
        <v>203</v>
      </c>
      <c r="B205" t="s">
        <v>60</v>
      </c>
      <c r="C205" t="s">
        <v>62</v>
      </c>
      <c r="D205" t="s">
        <v>6</v>
      </c>
      <c r="E205">
        <v>734.75</v>
      </c>
    </row>
    <row r="206" spans="1:5" x14ac:dyDescent="0.3">
      <c r="A206">
        <v>204</v>
      </c>
      <c r="B206" t="s">
        <v>60</v>
      </c>
      <c r="C206" t="s">
        <v>62</v>
      </c>
      <c r="D206" t="s">
        <v>7</v>
      </c>
      <c r="E206">
        <v>864.5</v>
      </c>
    </row>
    <row r="207" spans="1:5" x14ac:dyDescent="0.3">
      <c r="A207">
        <v>205</v>
      </c>
      <c r="B207" t="s">
        <v>60</v>
      </c>
      <c r="C207" t="s">
        <v>62</v>
      </c>
      <c r="D207" t="s">
        <v>8</v>
      </c>
      <c r="E207">
        <v>423.75</v>
      </c>
    </row>
    <row r="208" spans="1:5" x14ac:dyDescent="0.3">
      <c r="A208">
        <v>206</v>
      </c>
      <c r="B208" t="s">
        <v>60</v>
      </c>
      <c r="C208" t="s">
        <v>62</v>
      </c>
      <c r="D208" t="s">
        <v>9</v>
      </c>
      <c r="E208">
        <v>393.25</v>
      </c>
    </row>
    <row r="209" spans="1:5" x14ac:dyDescent="0.3">
      <c r="A209">
        <v>207</v>
      </c>
      <c r="B209" t="s">
        <v>60</v>
      </c>
      <c r="C209" t="s">
        <v>62</v>
      </c>
      <c r="D209" t="s">
        <v>10</v>
      </c>
      <c r="E209">
        <v>919</v>
      </c>
    </row>
    <row r="210" spans="1:5" x14ac:dyDescent="0.3">
      <c r="A210">
        <v>208</v>
      </c>
      <c r="B210" t="s">
        <v>60</v>
      </c>
      <c r="C210" t="s">
        <v>62</v>
      </c>
      <c r="D210" t="s">
        <v>11</v>
      </c>
      <c r="E210">
        <v>1003.5</v>
      </c>
    </row>
    <row r="211" spans="1:5" x14ac:dyDescent="0.3">
      <c r="A211">
        <v>209</v>
      </c>
      <c r="B211" t="s">
        <v>60</v>
      </c>
      <c r="C211" t="s">
        <v>62</v>
      </c>
      <c r="D211" t="s">
        <v>12</v>
      </c>
      <c r="E211">
        <v>965.25</v>
      </c>
    </row>
    <row r="212" spans="1:5" x14ac:dyDescent="0.3">
      <c r="A212">
        <v>210</v>
      </c>
      <c r="B212" t="s">
        <v>60</v>
      </c>
      <c r="C212" t="s">
        <v>63</v>
      </c>
      <c r="D212" t="s">
        <v>6</v>
      </c>
      <c r="E212">
        <v>3382.75</v>
      </c>
    </row>
    <row r="213" spans="1:5" x14ac:dyDescent="0.3">
      <c r="A213">
        <v>211</v>
      </c>
      <c r="B213" t="s">
        <v>60</v>
      </c>
      <c r="C213" t="s">
        <v>63</v>
      </c>
      <c r="D213" t="s">
        <v>7</v>
      </c>
      <c r="E213">
        <v>4143.75</v>
      </c>
    </row>
    <row r="214" spans="1:5" x14ac:dyDescent="0.3">
      <c r="A214">
        <v>212</v>
      </c>
      <c r="B214" t="s">
        <v>60</v>
      </c>
      <c r="C214" t="s">
        <v>63</v>
      </c>
      <c r="D214" t="s">
        <v>8</v>
      </c>
      <c r="E214">
        <v>2054.25</v>
      </c>
    </row>
    <row r="215" spans="1:5" x14ac:dyDescent="0.3">
      <c r="A215">
        <v>213</v>
      </c>
      <c r="B215" t="s">
        <v>60</v>
      </c>
      <c r="C215" t="s">
        <v>63</v>
      </c>
      <c r="D215" t="s">
        <v>9</v>
      </c>
      <c r="E215">
        <v>1744.25</v>
      </c>
    </row>
    <row r="216" spans="1:5" x14ac:dyDescent="0.3">
      <c r="A216">
        <v>214</v>
      </c>
      <c r="B216" t="s">
        <v>60</v>
      </c>
      <c r="C216" t="s">
        <v>63</v>
      </c>
      <c r="D216" t="s">
        <v>10</v>
      </c>
      <c r="E216">
        <v>4430.75</v>
      </c>
    </row>
    <row r="217" spans="1:5" x14ac:dyDescent="0.3">
      <c r="A217">
        <v>215</v>
      </c>
      <c r="B217" t="s">
        <v>60</v>
      </c>
      <c r="C217" t="s">
        <v>63</v>
      </c>
      <c r="D217" t="s">
        <v>11</v>
      </c>
      <c r="E217">
        <v>4236.25</v>
      </c>
    </row>
    <row r="218" spans="1:5" x14ac:dyDescent="0.3">
      <c r="A218">
        <v>216</v>
      </c>
      <c r="B218" t="s">
        <v>60</v>
      </c>
      <c r="C218" t="s">
        <v>63</v>
      </c>
      <c r="D218" t="s">
        <v>12</v>
      </c>
      <c r="E218">
        <v>18742.25</v>
      </c>
    </row>
    <row r="219" spans="1:5" x14ac:dyDescent="0.3">
      <c r="A219">
        <v>217</v>
      </c>
      <c r="B219" t="s">
        <v>64</v>
      </c>
      <c r="C219" t="s">
        <v>61</v>
      </c>
      <c r="D219" t="s">
        <v>6</v>
      </c>
      <c r="E219">
        <v>3440</v>
      </c>
    </row>
    <row r="220" spans="1:5" x14ac:dyDescent="0.3">
      <c r="A220">
        <v>218</v>
      </c>
      <c r="B220" t="s">
        <v>64</v>
      </c>
      <c r="C220" t="s">
        <v>61</v>
      </c>
      <c r="D220" t="s">
        <v>7</v>
      </c>
      <c r="E220">
        <v>4252</v>
      </c>
    </row>
    <row r="221" spans="1:5" x14ac:dyDescent="0.3">
      <c r="A221">
        <v>219</v>
      </c>
      <c r="B221" t="s">
        <v>64</v>
      </c>
      <c r="C221" t="s">
        <v>61</v>
      </c>
      <c r="D221" t="s">
        <v>8</v>
      </c>
      <c r="E221">
        <v>2491.5</v>
      </c>
    </row>
    <row r="222" spans="1:5" x14ac:dyDescent="0.3">
      <c r="A222">
        <v>220</v>
      </c>
      <c r="B222" t="s">
        <v>64</v>
      </c>
      <c r="C222" t="s">
        <v>61</v>
      </c>
      <c r="D222" t="s">
        <v>9</v>
      </c>
      <c r="E222">
        <v>2148.25</v>
      </c>
    </row>
    <row r="223" spans="1:5" x14ac:dyDescent="0.3">
      <c r="A223">
        <v>221</v>
      </c>
      <c r="B223" t="s">
        <v>64</v>
      </c>
      <c r="C223" t="s">
        <v>61</v>
      </c>
      <c r="D223" t="s">
        <v>10</v>
      </c>
      <c r="E223">
        <v>4841</v>
      </c>
    </row>
    <row r="224" spans="1:5" x14ac:dyDescent="0.3">
      <c r="A224">
        <v>222</v>
      </c>
      <c r="B224" t="s">
        <v>64</v>
      </c>
      <c r="C224" t="s">
        <v>61</v>
      </c>
      <c r="D224" t="s">
        <v>11</v>
      </c>
      <c r="E224">
        <v>4872.25</v>
      </c>
    </row>
    <row r="225" spans="1:5" x14ac:dyDescent="0.3">
      <c r="A225">
        <v>223</v>
      </c>
      <c r="B225" t="s">
        <v>64</v>
      </c>
      <c r="C225" t="s">
        <v>61</v>
      </c>
      <c r="D225" t="s">
        <v>12</v>
      </c>
      <c r="E225">
        <v>4589.25</v>
      </c>
    </row>
    <row r="226" spans="1:5" x14ac:dyDescent="0.3">
      <c r="A226">
        <v>224</v>
      </c>
      <c r="B226" t="s">
        <v>65</v>
      </c>
      <c r="C226" t="s">
        <v>32</v>
      </c>
      <c r="D226" t="s">
        <v>6</v>
      </c>
      <c r="E226">
        <v>8809</v>
      </c>
    </row>
    <row r="227" spans="1:5" x14ac:dyDescent="0.3">
      <c r="A227">
        <v>225</v>
      </c>
      <c r="B227" t="s">
        <v>65</v>
      </c>
      <c r="C227" t="s">
        <v>32</v>
      </c>
      <c r="D227" t="s">
        <v>7</v>
      </c>
      <c r="E227">
        <v>9671</v>
      </c>
    </row>
    <row r="228" spans="1:5" x14ac:dyDescent="0.3">
      <c r="A228">
        <v>226</v>
      </c>
      <c r="B228" t="s">
        <v>65</v>
      </c>
      <c r="C228" t="s">
        <v>32</v>
      </c>
      <c r="D228" t="s">
        <v>8</v>
      </c>
      <c r="E228">
        <v>6399.5</v>
      </c>
    </row>
    <row r="229" spans="1:5" x14ac:dyDescent="0.3">
      <c r="A229">
        <v>227</v>
      </c>
      <c r="B229" t="s">
        <v>65</v>
      </c>
      <c r="C229" t="s">
        <v>32</v>
      </c>
      <c r="D229" t="s">
        <v>9</v>
      </c>
      <c r="E229">
        <v>5146.25</v>
      </c>
    </row>
    <row r="230" spans="1:5" x14ac:dyDescent="0.3">
      <c r="A230">
        <v>228</v>
      </c>
      <c r="B230" t="s">
        <v>65</v>
      </c>
      <c r="C230" t="s">
        <v>32</v>
      </c>
      <c r="D230" t="s">
        <v>10</v>
      </c>
      <c r="E230">
        <v>10861</v>
      </c>
    </row>
    <row r="231" spans="1:5" x14ac:dyDescent="0.3">
      <c r="A231">
        <v>229</v>
      </c>
      <c r="B231" t="s">
        <v>65</v>
      </c>
      <c r="C231" t="s">
        <v>32</v>
      </c>
      <c r="D231" t="s">
        <v>11</v>
      </c>
      <c r="E231">
        <v>10339.5</v>
      </c>
    </row>
    <row r="232" spans="1:5" x14ac:dyDescent="0.3">
      <c r="A232">
        <v>230</v>
      </c>
      <c r="B232" t="s">
        <v>65</v>
      </c>
      <c r="C232" t="s">
        <v>32</v>
      </c>
      <c r="D232" t="s">
        <v>12</v>
      </c>
      <c r="E232">
        <v>10440.75</v>
      </c>
    </row>
    <row r="233" spans="1:5" x14ac:dyDescent="0.3">
      <c r="A233">
        <v>231</v>
      </c>
      <c r="B233" t="s">
        <v>66</v>
      </c>
      <c r="C233" t="s">
        <v>67</v>
      </c>
      <c r="D233" t="s">
        <v>6</v>
      </c>
      <c r="E233">
        <v>12394.25</v>
      </c>
    </row>
    <row r="234" spans="1:5" x14ac:dyDescent="0.3">
      <c r="A234">
        <v>232</v>
      </c>
      <c r="B234" t="s">
        <v>66</v>
      </c>
      <c r="C234" t="s">
        <v>67</v>
      </c>
      <c r="D234" t="s">
        <v>7</v>
      </c>
      <c r="E234">
        <v>15597.25</v>
      </c>
    </row>
    <row r="235" spans="1:5" x14ac:dyDescent="0.3">
      <c r="A235">
        <v>233</v>
      </c>
      <c r="B235" t="s">
        <v>66</v>
      </c>
      <c r="C235" t="s">
        <v>67</v>
      </c>
      <c r="D235" t="s">
        <v>8</v>
      </c>
      <c r="E235">
        <v>7059.5</v>
      </c>
    </row>
    <row r="236" spans="1:5" x14ac:dyDescent="0.3">
      <c r="A236">
        <v>234</v>
      </c>
      <c r="B236" t="s">
        <v>66</v>
      </c>
      <c r="C236" t="s">
        <v>67</v>
      </c>
      <c r="D236" t="s">
        <v>9</v>
      </c>
      <c r="E236">
        <v>5509.25</v>
      </c>
    </row>
    <row r="237" spans="1:5" x14ac:dyDescent="0.3">
      <c r="A237">
        <v>235</v>
      </c>
      <c r="B237" t="s">
        <v>66</v>
      </c>
      <c r="C237" t="s">
        <v>67</v>
      </c>
      <c r="D237" t="s">
        <v>10</v>
      </c>
      <c r="E237">
        <v>16345.5</v>
      </c>
    </row>
    <row r="238" spans="1:5" x14ac:dyDescent="0.3">
      <c r="A238">
        <v>236</v>
      </c>
      <c r="B238" t="s">
        <v>66</v>
      </c>
      <c r="C238" t="s">
        <v>67</v>
      </c>
      <c r="D238" t="s">
        <v>11</v>
      </c>
      <c r="E238">
        <v>15643</v>
      </c>
    </row>
    <row r="239" spans="1:5" x14ac:dyDescent="0.3">
      <c r="A239">
        <v>237</v>
      </c>
      <c r="B239" t="s">
        <v>66</v>
      </c>
      <c r="C239" t="s">
        <v>67</v>
      </c>
      <c r="D239" t="s">
        <v>12</v>
      </c>
      <c r="E239">
        <v>16564</v>
      </c>
    </row>
    <row r="240" spans="1:5" x14ac:dyDescent="0.3">
      <c r="A240">
        <v>238</v>
      </c>
      <c r="B240" t="s">
        <v>68</v>
      </c>
      <c r="C240" t="s">
        <v>67</v>
      </c>
      <c r="D240" t="s">
        <v>6</v>
      </c>
      <c r="E240">
        <v>9998</v>
      </c>
    </row>
    <row r="241" spans="1:5" x14ac:dyDescent="0.3">
      <c r="A241">
        <v>239</v>
      </c>
      <c r="B241" t="s">
        <v>68</v>
      </c>
      <c r="C241" t="s">
        <v>67</v>
      </c>
      <c r="D241" t="s">
        <v>7</v>
      </c>
      <c r="E241">
        <v>11913.25</v>
      </c>
    </row>
    <row r="242" spans="1:5" x14ac:dyDescent="0.3">
      <c r="A242">
        <v>240</v>
      </c>
      <c r="B242" t="s">
        <v>68</v>
      </c>
      <c r="C242" t="s">
        <v>67</v>
      </c>
      <c r="D242" t="s">
        <v>8</v>
      </c>
      <c r="E242">
        <v>8212.25</v>
      </c>
    </row>
    <row r="243" spans="1:5" x14ac:dyDescent="0.3">
      <c r="A243">
        <v>241</v>
      </c>
      <c r="B243" t="s">
        <v>68</v>
      </c>
      <c r="C243" t="s">
        <v>67</v>
      </c>
      <c r="D243" t="s">
        <v>9</v>
      </c>
      <c r="E243">
        <v>6980.25</v>
      </c>
    </row>
    <row r="244" spans="1:5" x14ac:dyDescent="0.3">
      <c r="A244">
        <v>242</v>
      </c>
      <c r="B244" t="s">
        <v>68</v>
      </c>
      <c r="C244" t="s">
        <v>67</v>
      </c>
      <c r="D244" t="s">
        <v>10</v>
      </c>
      <c r="E244">
        <v>12651.25</v>
      </c>
    </row>
    <row r="245" spans="1:5" x14ac:dyDescent="0.3">
      <c r="A245">
        <v>243</v>
      </c>
      <c r="B245" t="s">
        <v>68</v>
      </c>
      <c r="C245" t="s">
        <v>67</v>
      </c>
      <c r="D245" t="s">
        <v>11</v>
      </c>
      <c r="E245">
        <v>12391.5</v>
      </c>
    </row>
    <row r="246" spans="1:5" x14ac:dyDescent="0.3">
      <c r="A246">
        <v>244</v>
      </c>
      <c r="B246" t="s">
        <v>68</v>
      </c>
      <c r="C246" t="s">
        <v>67</v>
      </c>
      <c r="D246" t="s">
        <v>12</v>
      </c>
      <c r="E246">
        <v>12451</v>
      </c>
    </row>
    <row r="247" spans="1:5" x14ac:dyDescent="0.3">
      <c r="A247">
        <v>245</v>
      </c>
      <c r="B247" t="s">
        <v>69</v>
      </c>
      <c r="C247" t="s">
        <v>70</v>
      </c>
      <c r="D247" t="s">
        <v>6</v>
      </c>
      <c r="E247">
        <v>2967</v>
      </c>
    </row>
    <row r="248" spans="1:5" x14ac:dyDescent="0.3">
      <c r="A248">
        <v>246</v>
      </c>
      <c r="B248" t="s">
        <v>69</v>
      </c>
      <c r="C248" t="s">
        <v>70</v>
      </c>
      <c r="D248" t="s">
        <v>7</v>
      </c>
      <c r="E248">
        <v>3708</v>
      </c>
    </row>
    <row r="249" spans="1:5" x14ac:dyDescent="0.3">
      <c r="A249">
        <v>247</v>
      </c>
      <c r="B249" t="s">
        <v>69</v>
      </c>
      <c r="C249" t="s">
        <v>70</v>
      </c>
      <c r="D249" t="s">
        <v>8</v>
      </c>
      <c r="E249">
        <v>2790.5</v>
      </c>
    </row>
    <row r="250" spans="1:5" x14ac:dyDescent="0.3">
      <c r="A250">
        <v>248</v>
      </c>
      <c r="B250" t="s">
        <v>69</v>
      </c>
      <c r="C250" t="s">
        <v>70</v>
      </c>
      <c r="D250" t="s">
        <v>9</v>
      </c>
      <c r="E250">
        <v>2449.75</v>
      </c>
    </row>
    <row r="251" spans="1:5" x14ac:dyDescent="0.3">
      <c r="A251">
        <v>249</v>
      </c>
      <c r="B251" t="s">
        <v>69</v>
      </c>
      <c r="C251" t="s">
        <v>70</v>
      </c>
      <c r="D251" t="s">
        <v>10</v>
      </c>
      <c r="E251">
        <v>3864.5</v>
      </c>
    </row>
    <row r="252" spans="1:5" x14ac:dyDescent="0.3">
      <c r="A252">
        <v>250</v>
      </c>
      <c r="B252" t="s">
        <v>69</v>
      </c>
      <c r="C252" t="s">
        <v>70</v>
      </c>
      <c r="D252" t="s">
        <v>11</v>
      </c>
      <c r="E252">
        <v>3874</v>
      </c>
    </row>
    <row r="253" spans="1:5" x14ac:dyDescent="0.3">
      <c r="A253">
        <v>251</v>
      </c>
      <c r="B253" t="s">
        <v>69</v>
      </c>
      <c r="C253" t="s">
        <v>70</v>
      </c>
      <c r="D253" t="s">
        <v>12</v>
      </c>
      <c r="E253">
        <v>3845.25</v>
      </c>
    </row>
    <row r="254" spans="1:5" x14ac:dyDescent="0.3">
      <c r="A254">
        <v>252</v>
      </c>
      <c r="B254" t="s">
        <v>71</v>
      </c>
      <c r="C254" t="s">
        <v>72</v>
      </c>
      <c r="D254" t="s">
        <v>6</v>
      </c>
      <c r="E254">
        <v>9752.25</v>
      </c>
    </row>
    <row r="255" spans="1:5" x14ac:dyDescent="0.3">
      <c r="A255">
        <v>253</v>
      </c>
      <c r="B255" t="s">
        <v>71</v>
      </c>
      <c r="C255" t="s">
        <v>72</v>
      </c>
      <c r="D255" t="s">
        <v>7</v>
      </c>
      <c r="E255">
        <v>11689.25</v>
      </c>
    </row>
    <row r="256" spans="1:5" x14ac:dyDescent="0.3">
      <c r="A256">
        <v>254</v>
      </c>
      <c r="B256" t="s">
        <v>71</v>
      </c>
      <c r="C256" t="s">
        <v>72</v>
      </c>
      <c r="D256" t="s">
        <v>8</v>
      </c>
      <c r="E256">
        <v>6356.25</v>
      </c>
    </row>
    <row r="257" spans="1:5" x14ac:dyDescent="0.3">
      <c r="A257">
        <v>255</v>
      </c>
      <c r="B257" t="s">
        <v>71</v>
      </c>
      <c r="C257" t="s">
        <v>72</v>
      </c>
      <c r="D257" t="s">
        <v>9</v>
      </c>
      <c r="E257">
        <v>5466.25</v>
      </c>
    </row>
    <row r="258" spans="1:5" x14ac:dyDescent="0.3">
      <c r="A258">
        <v>256</v>
      </c>
      <c r="B258" t="s">
        <v>71</v>
      </c>
      <c r="C258" t="s">
        <v>72</v>
      </c>
      <c r="D258" t="s">
        <v>10</v>
      </c>
      <c r="E258">
        <v>12289.25</v>
      </c>
    </row>
    <row r="259" spans="1:5" x14ac:dyDescent="0.3">
      <c r="A259">
        <v>257</v>
      </c>
      <c r="B259" t="s">
        <v>71</v>
      </c>
      <c r="C259" t="s">
        <v>72</v>
      </c>
      <c r="D259" t="s">
        <v>11</v>
      </c>
      <c r="E259">
        <v>12140</v>
      </c>
    </row>
    <row r="260" spans="1:5" x14ac:dyDescent="0.3">
      <c r="A260">
        <v>258</v>
      </c>
      <c r="B260" t="s">
        <v>71</v>
      </c>
      <c r="C260" t="s">
        <v>72</v>
      </c>
      <c r="D260" t="s">
        <v>12</v>
      </c>
      <c r="E260">
        <v>12452.75</v>
      </c>
    </row>
    <row r="261" spans="1:5" x14ac:dyDescent="0.3">
      <c r="A261">
        <v>259</v>
      </c>
      <c r="B261" t="s">
        <v>73</v>
      </c>
      <c r="C261" t="s">
        <v>74</v>
      </c>
      <c r="D261" t="s">
        <v>6</v>
      </c>
      <c r="E261">
        <v>3494.75</v>
      </c>
    </row>
    <row r="262" spans="1:5" x14ac:dyDescent="0.3">
      <c r="A262">
        <v>260</v>
      </c>
      <c r="B262" t="s">
        <v>73</v>
      </c>
      <c r="C262" t="s">
        <v>74</v>
      </c>
      <c r="D262" t="s">
        <v>7</v>
      </c>
      <c r="E262">
        <v>3933.75</v>
      </c>
    </row>
    <row r="263" spans="1:5" x14ac:dyDescent="0.3">
      <c r="A263">
        <v>261</v>
      </c>
      <c r="B263" t="s">
        <v>73</v>
      </c>
      <c r="C263" t="s">
        <v>74</v>
      </c>
      <c r="D263" t="s">
        <v>8</v>
      </c>
      <c r="E263">
        <v>3145.25</v>
      </c>
    </row>
    <row r="264" spans="1:5" x14ac:dyDescent="0.3">
      <c r="A264">
        <v>262</v>
      </c>
      <c r="B264" t="s">
        <v>73</v>
      </c>
      <c r="C264" t="s">
        <v>74</v>
      </c>
      <c r="D264" t="s">
        <v>9</v>
      </c>
      <c r="E264">
        <v>2732.5</v>
      </c>
    </row>
    <row r="265" spans="1:5" x14ac:dyDescent="0.3">
      <c r="A265">
        <v>263</v>
      </c>
      <c r="B265" t="s">
        <v>73</v>
      </c>
      <c r="C265" t="s">
        <v>74</v>
      </c>
      <c r="D265" t="s">
        <v>10</v>
      </c>
      <c r="E265">
        <v>4241</v>
      </c>
    </row>
    <row r="266" spans="1:5" x14ac:dyDescent="0.3">
      <c r="A266">
        <v>264</v>
      </c>
      <c r="B266" t="s">
        <v>73</v>
      </c>
      <c r="C266" t="s">
        <v>74</v>
      </c>
      <c r="D266" t="s">
        <v>11</v>
      </c>
      <c r="E266">
        <v>4195.25</v>
      </c>
    </row>
    <row r="267" spans="1:5" x14ac:dyDescent="0.3">
      <c r="A267">
        <v>265</v>
      </c>
      <c r="B267" t="s">
        <v>73</v>
      </c>
      <c r="C267" t="s">
        <v>74</v>
      </c>
      <c r="D267" t="s">
        <v>12</v>
      </c>
      <c r="E267">
        <v>4204.75</v>
      </c>
    </row>
    <row r="268" spans="1:5" x14ac:dyDescent="0.3">
      <c r="A268">
        <v>266</v>
      </c>
      <c r="B268" t="s">
        <v>75</v>
      </c>
      <c r="C268" t="s">
        <v>76</v>
      </c>
      <c r="D268" t="s">
        <v>6</v>
      </c>
      <c r="E268">
        <v>2218</v>
      </c>
    </row>
    <row r="269" spans="1:5" x14ac:dyDescent="0.3">
      <c r="A269">
        <v>267</v>
      </c>
      <c r="B269" t="s">
        <v>75</v>
      </c>
      <c r="C269" t="s">
        <v>76</v>
      </c>
      <c r="D269" t="s">
        <v>7</v>
      </c>
      <c r="E269">
        <v>3264.25</v>
      </c>
    </row>
    <row r="270" spans="1:5" x14ac:dyDescent="0.3">
      <c r="A270">
        <v>268</v>
      </c>
      <c r="B270" t="s">
        <v>75</v>
      </c>
      <c r="C270" t="s">
        <v>76</v>
      </c>
      <c r="D270" t="s">
        <v>8</v>
      </c>
      <c r="E270">
        <v>2196.5</v>
      </c>
    </row>
    <row r="271" spans="1:5" x14ac:dyDescent="0.3">
      <c r="A271">
        <v>269</v>
      </c>
      <c r="B271" t="s">
        <v>75</v>
      </c>
      <c r="C271" t="s">
        <v>76</v>
      </c>
      <c r="D271" t="s">
        <v>9</v>
      </c>
      <c r="E271">
        <v>1870</v>
      </c>
    </row>
    <row r="272" spans="1:5" x14ac:dyDescent="0.3">
      <c r="A272">
        <v>270</v>
      </c>
      <c r="B272" t="s">
        <v>75</v>
      </c>
      <c r="C272" t="s">
        <v>76</v>
      </c>
      <c r="D272" t="s">
        <v>10</v>
      </c>
      <c r="E272">
        <v>2871</v>
      </c>
    </row>
    <row r="273" spans="1:5" x14ac:dyDescent="0.3">
      <c r="A273">
        <v>271</v>
      </c>
      <c r="B273" t="s">
        <v>75</v>
      </c>
      <c r="C273" t="s">
        <v>76</v>
      </c>
      <c r="D273" t="s">
        <v>11</v>
      </c>
      <c r="E273">
        <v>3453.75</v>
      </c>
    </row>
    <row r="274" spans="1:5" x14ac:dyDescent="0.3">
      <c r="A274">
        <v>272</v>
      </c>
      <c r="B274" t="s">
        <v>75</v>
      </c>
      <c r="C274" t="s">
        <v>76</v>
      </c>
      <c r="D274" t="s">
        <v>12</v>
      </c>
      <c r="E274">
        <v>3132.5</v>
      </c>
    </row>
    <row r="275" spans="1:5" x14ac:dyDescent="0.3">
      <c r="A275">
        <v>273</v>
      </c>
      <c r="B275" t="s">
        <v>77</v>
      </c>
      <c r="C275" t="s">
        <v>78</v>
      </c>
      <c r="D275" t="s">
        <v>6</v>
      </c>
      <c r="E275">
        <v>564.25</v>
      </c>
    </row>
    <row r="276" spans="1:5" x14ac:dyDescent="0.3">
      <c r="A276">
        <v>274</v>
      </c>
      <c r="B276" t="s">
        <v>77</v>
      </c>
      <c r="C276" t="s">
        <v>78</v>
      </c>
      <c r="D276" t="s">
        <v>7</v>
      </c>
      <c r="E276">
        <v>638</v>
      </c>
    </row>
    <row r="277" spans="1:5" x14ac:dyDescent="0.3">
      <c r="A277">
        <v>275</v>
      </c>
      <c r="B277" t="s">
        <v>77</v>
      </c>
      <c r="C277" t="s">
        <v>78</v>
      </c>
      <c r="D277" t="s">
        <v>8</v>
      </c>
      <c r="E277">
        <v>375.25</v>
      </c>
    </row>
    <row r="278" spans="1:5" x14ac:dyDescent="0.3">
      <c r="A278">
        <v>276</v>
      </c>
      <c r="B278" t="s">
        <v>77</v>
      </c>
      <c r="C278" t="s">
        <v>78</v>
      </c>
      <c r="D278" t="s">
        <v>9</v>
      </c>
      <c r="E278">
        <v>370.5</v>
      </c>
    </row>
    <row r="279" spans="1:5" x14ac:dyDescent="0.3">
      <c r="A279">
        <v>277</v>
      </c>
      <c r="B279" t="s">
        <v>77</v>
      </c>
      <c r="C279" t="s">
        <v>78</v>
      </c>
      <c r="D279" t="s">
        <v>10</v>
      </c>
      <c r="E279">
        <v>714</v>
      </c>
    </row>
    <row r="280" spans="1:5" x14ac:dyDescent="0.3">
      <c r="A280">
        <v>278</v>
      </c>
      <c r="B280" t="s">
        <v>77</v>
      </c>
      <c r="C280" t="s">
        <v>78</v>
      </c>
      <c r="D280" t="s">
        <v>11</v>
      </c>
      <c r="E280">
        <v>701.75</v>
      </c>
    </row>
    <row r="281" spans="1:5" x14ac:dyDescent="0.3">
      <c r="A281">
        <v>279</v>
      </c>
      <c r="B281" t="s">
        <v>77</v>
      </c>
      <c r="C281" t="s">
        <v>78</v>
      </c>
      <c r="D281" t="s">
        <v>12</v>
      </c>
      <c r="E281">
        <v>678.75</v>
      </c>
    </row>
    <row r="282" spans="1:5" x14ac:dyDescent="0.3">
      <c r="A282">
        <v>280</v>
      </c>
      <c r="B282" t="s">
        <v>79</v>
      </c>
      <c r="C282" t="s">
        <v>80</v>
      </c>
      <c r="D282" t="s">
        <v>6</v>
      </c>
      <c r="E282">
        <v>1627</v>
      </c>
    </row>
    <row r="283" spans="1:5" x14ac:dyDescent="0.3">
      <c r="A283">
        <v>281</v>
      </c>
      <c r="B283" t="s">
        <v>79</v>
      </c>
      <c r="C283" t="s">
        <v>80</v>
      </c>
      <c r="D283" t="s">
        <v>7</v>
      </c>
      <c r="E283">
        <v>1891.5</v>
      </c>
    </row>
    <row r="284" spans="1:5" x14ac:dyDescent="0.3">
      <c r="A284">
        <v>282</v>
      </c>
      <c r="B284" t="s">
        <v>79</v>
      </c>
      <c r="C284" t="s">
        <v>80</v>
      </c>
      <c r="D284" t="s">
        <v>8</v>
      </c>
      <c r="E284">
        <v>1122.25</v>
      </c>
    </row>
    <row r="285" spans="1:5" x14ac:dyDescent="0.3">
      <c r="A285">
        <v>283</v>
      </c>
      <c r="B285" t="s">
        <v>79</v>
      </c>
      <c r="C285" t="s">
        <v>80</v>
      </c>
      <c r="D285" t="s">
        <v>9</v>
      </c>
      <c r="E285">
        <v>985</v>
      </c>
    </row>
    <row r="286" spans="1:5" x14ac:dyDescent="0.3">
      <c r="A286">
        <v>284</v>
      </c>
      <c r="B286" t="s">
        <v>79</v>
      </c>
      <c r="C286" t="s">
        <v>80</v>
      </c>
      <c r="D286" t="s">
        <v>10</v>
      </c>
      <c r="E286">
        <v>2054.5</v>
      </c>
    </row>
    <row r="287" spans="1:5" x14ac:dyDescent="0.3">
      <c r="A287">
        <v>285</v>
      </c>
      <c r="B287" t="s">
        <v>79</v>
      </c>
      <c r="C287" t="s">
        <v>80</v>
      </c>
      <c r="D287" t="s">
        <v>11</v>
      </c>
      <c r="E287">
        <v>2005.25</v>
      </c>
    </row>
    <row r="288" spans="1:5" x14ac:dyDescent="0.3">
      <c r="A288">
        <v>286</v>
      </c>
      <c r="B288" t="s">
        <v>79</v>
      </c>
      <c r="C288" t="s">
        <v>80</v>
      </c>
      <c r="D288" t="s">
        <v>12</v>
      </c>
      <c r="E288">
        <v>1956</v>
      </c>
    </row>
    <row r="289" spans="1:5" x14ac:dyDescent="0.3">
      <c r="A289">
        <v>287</v>
      </c>
      <c r="B289" t="s">
        <v>81</v>
      </c>
      <c r="C289" t="s">
        <v>82</v>
      </c>
      <c r="D289" t="s">
        <v>6</v>
      </c>
      <c r="E289">
        <v>2657.5</v>
      </c>
    </row>
    <row r="290" spans="1:5" x14ac:dyDescent="0.3">
      <c r="A290">
        <v>288</v>
      </c>
      <c r="B290" t="s">
        <v>81</v>
      </c>
      <c r="C290" t="s">
        <v>82</v>
      </c>
      <c r="D290" t="s">
        <v>7</v>
      </c>
      <c r="E290">
        <v>2902.5</v>
      </c>
    </row>
    <row r="291" spans="1:5" x14ac:dyDescent="0.3">
      <c r="A291">
        <v>289</v>
      </c>
      <c r="B291" t="s">
        <v>81</v>
      </c>
      <c r="C291" t="s">
        <v>82</v>
      </c>
      <c r="D291" t="s">
        <v>8</v>
      </c>
      <c r="E291">
        <v>1707</v>
      </c>
    </row>
    <row r="292" spans="1:5" x14ac:dyDescent="0.3">
      <c r="A292">
        <v>290</v>
      </c>
      <c r="B292" t="s">
        <v>81</v>
      </c>
      <c r="C292" t="s">
        <v>82</v>
      </c>
      <c r="D292" t="s">
        <v>9</v>
      </c>
      <c r="E292">
        <v>1424.25</v>
      </c>
    </row>
    <row r="293" spans="1:5" x14ac:dyDescent="0.3">
      <c r="A293">
        <v>291</v>
      </c>
      <c r="B293" t="s">
        <v>81</v>
      </c>
      <c r="C293" t="s">
        <v>82</v>
      </c>
      <c r="D293" t="s">
        <v>10</v>
      </c>
      <c r="E293">
        <v>3246</v>
      </c>
    </row>
    <row r="294" spans="1:5" x14ac:dyDescent="0.3">
      <c r="A294">
        <v>292</v>
      </c>
      <c r="B294" t="s">
        <v>81</v>
      </c>
      <c r="C294" t="s">
        <v>82</v>
      </c>
      <c r="D294" t="s">
        <v>11</v>
      </c>
      <c r="E294">
        <v>3088</v>
      </c>
    </row>
    <row r="295" spans="1:5" x14ac:dyDescent="0.3">
      <c r="A295">
        <v>293</v>
      </c>
      <c r="B295" t="s">
        <v>81</v>
      </c>
      <c r="C295" t="s">
        <v>82</v>
      </c>
      <c r="D295" t="s">
        <v>12</v>
      </c>
      <c r="E295">
        <v>3119.5</v>
      </c>
    </row>
    <row r="296" spans="1:5" x14ac:dyDescent="0.3">
      <c r="A296">
        <v>294</v>
      </c>
      <c r="B296" t="s">
        <v>83</v>
      </c>
      <c r="C296" t="s">
        <v>84</v>
      </c>
      <c r="D296" t="s">
        <v>6</v>
      </c>
      <c r="E296">
        <v>4504.25</v>
      </c>
    </row>
    <row r="297" spans="1:5" x14ac:dyDescent="0.3">
      <c r="A297">
        <v>295</v>
      </c>
      <c r="B297" t="s">
        <v>83</v>
      </c>
      <c r="C297" t="s">
        <v>84</v>
      </c>
      <c r="D297" t="s">
        <v>7</v>
      </c>
      <c r="E297">
        <v>5940</v>
      </c>
    </row>
    <row r="298" spans="1:5" x14ac:dyDescent="0.3">
      <c r="A298">
        <v>296</v>
      </c>
      <c r="B298" t="s">
        <v>83</v>
      </c>
      <c r="C298" t="s">
        <v>84</v>
      </c>
      <c r="D298" t="s">
        <v>8</v>
      </c>
      <c r="E298">
        <v>2291</v>
      </c>
    </row>
    <row r="299" spans="1:5" x14ac:dyDescent="0.3">
      <c r="A299">
        <v>297</v>
      </c>
      <c r="B299" t="s">
        <v>83</v>
      </c>
      <c r="C299" t="s">
        <v>84</v>
      </c>
      <c r="D299" t="s">
        <v>9</v>
      </c>
      <c r="E299">
        <v>2005.5</v>
      </c>
    </row>
    <row r="300" spans="1:5" x14ac:dyDescent="0.3">
      <c r="A300">
        <v>298</v>
      </c>
      <c r="B300" t="s">
        <v>83</v>
      </c>
      <c r="C300" t="s">
        <v>84</v>
      </c>
      <c r="D300" t="s">
        <v>10</v>
      </c>
      <c r="E300">
        <v>6246.25</v>
      </c>
    </row>
    <row r="301" spans="1:5" x14ac:dyDescent="0.3">
      <c r="A301">
        <v>299</v>
      </c>
      <c r="B301" t="s">
        <v>83</v>
      </c>
      <c r="C301" t="s">
        <v>84</v>
      </c>
      <c r="D301" t="s">
        <v>11</v>
      </c>
      <c r="E301">
        <v>6162</v>
      </c>
    </row>
    <row r="302" spans="1:5" x14ac:dyDescent="0.3">
      <c r="A302">
        <v>300</v>
      </c>
      <c r="B302" t="s">
        <v>83</v>
      </c>
      <c r="C302" t="s">
        <v>84</v>
      </c>
      <c r="D302" t="s">
        <v>12</v>
      </c>
      <c r="E302">
        <v>6162.25</v>
      </c>
    </row>
    <row r="303" spans="1:5" x14ac:dyDescent="0.3">
      <c r="A303">
        <v>301</v>
      </c>
      <c r="B303" t="s">
        <v>85</v>
      </c>
      <c r="C303" t="s">
        <v>84</v>
      </c>
      <c r="D303" t="s">
        <v>6</v>
      </c>
      <c r="E303">
        <v>2704</v>
      </c>
    </row>
    <row r="304" spans="1:5" x14ac:dyDescent="0.3">
      <c r="A304">
        <v>302</v>
      </c>
      <c r="B304" t="s">
        <v>85</v>
      </c>
      <c r="C304" t="s">
        <v>84</v>
      </c>
      <c r="D304" t="s">
        <v>7</v>
      </c>
      <c r="E304">
        <v>3198</v>
      </c>
    </row>
    <row r="305" spans="1:5" x14ac:dyDescent="0.3">
      <c r="A305">
        <v>303</v>
      </c>
      <c r="B305" t="s">
        <v>85</v>
      </c>
      <c r="C305" t="s">
        <v>84</v>
      </c>
      <c r="D305" t="s">
        <v>8</v>
      </c>
      <c r="E305">
        <v>2000.75</v>
      </c>
    </row>
    <row r="306" spans="1:5" x14ac:dyDescent="0.3">
      <c r="A306">
        <v>304</v>
      </c>
      <c r="B306" t="s">
        <v>85</v>
      </c>
      <c r="C306" t="s">
        <v>84</v>
      </c>
      <c r="D306" t="s">
        <v>9</v>
      </c>
      <c r="E306">
        <v>1653</v>
      </c>
    </row>
    <row r="307" spans="1:5" x14ac:dyDescent="0.3">
      <c r="A307">
        <v>305</v>
      </c>
      <c r="B307" t="s">
        <v>85</v>
      </c>
      <c r="C307" t="s">
        <v>84</v>
      </c>
      <c r="D307" t="s">
        <v>10</v>
      </c>
      <c r="E307">
        <v>3484.75</v>
      </c>
    </row>
    <row r="308" spans="1:5" x14ac:dyDescent="0.3">
      <c r="A308">
        <v>306</v>
      </c>
      <c r="B308" t="s">
        <v>85</v>
      </c>
      <c r="C308" t="s">
        <v>84</v>
      </c>
      <c r="D308" t="s">
        <v>11</v>
      </c>
      <c r="E308">
        <v>3483</v>
      </c>
    </row>
    <row r="309" spans="1:5" x14ac:dyDescent="0.3">
      <c r="A309">
        <v>307</v>
      </c>
      <c r="B309" t="s">
        <v>85</v>
      </c>
      <c r="C309" t="s">
        <v>84</v>
      </c>
      <c r="D309" t="s">
        <v>12</v>
      </c>
      <c r="E309">
        <v>3358.25</v>
      </c>
    </row>
    <row r="310" spans="1:5" x14ac:dyDescent="0.3">
      <c r="A310">
        <v>308</v>
      </c>
      <c r="B310" t="s">
        <v>86</v>
      </c>
      <c r="C310" t="s">
        <v>58</v>
      </c>
      <c r="D310" t="s">
        <v>6</v>
      </c>
      <c r="E310">
        <v>3309</v>
      </c>
    </row>
    <row r="311" spans="1:5" x14ac:dyDescent="0.3">
      <c r="A311">
        <v>309</v>
      </c>
      <c r="B311" t="s">
        <v>86</v>
      </c>
      <c r="C311" t="s">
        <v>58</v>
      </c>
      <c r="D311" t="s">
        <v>7</v>
      </c>
      <c r="E311">
        <v>4161.5</v>
      </c>
    </row>
    <row r="312" spans="1:5" x14ac:dyDescent="0.3">
      <c r="A312">
        <v>310</v>
      </c>
      <c r="B312" t="s">
        <v>86</v>
      </c>
      <c r="C312" t="s">
        <v>58</v>
      </c>
      <c r="D312" t="s">
        <v>8</v>
      </c>
      <c r="E312">
        <v>1517.5</v>
      </c>
    </row>
    <row r="313" spans="1:5" x14ac:dyDescent="0.3">
      <c r="A313">
        <v>311</v>
      </c>
      <c r="B313" t="s">
        <v>86</v>
      </c>
      <c r="C313" t="s">
        <v>58</v>
      </c>
      <c r="D313" t="s">
        <v>9</v>
      </c>
      <c r="E313">
        <v>1257.75</v>
      </c>
    </row>
    <row r="314" spans="1:5" x14ac:dyDescent="0.3">
      <c r="A314">
        <v>312</v>
      </c>
      <c r="B314" t="s">
        <v>86</v>
      </c>
      <c r="C314" t="s">
        <v>58</v>
      </c>
      <c r="D314" t="s">
        <v>10</v>
      </c>
      <c r="E314">
        <v>4371</v>
      </c>
    </row>
    <row r="315" spans="1:5" x14ac:dyDescent="0.3">
      <c r="A315">
        <v>313</v>
      </c>
      <c r="B315" t="s">
        <v>86</v>
      </c>
      <c r="C315" t="s">
        <v>58</v>
      </c>
      <c r="D315" t="s">
        <v>11</v>
      </c>
      <c r="E315">
        <v>4502.25</v>
      </c>
    </row>
    <row r="316" spans="1:5" x14ac:dyDescent="0.3">
      <c r="A316">
        <v>314</v>
      </c>
      <c r="B316" t="s">
        <v>86</v>
      </c>
      <c r="C316" t="s">
        <v>58</v>
      </c>
      <c r="D316" t="s">
        <v>12</v>
      </c>
      <c r="E316">
        <v>4330</v>
      </c>
    </row>
    <row r="317" spans="1:5" x14ac:dyDescent="0.3">
      <c r="A317">
        <v>315</v>
      </c>
      <c r="B317" t="s">
        <v>87</v>
      </c>
      <c r="C317" t="s">
        <v>88</v>
      </c>
      <c r="D317" t="s">
        <v>6</v>
      </c>
      <c r="E317">
        <v>2823</v>
      </c>
    </row>
    <row r="318" spans="1:5" x14ac:dyDescent="0.3">
      <c r="A318">
        <v>316</v>
      </c>
      <c r="B318" t="s">
        <v>87</v>
      </c>
      <c r="C318" t="s">
        <v>88</v>
      </c>
      <c r="D318" t="s">
        <v>7</v>
      </c>
      <c r="E318">
        <v>3887.5</v>
      </c>
    </row>
    <row r="319" spans="1:5" x14ac:dyDescent="0.3">
      <c r="A319">
        <v>317</v>
      </c>
      <c r="B319" t="s">
        <v>87</v>
      </c>
      <c r="C319" t="s">
        <v>88</v>
      </c>
      <c r="D319" t="s">
        <v>8</v>
      </c>
      <c r="E319">
        <v>1785</v>
      </c>
    </row>
    <row r="320" spans="1:5" x14ac:dyDescent="0.3">
      <c r="A320">
        <v>318</v>
      </c>
      <c r="B320" t="s">
        <v>87</v>
      </c>
      <c r="C320" t="s">
        <v>88</v>
      </c>
      <c r="D320" t="s">
        <v>9</v>
      </c>
      <c r="E320">
        <v>1818.25</v>
      </c>
    </row>
    <row r="321" spans="1:5" x14ac:dyDescent="0.3">
      <c r="A321">
        <v>319</v>
      </c>
      <c r="B321" t="s">
        <v>87</v>
      </c>
      <c r="C321" t="s">
        <v>88</v>
      </c>
      <c r="D321" t="s">
        <v>10</v>
      </c>
      <c r="E321">
        <v>4047.75</v>
      </c>
    </row>
    <row r="322" spans="1:5" x14ac:dyDescent="0.3">
      <c r="A322">
        <v>320</v>
      </c>
      <c r="B322" t="s">
        <v>87</v>
      </c>
      <c r="C322" t="s">
        <v>88</v>
      </c>
      <c r="D322" t="s">
        <v>11</v>
      </c>
      <c r="E322">
        <v>4165.25</v>
      </c>
    </row>
    <row r="323" spans="1:5" x14ac:dyDescent="0.3">
      <c r="A323">
        <v>321</v>
      </c>
      <c r="B323" t="s">
        <v>87</v>
      </c>
      <c r="C323" t="s">
        <v>88</v>
      </c>
      <c r="D323" t="s">
        <v>12</v>
      </c>
      <c r="E323">
        <v>3658</v>
      </c>
    </row>
    <row r="324" spans="1:5" x14ac:dyDescent="0.3">
      <c r="A324">
        <v>322</v>
      </c>
      <c r="B324" t="s">
        <v>87</v>
      </c>
      <c r="C324" t="s">
        <v>61</v>
      </c>
      <c r="D324" t="s">
        <v>6</v>
      </c>
      <c r="E324">
        <v>3114.75</v>
      </c>
    </row>
    <row r="325" spans="1:5" x14ac:dyDescent="0.3">
      <c r="A325">
        <v>323</v>
      </c>
      <c r="B325" t="s">
        <v>87</v>
      </c>
      <c r="C325" t="s">
        <v>61</v>
      </c>
      <c r="D325" t="s">
        <v>7</v>
      </c>
      <c r="E325">
        <v>4537.25</v>
      </c>
    </row>
    <row r="326" spans="1:5" x14ac:dyDescent="0.3">
      <c r="A326">
        <v>324</v>
      </c>
      <c r="B326" t="s">
        <v>87</v>
      </c>
      <c r="C326" t="s">
        <v>61</v>
      </c>
      <c r="D326" t="s">
        <v>8</v>
      </c>
      <c r="E326">
        <v>1829.25</v>
      </c>
    </row>
    <row r="327" spans="1:5" x14ac:dyDescent="0.3">
      <c r="A327">
        <v>325</v>
      </c>
      <c r="B327" t="s">
        <v>87</v>
      </c>
      <c r="C327" t="s">
        <v>61</v>
      </c>
      <c r="D327" t="s">
        <v>9</v>
      </c>
      <c r="E327">
        <v>1888</v>
      </c>
    </row>
    <row r="328" spans="1:5" x14ac:dyDescent="0.3">
      <c r="A328">
        <v>326</v>
      </c>
      <c r="B328" t="s">
        <v>87</v>
      </c>
      <c r="C328" t="s">
        <v>61</v>
      </c>
      <c r="D328" t="s">
        <v>10</v>
      </c>
      <c r="E328">
        <v>4069</v>
      </c>
    </row>
    <row r="329" spans="1:5" x14ac:dyDescent="0.3">
      <c r="A329">
        <v>327</v>
      </c>
      <c r="B329" t="s">
        <v>87</v>
      </c>
      <c r="C329" t="s">
        <v>61</v>
      </c>
      <c r="D329" t="s">
        <v>11</v>
      </c>
      <c r="E329">
        <v>4651.25</v>
      </c>
    </row>
    <row r="330" spans="1:5" x14ac:dyDescent="0.3">
      <c r="A330">
        <v>328</v>
      </c>
      <c r="B330" t="s">
        <v>87</v>
      </c>
      <c r="C330" t="s">
        <v>61</v>
      </c>
      <c r="D330" t="s">
        <v>12</v>
      </c>
      <c r="E330">
        <v>4045.75</v>
      </c>
    </row>
    <row r="331" spans="1:5" x14ac:dyDescent="0.3">
      <c r="A331">
        <v>329</v>
      </c>
      <c r="B331" t="s">
        <v>89</v>
      </c>
      <c r="C331" t="s">
        <v>90</v>
      </c>
      <c r="D331" t="s">
        <v>6</v>
      </c>
      <c r="E331">
        <v>12.5</v>
      </c>
    </row>
    <row r="332" spans="1:5" x14ac:dyDescent="0.3">
      <c r="A332">
        <v>330</v>
      </c>
      <c r="B332" t="s">
        <v>89</v>
      </c>
      <c r="C332" t="s">
        <v>90</v>
      </c>
      <c r="D332" t="s">
        <v>7</v>
      </c>
      <c r="E332">
        <v>27.25</v>
      </c>
    </row>
    <row r="333" spans="1:5" x14ac:dyDescent="0.3">
      <c r="A333">
        <v>331</v>
      </c>
      <c r="B333" t="s">
        <v>89</v>
      </c>
      <c r="C333" t="s">
        <v>90</v>
      </c>
      <c r="D333" t="s">
        <v>8</v>
      </c>
      <c r="E333">
        <v>13</v>
      </c>
    </row>
    <row r="334" spans="1:5" x14ac:dyDescent="0.3">
      <c r="A334">
        <v>332</v>
      </c>
      <c r="B334" t="s">
        <v>89</v>
      </c>
      <c r="C334" t="s">
        <v>90</v>
      </c>
      <c r="D334" t="s">
        <v>9</v>
      </c>
      <c r="E334">
        <v>4.75</v>
      </c>
    </row>
    <row r="335" spans="1:5" x14ac:dyDescent="0.3">
      <c r="A335">
        <v>333</v>
      </c>
      <c r="B335" t="s">
        <v>89</v>
      </c>
      <c r="C335" t="s">
        <v>90</v>
      </c>
      <c r="D335" t="s">
        <v>10</v>
      </c>
      <c r="E335">
        <v>24.5</v>
      </c>
    </row>
    <row r="336" spans="1:5" x14ac:dyDescent="0.3">
      <c r="A336">
        <v>334</v>
      </c>
      <c r="B336" t="s">
        <v>89</v>
      </c>
      <c r="C336" t="s">
        <v>90</v>
      </c>
      <c r="D336" t="s">
        <v>11</v>
      </c>
      <c r="E336">
        <v>29.25</v>
      </c>
    </row>
    <row r="337" spans="1:5" x14ac:dyDescent="0.3">
      <c r="A337">
        <v>335</v>
      </c>
      <c r="B337" t="s">
        <v>89</v>
      </c>
      <c r="C337" t="s">
        <v>90</v>
      </c>
      <c r="D337" t="s">
        <v>12</v>
      </c>
      <c r="E337">
        <v>18.25</v>
      </c>
    </row>
    <row r="338" spans="1:5" x14ac:dyDescent="0.3">
      <c r="A338">
        <v>336</v>
      </c>
      <c r="B338" t="s">
        <v>91</v>
      </c>
      <c r="C338" t="s">
        <v>90</v>
      </c>
      <c r="D338" t="s">
        <v>6</v>
      </c>
      <c r="E338">
        <v>17006.75</v>
      </c>
    </row>
    <row r="339" spans="1:5" x14ac:dyDescent="0.3">
      <c r="A339">
        <v>337</v>
      </c>
      <c r="B339" t="s">
        <v>91</v>
      </c>
      <c r="C339" t="s">
        <v>90</v>
      </c>
      <c r="D339" t="s">
        <v>7</v>
      </c>
      <c r="E339">
        <v>20749.5</v>
      </c>
    </row>
    <row r="340" spans="1:5" x14ac:dyDescent="0.3">
      <c r="A340">
        <v>338</v>
      </c>
      <c r="B340" t="s">
        <v>91</v>
      </c>
      <c r="C340" t="s">
        <v>90</v>
      </c>
      <c r="D340" t="s">
        <v>8</v>
      </c>
      <c r="E340">
        <v>9190.25</v>
      </c>
    </row>
    <row r="341" spans="1:5" x14ac:dyDescent="0.3">
      <c r="A341">
        <v>339</v>
      </c>
      <c r="B341" t="s">
        <v>91</v>
      </c>
      <c r="C341" t="s">
        <v>90</v>
      </c>
      <c r="D341" t="s">
        <v>9</v>
      </c>
      <c r="E341">
        <v>7544.5</v>
      </c>
    </row>
    <row r="342" spans="1:5" x14ac:dyDescent="0.3">
      <c r="A342">
        <v>340</v>
      </c>
      <c r="B342" t="s">
        <v>91</v>
      </c>
      <c r="C342" t="s">
        <v>90</v>
      </c>
      <c r="D342" t="s">
        <v>10</v>
      </c>
      <c r="E342">
        <v>21331.75</v>
      </c>
    </row>
    <row r="343" spans="1:5" x14ac:dyDescent="0.3">
      <c r="A343">
        <v>341</v>
      </c>
      <c r="B343" t="s">
        <v>91</v>
      </c>
      <c r="C343" t="s">
        <v>90</v>
      </c>
      <c r="D343" t="s">
        <v>11</v>
      </c>
      <c r="E343">
        <v>21240.75</v>
      </c>
    </row>
    <row r="344" spans="1:5" x14ac:dyDescent="0.3">
      <c r="A344">
        <v>342</v>
      </c>
      <c r="B344" t="s">
        <v>91</v>
      </c>
      <c r="C344" t="s">
        <v>90</v>
      </c>
      <c r="D344" t="s">
        <v>12</v>
      </c>
      <c r="E344">
        <v>21056.25</v>
      </c>
    </row>
    <row r="345" spans="1:5" x14ac:dyDescent="0.3">
      <c r="A345">
        <v>343</v>
      </c>
      <c r="B345" t="s">
        <v>92</v>
      </c>
      <c r="C345" t="s">
        <v>90</v>
      </c>
      <c r="D345" t="s">
        <v>6</v>
      </c>
      <c r="E345">
        <v>10064</v>
      </c>
    </row>
    <row r="346" spans="1:5" x14ac:dyDescent="0.3">
      <c r="A346">
        <v>344</v>
      </c>
      <c r="B346" t="s">
        <v>92</v>
      </c>
      <c r="C346" t="s">
        <v>90</v>
      </c>
      <c r="D346" t="s">
        <v>7</v>
      </c>
      <c r="E346">
        <v>12090.5</v>
      </c>
    </row>
    <row r="347" spans="1:5" x14ac:dyDescent="0.3">
      <c r="A347">
        <v>345</v>
      </c>
      <c r="B347" t="s">
        <v>92</v>
      </c>
      <c r="C347" t="s">
        <v>90</v>
      </c>
      <c r="D347" t="s">
        <v>8</v>
      </c>
      <c r="E347">
        <v>4925.5</v>
      </c>
    </row>
    <row r="348" spans="1:5" x14ac:dyDescent="0.3">
      <c r="A348">
        <v>346</v>
      </c>
      <c r="B348" t="s">
        <v>92</v>
      </c>
      <c r="C348" t="s">
        <v>90</v>
      </c>
      <c r="D348" t="s">
        <v>9</v>
      </c>
      <c r="E348">
        <v>3870</v>
      </c>
    </row>
    <row r="349" spans="1:5" x14ac:dyDescent="0.3">
      <c r="A349">
        <v>347</v>
      </c>
      <c r="B349" t="s">
        <v>92</v>
      </c>
      <c r="C349" t="s">
        <v>90</v>
      </c>
      <c r="D349" t="s">
        <v>10</v>
      </c>
      <c r="E349">
        <v>12825.25</v>
      </c>
    </row>
    <row r="350" spans="1:5" x14ac:dyDescent="0.3">
      <c r="A350">
        <v>348</v>
      </c>
      <c r="B350" t="s">
        <v>92</v>
      </c>
      <c r="C350" t="s">
        <v>90</v>
      </c>
      <c r="D350" t="s">
        <v>11</v>
      </c>
      <c r="E350">
        <v>12661.5</v>
      </c>
    </row>
    <row r="351" spans="1:5" x14ac:dyDescent="0.3">
      <c r="A351">
        <v>349</v>
      </c>
      <c r="B351" t="s">
        <v>92</v>
      </c>
      <c r="C351" t="s">
        <v>90</v>
      </c>
      <c r="D351" t="s">
        <v>12</v>
      </c>
      <c r="E351">
        <v>12804</v>
      </c>
    </row>
    <row r="352" spans="1:5" x14ac:dyDescent="0.3">
      <c r="A352">
        <v>350</v>
      </c>
      <c r="B352" t="s">
        <v>93</v>
      </c>
      <c r="C352" t="s">
        <v>90</v>
      </c>
      <c r="D352" t="s">
        <v>6</v>
      </c>
      <c r="E352">
        <v>2873</v>
      </c>
    </row>
    <row r="353" spans="1:5" x14ac:dyDescent="0.3">
      <c r="A353">
        <v>351</v>
      </c>
      <c r="B353" t="s">
        <v>93</v>
      </c>
      <c r="C353" t="s">
        <v>90</v>
      </c>
      <c r="D353" t="s">
        <v>7</v>
      </c>
      <c r="E353">
        <v>3581.75</v>
      </c>
    </row>
    <row r="354" spans="1:5" x14ac:dyDescent="0.3">
      <c r="A354">
        <v>352</v>
      </c>
      <c r="B354" t="s">
        <v>93</v>
      </c>
      <c r="C354" t="s">
        <v>90</v>
      </c>
      <c r="D354" t="s">
        <v>8</v>
      </c>
      <c r="E354">
        <v>1241.75</v>
      </c>
    </row>
    <row r="355" spans="1:5" x14ac:dyDescent="0.3">
      <c r="A355">
        <v>353</v>
      </c>
      <c r="B355" t="s">
        <v>93</v>
      </c>
      <c r="C355" t="s">
        <v>90</v>
      </c>
      <c r="D355" t="s">
        <v>9</v>
      </c>
      <c r="E355">
        <v>961.25</v>
      </c>
    </row>
    <row r="356" spans="1:5" x14ac:dyDescent="0.3">
      <c r="A356">
        <v>354</v>
      </c>
      <c r="B356" t="s">
        <v>93</v>
      </c>
      <c r="C356" t="s">
        <v>90</v>
      </c>
      <c r="D356" t="s">
        <v>10</v>
      </c>
      <c r="E356">
        <v>3824.25</v>
      </c>
    </row>
    <row r="357" spans="1:5" x14ac:dyDescent="0.3">
      <c r="A357">
        <v>355</v>
      </c>
      <c r="B357" t="s">
        <v>93</v>
      </c>
      <c r="C357" t="s">
        <v>90</v>
      </c>
      <c r="D357" t="s">
        <v>11</v>
      </c>
      <c r="E357">
        <v>3771.5</v>
      </c>
    </row>
    <row r="358" spans="1:5" x14ac:dyDescent="0.3">
      <c r="A358">
        <v>356</v>
      </c>
      <c r="B358" t="s">
        <v>93</v>
      </c>
      <c r="C358" t="s">
        <v>90</v>
      </c>
      <c r="D358" t="s">
        <v>12</v>
      </c>
      <c r="E358">
        <v>3751.25</v>
      </c>
    </row>
    <row r="359" spans="1:5" x14ac:dyDescent="0.3">
      <c r="A359">
        <v>357</v>
      </c>
      <c r="B359" t="s">
        <v>94</v>
      </c>
      <c r="C359" t="s">
        <v>95</v>
      </c>
      <c r="D359" t="s">
        <v>6</v>
      </c>
      <c r="E359">
        <v>4323.75</v>
      </c>
    </row>
    <row r="360" spans="1:5" x14ac:dyDescent="0.3">
      <c r="A360">
        <v>358</v>
      </c>
      <c r="B360" t="s">
        <v>94</v>
      </c>
      <c r="C360" t="s">
        <v>95</v>
      </c>
      <c r="D360" t="s">
        <v>7</v>
      </c>
      <c r="E360">
        <v>5350.25</v>
      </c>
    </row>
    <row r="361" spans="1:5" x14ac:dyDescent="0.3">
      <c r="A361">
        <v>359</v>
      </c>
      <c r="B361" t="s">
        <v>94</v>
      </c>
      <c r="C361" t="s">
        <v>95</v>
      </c>
      <c r="D361" t="s">
        <v>8</v>
      </c>
      <c r="E361">
        <v>2323</v>
      </c>
    </row>
    <row r="362" spans="1:5" x14ac:dyDescent="0.3">
      <c r="A362">
        <v>360</v>
      </c>
      <c r="B362" t="s">
        <v>94</v>
      </c>
      <c r="C362" t="s">
        <v>95</v>
      </c>
      <c r="D362" t="s">
        <v>9</v>
      </c>
      <c r="E362">
        <v>1910.5</v>
      </c>
    </row>
    <row r="363" spans="1:5" x14ac:dyDescent="0.3">
      <c r="A363">
        <v>361</v>
      </c>
      <c r="B363" t="s">
        <v>94</v>
      </c>
      <c r="C363" t="s">
        <v>95</v>
      </c>
      <c r="D363" t="s">
        <v>10</v>
      </c>
      <c r="E363">
        <v>5243</v>
      </c>
    </row>
    <row r="364" spans="1:5" x14ac:dyDescent="0.3">
      <c r="A364">
        <v>362</v>
      </c>
      <c r="B364" t="s">
        <v>94</v>
      </c>
      <c r="C364" t="s">
        <v>95</v>
      </c>
      <c r="D364" t="s">
        <v>11</v>
      </c>
      <c r="E364">
        <v>5620.5</v>
      </c>
    </row>
    <row r="365" spans="1:5" x14ac:dyDescent="0.3">
      <c r="A365">
        <v>363</v>
      </c>
      <c r="B365" t="s">
        <v>94</v>
      </c>
      <c r="C365" t="s">
        <v>95</v>
      </c>
      <c r="D365" t="s">
        <v>12</v>
      </c>
      <c r="E365">
        <v>5722.5</v>
      </c>
    </row>
    <row r="366" spans="1:5" x14ac:dyDescent="0.3">
      <c r="A366">
        <v>364</v>
      </c>
      <c r="B366" t="s">
        <v>96</v>
      </c>
      <c r="C366" t="s">
        <v>97</v>
      </c>
      <c r="D366" t="s">
        <v>6</v>
      </c>
      <c r="E366">
        <v>8314.5</v>
      </c>
    </row>
    <row r="367" spans="1:5" x14ac:dyDescent="0.3">
      <c r="A367">
        <v>365</v>
      </c>
      <c r="B367" t="s">
        <v>96</v>
      </c>
      <c r="C367" t="s">
        <v>97</v>
      </c>
      <c r="D367" t="s">
        <v>7</v>
      </c>
      <c r="E367">
        <v>9507</v>
      </c>
    </row>
    <row r="368" spans="1:5" x14ac:dyDescent="0.3">
      <c r="A368">
        <v>366</v>
      </c>
      <c r="B368" t="s">
        <v>96</v>
      </c>
      <c r="C368" t="s">
        <v>97</v>
      </c>
      <c r="D368" t="s">
        <v>8</v>
      </c>
      <c r="E368">
        <v>4651.75</v>
      </c>
    </row>
    <row r="369" spans="1:5" x14ac:dyDescent="0.3">
      <c r="A369">
        <v>367</v>
      </c>
      <c r="B369" t="s">
        <v>96</v>
      </c>
      <c r="C369" t="s">
        <v>97</v>
      </c>
      <c r="D369" t="s">
        <v>9</v>
      </c>
      <c r="E369">
        <v>3707.75</v>
      </c>
    </row>
    <row r="370" spans="1:5" x14ac:dyDescent="0.3">
      <c r="A370">
        <v>368</v>
      </c>
      <c r="B370" t="s">
        <v>96</v>
      </c>
      <c r="C370" t="s">
        <v>97</v>
      </c>
      <c r="D370" t="s">
        <v>10</v>
      </c>
      <c r="E370">
        <v>10611.75</v>
      </c>
    </row>
    <row r="371" spans="1:5" x14ac:dyDescent="0.3">
      <c r="A371">
        <v>369</v>
      </c>
      <c r="B371" t="s">
        <v>96</v>
      </c>
      <c r="C371" t="s">
        <v>97</v>
      </c>
      <c r="D371" t="s">
        <v>11</v>
      </c>
      <c r="E371">
        <v>10129.75</v>
      </c>
    </row>
    <row r="372" spans="1:5" x14ac:dyDescent="0.3">
      <c r="A372">
        <v>370</v>
      </c>
      <c r="B372" t="s">
        <v>96</v>
      </c>
      <c r="C372" t="s">
        <v>97</v>
      </c>
      <c r="D372" t="s">
        <v>12</v>
      </c>
      <c r="E372">
        <v>10334.25</v>
      </c>
    </row>
    <row r="373" spans="1:5" x14ac:dyDescent="0.3">
      <c r="A373">
        <v>371</v>
      </c>
      <c r="B373" t="s">
        <v>98</v>
      </c>
      <c r="C373" t="s">
        <v>97</v>
      </c>
      <c r="D373" t="s">
        <v>6</v>
      </c>
      <c r="E373">
        <v>11323.75</v>
      </c>
    </row>
    <row r="374" spans="1:5" x14ac:dyDescent="0.3">
      <c r="A374">
        <v>372</v>
      </c>
      <c r="B374" t="s">
        <v>98</v>
      </c>
      <c r="C374" t="s">
        <v>97</v>
      </c>
      <c r="D374" t="s">
        <v>7</v>
      </c>
      <c r="E374">
        <v>13612.25</v>
      </c>
    </row>
    <row r="375" spans="1:5" x14ac:dyDescent="0.3">
      <c r="A375">
        <v>373</v>
      </c>
      <c r="B375" t="s">
        <v>98</v>
      </c>
      <c r="C375" t="s">
        <v>97</v>
      </c>
      <c r="D375" t="s">
        <v>8</v>
      </c>
      <c r="E375">
        <v>6971.75</v>
      </c>
    </row>
    <row r="376" spans="1:5" x14ac:dyDescent="0.3">
      <c r="A376">
        <v>374</v>
      </c>
      <c r="B376" t="s">
        <v>98</v>
      </c>
      <c r="C376" t="s">
        <v>97</v>
      </c>
      <c r="D376" t="s">
        <v>9</v>
      </c>
      <c r="E376">
        <v>5670.75</v>
      </c>
    </row>
    <row r="377" spans="1:5" x14ac:dyDescent="0.3">
      <c r="A377">
        <v>375</v>
      </c>
      <c r="B377" t="s">
        <v>98</v>
      </c>
      <c r="C377" t="s">
        <v>97</v>
      </c>
      <c r="D377" t="s">
        <v>10</v>
      </c>
      <c r="E377">
        <v>14713.5</v>
      </c>
    </row>
    <row r="378" spans="1:5" x14ac:dyDescent="0.3">
      <c r="A378">
        <v>376</v>
      </c>
      <c r="B378" t="s">
        <v>98</v>
      </c>
      <c r="C378" t="s">
        <v>97</v>
      </c>
      <c r="D378" t="s">
        <v>11</v>
      </c>
      <c r="E378">
        <v>14406.5</v>
      </c>
    </row>
    <row r="379" spans="1:5" x14ac:dyDescent="0.3">
      <c r="A379">
        <v>377</v>
      </c>
      <c r="B379" t="s">
        <v>98</v>
      </c>
      <c r="C379" t="s">
        <v>97</v>
      </c>
      <c r="D379" t="s">
        <v>12</v>
      </c>
      <c r="E379">
        <v>14198</v>
      </c>
    </row>
    <row r="380" spans="1:5" x14ac:dyDescent="0.3">
      <c r="A380">
        <v>378</v>
      </c>
      <c r="B380" t="s">
        <v>99</v>
      </c>
      <c r="C380" t="s">
        <v>100</v>
      </c>
      <c r="D380" t="s">
        <v>6</v>
      </c>
      <c r="E380">
        <v>2663.5</v>
      </c>
    </row>
    <row r="381" spans="1:5" x14ac:dyDescent="0.3">
      <c r="A381">
        <v>379</v>
      </c>
      <c r="B381" t="s">
        <v>99</v>
      </c>
      <c r="C381" t="s">
        <v>100</v>
      </c>
      <c r="D381" t="s">
        <v>7</v>
      </c>
      <c r="E381">
        <v>2790.5</v>
      </c>
    </row>
    <row r="382" spans="1:5" x14ac:dyDescent="0.3">
      <c r="A382">
        <v>380</v>
      </c>
      <c r="B382" t="s">
        <v>99</v>
      </c>
      <c r="C382" t="s">
        <v>100</v>
      </c>
      <c r="D382" t="s">
        <v>8</v>
      </c>
      <c r="E382">
        <v>2237.75</v>
      </c>
    </row>
    <row r="383" spans="1:5" x14ac:dyDescent="0.3">
      <c r="A383">
        <v>381</v>
      </c>
      <c r="B383" t="s">
        <v>99</v>
      </c>
      <c r="C383" t="s">
        <v>100</v>
      </c>
      <c r="D383" t="s">
        <v>9</v>
      </c>
      <c r="E383">
        <v>1851.75</v>
      </c>
    </row>
    <row r="384" spans="1:5" x14ac:dyDescent="0.3">
      <c r="A384">
        <v>382</v>
      </c>
      <c r="B384" t="s">
        <v>99</v>
      </c>
      <c r="C384" t="s">
        <v>100</v>
      </c>
      <c r="D384" t="s">
        <v>10</v>
      </c>
      <c r="E384">
        <v>3342.25</v>
      </c>
    </row>
    <row r="385" spans="1:5" x14ac:dyDescent="0.3">
      <c r="A385">
        <v>383</v>
      </c>
      <c r="B385" t="s">
        <v>99</v>
      </c>
      <c r="C385" t="s">
        <v>100</v>
      </c>
      <c r="D385" t="s">
        <v>11</v>
      </c>
      <c r="E385">
        <v>3353.75</v>
      </c>
    </row>
    <row r="386" spans="1:5" x14ac:dyDescent="0.3">
      <c r="A386">
        <v>384</v>
      </c>
      <c r="B386" t="s">
        <v>99</v>
      </c>
      <c r="C386" t="s">
        <v>100</v>
      </c>
      <c r="D386" t="s">
        <v>12</v>
      </c>
      <c r="E386">
        <v>3342.75</v>
      </c>
    </row>
    <row r="387" spans="1:5" x14ac:dyDescent="0.3">
      <c r="A387">
        <v>385</v>
      </c>
      <c r="B387" t="s">
        <v>101</v>
      </c>
      <c r="C387" t="s">
        <v>102</v>
      </c>
      <c r="D387" t="s">
        <v>6</v>
      </c>
      <c r="E387">
        <v>9521.75</v>
      </c>
    </row>
    <row r="388" spans="1:5" x14ac:dyDescent="0.3">
      <c r="A388">
        <v>386</v>
      </c>
      <c r="B388" t="s">
        <v>101</v>
      </c>
      <c r="C388" t="s">
        <v>102</v>
      </c>
      <c r="D388" t="s">
        <v>7</v>
      </c>
      <c r="E388">
        <v>10315.5</v>
      </c>
    </row>
    <row r="389" spans="1:5" x14ac:dyDescent="0.3">
      <c r="A389">
        <v>387</v>
      </c>
      <c r="B389" t="s">
        <v>101</v>
      </c>
      <c r="C389" t="s">
        <v>102</v>
      </c>
      <c r="D389" t="s">
        <v>8</v>
      </c>
      <c r="E389">
        <v>6518.5</v>
      </c>
    </row>
    <row r="390" spans="1:5" x14ac:dyDescent="0.3">
      <c r="A390">
        <v>388</v>
      </c>
      <c r="B390" t="s">
        <v>101</v>
      </c>
      <c r="C390" t="s">
        <v>102</v>
      </c>
      <c r="D390" t="s">
        <v>9</v>
      </c>
      <c r="E390">
        <v>5160</v>
      </c>
    </row>
    <row r="391" spans="1:5" x14ac:dyDescent="0.3">
      <c r="A391">
        <v>389</v>
      </c>
      <c r="B391" t="s">
        <v>101</v>
      </c>
      <c r="C391" t="s">
        <v>102</v>
      </c>
      <c r="D391" t="s">
        <v>10</v>
      </c>
      <c r="E391">
        <v>11366.25</v>
      </c>
    </row>
    <row r="392" spans="1:5" x14ac:dyDescent="0.3">
      <c r="A392">
        <v>390</v>
      </c>
      <c r="B392" t="s">
        <v>101</v>
      </c>
      <c r="C392" t="s">
        <v>102</v>
      </c>
      <c r="D392" t="s">
        <v>11</v>
      </c>
      <c r="E392">
        <v>11466.5</v>
      </c>
    </row>
    <row r="393" spans="1:5" x14ac:dyDescent="0.3">
      <c r="A393">
        <v>391</v>
      </c>
      <c r="B393" t="s">
        <v>101</v>
      </c>
      <c r="C393" t="s">
        <v>102</v>
      </c>
      <c r="D393" t="s">
        <v>12</v>
      </c>
      <c r="E393">
        <v>11293.75</v>
      </c>
    </row>
    <row r="394" spans="1:5" x14ac:dyDescent="0.3">
      <c r="A394">
        <v>392</v>
      </c>
      <c r="B394" t="s">
        <v>103</v>
      </c>
      <c r="C394" t="s">
        <v>104</v>
      </c>
      <c r="D394" t="s">
        <v>6</v>
      </c>
      <c r="E394">
        <v>3245.5</v>
      </c>
    </row>
    <row r="395" spans="1:5" x14ac:dyDescent="0.3">
      <c r="A395">
        <v>393</v>
      </c>
      <c r="B395" t="s">
        <v>103</v>
      </c>
      <c r="C395" t="s">
        <v>104</v>
      </c>
      <c r="D395" t="s">
        <v>7</v>
      </c>
      <c r="E395">
        <v>4183.75</v>
      </c>
    </row>
    <row r="396" spans="1:5" x14ac:dyDescent="0.3">
      <c r="A396">
        <v>394</v>
      </c>
      <c r="B396" t="s">
        <v>103</v>
      </c>
      <c r="C396" t="s">
        <v>104</v>
      </c>
      <c r="D396" t="s">
        <v>8</v>
      </c>
      <c r="E396">
        <v>1539.75</v>
      </c>
    </row>
    <row r="397" spans="1:5" x14ac:dyDescent="0.3">
      <c r="A397">
        <v>395</v>
      </c>
      <c r="B397" t="s">
        <v>103</v>
      </c>
      <c r="C397" t="s">
        <v>104</v>
      </c>
      <c r="D397" t="s">
        <v>9</v>
      </c>
      <c r="E397">
        <v>1160.25</v>
      </c>
    </row>
    <row r="398" spans="1:5" x14ac:dyDescent="0.3">
      <c r="A398">
        <v>396</v>
      </c>
      <c r="B398" t="s">
        <v>103</v>
      </c>
      <c r="C398" t="s">
        <v>104</v>
      </c>
      <c r="D398" t="s">
        <v>10</v>
      </c>
      <c r="E398">
        <v>4314.25</v>
      </c>
    </row>
    <row r="399" spans="1:5" x14ac:dyDescent="0.3">
      <c r="A399">
        <v>397</v>
      </c>
      <c r="B399" t="s">
        <v>103</v>
      </c>
      <c r="C399" t="s">
        <v>104</v>
      </c>
      <c r="D399" t="s">
        <v>11</v>
      </c>
      <c r="E399">
        <v>4335.25</v>
      </c>
    </row>
    <row r="400" spans="1:5" x14ac:dyDescent="0.3">
      <c r="A400">
        <v>398</v>
      </c>
      <c r="B400" t="s">
        <v>103</v>
      </c>
      <c r="C400" t="s">
        <v>104</v>
      </c>
      <c r="D400" t="s">
        <v>12</v>
      </c>
      <c r="E400">
        <v>4279.75</v>
      </c>
    </row>
    <row r="401" spans="1:5" x14ac:dyDescent="0.3">
      <c r="A401">
        <v>399</v>
      </c>
      <c r="B401" t="s">
        <v>105</v>
      </c>
      <c r="C401" t="s">
        <v>106</v>
      </c>
      <c r="D401" t="s">
        <v>6</v>
      </c>
      <c r="E401">
        <v>25818.75</v>
      </c>
    </row>
    <row r="402" spans="1:5" x14ac:dyDescent="0.3">
      <c r="A402">
        <v>400</v>
      </c>
      <c r="B402" t="s">
        <v>105</v>
      </c>
      <c r="C402" t="s">
        <v>106</v>
      </c>
      <c r="D402" t="s">
        <v>7</v>
      </c>
      <c r="E402">
        <v>30418.75</v>
      </c>
    </row>
    <row r="403" spans="1:5" x14ac:dyDescent="0.3">
      <c r="A403">
        <v>401</v>
      </c>
      <c r="B403" t="s">
        <v>105</v>
      </c>
      <c r="C403" t="s">
        <v>106</v>
      </c>
      <c r="D403" t="s">
        <v>8</v>
      </c>
      <c r="E403">
        <v>18915.5</v>
      </c>
    </row>
    <row r="404" spans="1:5" x14ac:dyDescent="0.3">
      <c r="A404">
        <v>402</v>
      </c>
      <c r="B404" t="s">
        <v>105</v>
      </c>
      <c r="C404" t="s">
        <v>106</v>
      </c>
      <c r="D404" t="s">
        <v>9</v>
      </c>
      <c r="E404">
        <v>14197.5</v>
      </c>
    </row>
    <row r="405" spans="1:5" x14ac:dyDescent="0.3">
      <c r="A405">
        <v>403</v>
      </c>
      <c r="B405" t="s">
        <v>105</v>
      </c>
      <c r="C405" t="s">
        <v>106</v>
      </c>
      <c r="D405" t="s">
        <v>10</v>
      </c>
      <c r="E405">
        <v>31368.75</v>
      </c>
    </row>
    <row r="406" spans="1:5" x14ac:dyDescent="0.3">
      <c r="A406">
        <v>404</v>
      </c>
      <c r="B406" t="s">
        <v>105</v>
      </c>
      <c r="C406" t="s">
        <v>106</v>
      </c>
      <c r="D406" t="s">
        <v>11</v>
      </c>
      <c r="E406">
        <v>30741.75</v>
      </c>
    </row>
    <row r="407" spans="1:5" x14ac:dyDescent="0.3">
      <c r="A407">
        <v>405</v>
      </c>
      <c r="B407" t="s">
        <v>105</v>
      </c>
      <c r="C407" t="s">
        <v>106</v>
      </c>
      <c r="D407" t="s">
        <v>12</v>
      </c>
      <c r="E407">
        <v>30805.5</v>
      </c>
    </row>
    <row r="408" spans="1:5" x14ac:dyDescent="0.3">
      <c r="A408">
        <v>406</v>
      </c>
      <c r="B408" t="s">
        <v>107</v>
      </c>
      <c r="C408" t="s">
        <v>108</v>
      </c>
      <c r="D408" t="s">
        <v>6</v>
      </c>
      <c r="E408">
        <v>4539.5</v>
      </c>
    </row>
    <row r="409" spans="1:5" x14ac:dyDescent="0.3">
      <c r="A409">
        <v>407</v>
      </c>
      <c r="B409" t="s">
        <v>107</v>
      </c>
      <c r="C409" t="s">
        <v>108</v>
      </c>
      <c r="D409" t="s">
        <v>7</v>
      </c>
      <c r="E409">
        <v>5231</v>
      </c>
    </row>
    <row r="410" spans="1:5" x14ac:dyDescent="0.3">
      <c r="A410">
        <v>408</v>
      </c>
      <c r="B410" t="s">
        <v>107</v>
      </c>
      <c r="C410" t="s">
        <v>108</v>
      </c>
      <c r="D410" t="s">
        <v>8</v>
      </c>
      <c r="E410">
        <v>3398.75</v>
      </c>
    </row>
    <row r="411" spans="1:5" x14ac:dyDescent="0.3">
      <c r="A411">
        <v>409</v>
      </c>
      <c r="B411" t="s">
        <v>107</v>
      </c>
      <c r="C411" t="s">
        <v>108</v>
      </c>
      <c r="D411" t="s">
        <v>9</v>
      </c>
      <c r="E411">
        <v>2648</v>
      </c>
    </row>
    <row r="412" spans="1:5" x14ac:dyDescent="0.3">
      <c r="A412">
        <v>410</v>
      </c>
      <c r="B412" t="s">
        <v>107</v>
      </c>
      <c r="C412" t="s">
        <v>108</v>
      </c>
      <c r="D412" t="s">
        <v>10</v>
      </c>
      <c r="E412">
        <v>5592</v>
      </c>
    </row>
    <row r="413" spans="1:5" x14ac:dyDescent="0.3">
      <c r="A413">
        <v>411</v>
      </c>
      <c r="B413" t="s">
        <v>107</v>
      </c>
      <c r="C413" t="s">
        <v>108</v>
      </c>
      <c r="D413" t="s">
        <v>11</v>
      </c>
      <c r="E413">
        <v>5450.5</v>
      </c>
    </row>
    <row r="414" spans="1:5" x14ac:dyDescent="0.3">
      <c r="A414">
        <v>412</v>
      </c>
      <c r="B414" t="s">
        <v>107</v>
      </c>
      <c r="C414" t="s">
        <v>108</v>
      </c>
      <c r="D414" t="s">
        <v>12</v>
      </c>
      <c r="E414">
        <v>5427.75</v>
      </c>
    </row>
    <row r="415" spans="1:5" x14ac:dyDescent="0.3">
      <c r="A415">
        <v>413</v>
      </c>
      <c r="B415" t="s">
        <v>109</v>
      </c>
      <c r="C415" t="s">
        <v>110</v>
      </c>
      <c r="D415" t="s">
        <v>6</v>
      </c>
      <c r="E415">
        <v>16813.75</v>
      </c>
    </row>
    <row r="416" spans="1:5" x14ac:dyDescent="0.3">
      <c r="A416">
        <v>414</v>
      </c>
      <c r="B416" t="s">
        <v>109</v>
      </c>
      <c r="C416" t="s">
        <v>110</v>
      </c>
      <c r="D416" t="s">
        <v>7</v>
      </c>
      <c r="E416">
        <v>19824.5</v>
      </c>
    </row>
    <row r="417" spans="1:5" x14ac:dyDescent="0.3">
      <c r="A417">
        <v>415</v>
      </c>
      <c r="B417" t="s">
        <v>109</v>
      </c>
      <c r="C417" t="s">
        <v>110</v>
      </c>
      <c r="D417" t="s">
        <v>8</v>
      </c>
      <c r="E417">
        <v>14006</v>
      </c>
    </row>
    <row r="418" spans="1:5" x14ac:dyDescent="0.3">
      <c r="A418">
        <v>416</v>
      </c>
      <c r="B418" t="s">
        <v>109</v>
      </c>
      <c r="C418" t="s">
        <v>110</v>
      </c>
      <c r="D418" t="s">
        <v>9</v>
      </c>
      <c r="E418">
        <v>11843.5</v>
      </c>
    </row>
    <row r="419" spans="1:5" x14ac:dyDescent="0.3">
      <c r="A419">
        <v>417</v>
      </c>
      <c r="B419" t="s">
        <v>109</v>
      </c>
      <c r="C419" t="s">
        <v>110</v>
      </c>
      <c r="D419" t="s">
        <v>10</v>
      </c>
      <c r="E419">
        <v>19373.75</v>
      </c>
    </row>
    <row r="420" spans="1:5" x14ac:dyDescent="0.3">
      <c r="A420">
        <v>418</v>
      </c>
      <c r="B420" t="s">
        <v>109</v>
      </c>
      <c r="C420" t="s">
        <v>110</v>
      </c>
      <c r="D420" t="s">
        <v>11</v>
      </c>
      <c r="E420">
        <v>19563.75</v>
      </c>
    </row>
    <row r="421" spans="1:5" x14ac:dyDescent="0.3">
      <c r="A421">
        <v>419</v>
      </c>
      <c r="B421" t="s">
        <v>109</v>
      </c>
      <c r="C421" t="s">
        <v>110</v>
      </c>
      <c r="D421" t="s">
        <v>12</v>
      </c>
      <c r="E421">
        <v>19707.75</v>
      </c>
    </row>
    <row r="422" spans="1:5" x14ac:dyDescent="0.3">
      <c r="A422">
        <v>420</v>
      </c>
      <c r="B422" t="s">
        <v>111</v>
      </c>
      <c r="C422" t="s">
        <v>112</v>
      </c>
      <c r="D422" t="s">
        <v>6</v>
      </c>
      <c r="E422">
        <v>1079.5</v>
      </c>
    </row>
    <row r="423" spans="1:5" x14ac:dyDescent="0.3">
      <c r="A423">
        <v>421</v>
      </c>
      <c r="B423" t="s">
        <v>111</v>
      </c>
      <c r="C423" t="s">
        <v>112</v>
      </c>
      <c r="D423" t="s">
        <v>7</v>
      </c>
      <c r="E423">
        <v>1193</v>
      </c>
    </row>
    <row r="424" spans="1:5" x14ac:dyDescent="0.3">
      <c r="A424">
        <v>422</v>
      </c>
      <c r="B424" t="s">
        <v>111</v>
      </c>
      <c r="C424" t="s">
        <v>112</v>
      </c>
      <c r="D424" t="s">
        <v>8</v>
      </c>
      <c r="E424">
        <v>980</v>
      </c>
    </row>
    <row r="425" spans="1:5" x14ac:dyDescent="0.3">
      <c r="A425">
        <v>423</v>
      </c>
      <c r="B425" t="s">
        <v>111</v>
      </c>
      <c r="C425" t="s">
        <v>112</v>
      </c>
      <c r="D425" t="s">
        <v>9</v>
      </c>
      <c r="E425">
        <v>840.5</v>
      </c>
    </row>
    <row r="426" spans="1:5" x14ac:dyDescent="0.3">
      <c r="A426">
        <v>424</v>
      </c>
      <c r="B426" t="s">
        <v>111</v>
      </c>
      <c r="C426" t="s">
        <v>112</v>
      </c>
      <c r="D426" t="s">
        <v>10</v>
      </c>
      <c r="E426">
        <v>1344</v>
      </c>
    </row>
    <row r="427" spans="1:5" x14ac:dyDescent="0.3">
      <c r="A427">
        <v>425</v>
      </c>
      <c r="B427" t="s">
        <v>111</v>
      </c>
      <c r="C427" t="s">
        <v>112</v>
      </c>
      <c r="D427" t="s">
        <v>11</v>
      </c>
      <c r="E427">
        <v>1235.25</v>
      </c>
    </row>
    <row r="428" spans="1:5" x14ac:dyDescent="0.3">
      <c r="A428">
        <v>426</v>
      </c>
      <c r="B428" t="s">
        <v>111</v>
      </c>
      <c r="C428" t="s">
        <v>112</v>
      </c>
      <c r="D428" t="s">
        <v>12</v>
      </c>
      <c r="E428">
        <v>1207.5</v>
      </c>
    </row>
    <row r="429" spans="1:5" x14ac:dyDescent="0.3">
      <c r="A429">
        <v>427</v>
      </c>
      <c r="B429" t="s">
        <v>113</v>
      </c>
      <c r="C429" t="s">
        <v>114</v>
      </c>
      <c r="D429" t="s">
        <v>6</v>
      </c>
      <c r="E429">
        <v>1427.5</v>
      </c>
    </row>
    <row r="430" spans="1:5" x14ac:dyDescent="0.3">
      <c r="A430">
        <v>428</v>
      </c>
      <c r="B430" t="s">
        <v>113</v>
      </c>
      <c r="C430" t="s">
        <v>114</v>
      </c>
      <c r="D430" t="s">
        <v>7</v>
      </c>
      <c r="E430">
        <v>1671.25</v>
      </c>
    </row>
    <row r="431" spans="1:5" x14ac:dyDescent="0.3">
      <c r="A431">
        <v>429</v>
      </c>
      <c r="B431" t="s">
        <v>113</v>
      </c>
      <c r="C431" t="s">
        <v>114</v>
      </c>
      <c r="D431" t="s">
        <v>8</v>
      </c>
      <c r="E431">
        <v>1269.75</v>
      </c>
    </row>
    <row r="432" spans="1:5" x14ac:dyDescent="0.3">
      <c r="A432">
        <v>430</v>
      </c>
      <c r="B432" t="s">
        <v>113</v>
      </c>
      <c r="C432" t="s">
        <v>114</v>
      </c>
      <c r="D432" t="s">
        <v>9</v>
      </c>
      <c r="E432">
        <v>1188.25</v>
      </c>
    </row>
    <row r="433" spans="1:5" x14ac:dyDescent="0.3">
      <c r="A433">
        <v>431</v>
      </c>
      <c r="B433" t="s">
        <v>113</v>
      </c>
      <c r="C433" t="s">
        <v>114</v>
      </c>
      <c r="D433" t="s">
        <v>10</v>
      </c>
      <c r="E433">
        <v>1851</v>
      </c>
    </row>
    <row r="434" spans="1:5" x14ac:dyDescent="0.3">
      <c r="A434">
        <v>432</v>
      </c>
      <c r="B434" t="s">
        <v>113</v>
      </c>
      <c r="C434" t="s">
        <v>114</v>
      </c>
      <c r="D434" t="s">
        <v>11</v>
      </c>
      <c r="E434">
        <v>1717.25</v>
      </c>
    </row>
    <row r="435" spans="1:5" x14ac:dyDescent="0.3">
      <c r="A435">
        <v>433</v>
      </c>
      <c r="B435" t="s">
        <v>113</v>
      </c>
      <c r="C435" t="s">
        <v>114</v>
      </c>
      <c r="D435" t="s">
        <v>12</v>
      </c>
      <c r="E435">
        <v>1701.75</v>
      </c>
    </row>
    <row r="436" spans="1:5" x14ac:dyDescent="0.3">
      <c r="A436">
        <v>434</v>
      </c>
      <c r="B436" t="s">
        <v>115</v>
      </c>
      <c r="C436" t="s">
        <v>116</v>
      </c>
      <c r="D436" t="s">
        <v>6</v>
      </c>
      <c r="E436">
        <v>1244.25</v>
      </c>
    </row>
    <row r="437" spans="1:5" x14ac:dyDescent="0.3">
      <c r="A437">
        <v>435</v>
      </c>
      <c r="B437" t="s">
        <v>115</v>
      </c>
      <c r="C437" t="s">
        <v>116</v>
      </c>
      <c r="D437" t="s">
        <v>7</v>
      </c>
      <c r="E437">
        <v>1385.75</v>
      </c>
    </row>
    <row r="438" spans="1:5" x14ac:dyDescent="0.3">
      <c r="A438">
        <v>436</v>
      </c>
      <c r="B438" t="s">
        <v>115</v>
      </c>
      <c r="C438" t="s">
        <v>116</v>
      </c>
      <c r="D438" t="s">
        <v>8</v>
      </c>
      <c r="E438">
        <v>1046</v>
      </c>
    </row>
    <row r="439" spans="1:5" x14ac:dyDescent="0.3">
      <c r="A439">
        <v>437</v>
      </c>
      <c r="B439" t="s">
        <v>115</v>
      </c>
      <c r="C439" t="s">
        <v>116</v>
      </c>
      <c r="D439" t="s">
        <v>9</v>
      </c>
      <c r="E439">
        <v>1046</v>
      </c>
    </row>
    <row r="440" spans="1:5" x14ac:dyDescent="0.3">
      <c r="A440">
        <v>438</v>
      </c>
      <c r="B440" t="s">
        <v>115</v>
      </c>
      <c r="C440" t="s">
        <v>116</v>
      </c>
      <c r="D440" t="s">
        <v>10</v>
      </c>
      <c r="E440">
        <v>1489.75</v>
      </c>
    </row>
    <row r="441" spans="1:5" x14ac:dyDescent="0.3">
      <c r="A441">
        <v>439</v>
      </c>
      <c r="B441" t="s">
        <v>115</v>
      </c>
      <c r="C441" t="s">
        <v>116</v>
      </c>
      <c r="D441" t="s">
        <v>11</v>
      </c>
      <c r="E441">
        <v>1444.25</v>
      </c>
    </row>
    <row r="442" spans="1:5" x14ac:dyDescent="0.3">
      <c r="A442">
        <v>440</v>
      </c>
      <c r="B442" t="s">
        <v>115</v>
      </c>
      <c r="C442" t="s">
        <v>116</v>
      </c>
      <c r="D442" t="s">
        <v>12</v>
      </c>
      <c r="E442">
        <v>1491.75</v>
      </c>
    </row>
    <row r="443" spans="1:5" x14ac:dyDescent="0.3">
      <c r="A443">
        <v>441</v>
      </c>
      <c r="B443" t="s">
        <v>117</v>
      </c>
      <c r="C443" t="s">
        <v>118</v>
      </c>
      <c r="D443" t="s">
        <v>6</v>
      </c>
      <c r="E443">
        <v>1744</v>
      </c>
    </row>
    <row r="444" spans="1:5" x14ac:dyDescent="0.3">
      <c r="A444">
        <v>442</v>
      </c>
      <c r="B444" t="s">
        <v>117</v>
      </c>
      <c r="C444" t="s">
        <v>118</v>
      </c>
      <c r="D444" t="s">
        <v>7</v>
      </c>
      <c r="E444">
        <v>2071.5</v>
      </c>
    </row>
    <row r="445" spans="1:5" x14ac:dyDescent="0.3">
      <c r="A445">
        <v>443</v>
      </c>
      <c r="B445" t="s">
        <v>117</v>
      </c>
      <c r="C445" t="s">
        <v>118</v>
      </c>
      <c r="D445" t="s">
        <v>8</v>
      </c>
      <c r="E445">
        <v>1511</v>
      </c>
    </row>
    <row r="446" spans="1:5" x14ac:dyDescent="0.3">
      <c r="A446">
        <v>444</v>
      </c>
      <c r="B446" t="s">
        <v>117</v>
      </c>
      <c r="C446" t="s">
        <v>118</v>
      </c>
      <c r="D446" t="s">
        <v>9</v>
      </c>
      <c r="E446">
        <v>1364.5</v>
      </c>
    </row>
    <row r="447" spans="1:5" x14ac:dyDescent="0.3">
      <c r="A447">
        <v>445</v>
      </c>
      <c r="B447" t="s">
        <v>117</v>
      </c>
      <c r="C447" t="s">
        <v>118</v>
      </c>
      <c r="D447" t="s">
        <v>10</v>
      </c>
      <c r="E447">
        <v>2127</v>
      </c>
    </row>
    <row r="448" spans="1:5" x14ac:dyDescent="0.3">
      <c r="A448">
        <v>446</v>
      </c>
      <c r="B448" t="s">
        <v>117</v>
      </c>
      <c r="C448" t="s">
        <v>118</v>
      </c>
      <c r="D448" t="s">
        <v>11</v>
      </c>
      <c r="E448">
        <v>2109.5</v>
      </c>
    </row>
    <row r="449" spans="1:5" x14ac:dyDescent="0.3">
      <c r="A449">
        <v>447</v>
      </c>
      <c r="B449" t="s">
        <v>117</v>
      </c>
      <c r="C449" t="s">
        <v>118</v>
      </c>
      <c r="D449" t="s">
        <v>12</v>
      </c>
      <c r="E449">
        <v>2041.5</v>
      </c>
    </row>
    <row r="450" spans="1:5" x14ac:dyDescent="0.3">
      <c r="A450">
        <v>448</v>
      </c>
      <c r="B450" t="s">
        <v>119</v>
      </c>
      <c r="C450" t="s">
        <v>120</v>
      </c>
      <c r="D450" t="s">
        <v>6</v>
      </c>
      <c r="E450">
        <v>14570.5</v>
      </c>
    </row>
    <row r="451" spans="1:5" x14ac:dyDescent="0.3">
      <c r="A451">
        <v>449</v>
      </c>
      <c r="B451" t="s">
        <v>119</v>
      </c>
      <c r="C451" t="s">
        <v>120</v>
      </c>
      <c r="D451" t="s">
        <v>7</v>
      </c>
      <c r="E451">
        <v>16451.75</v>
      </c>
    </row>
    <row r="452" spans="1:5" x14ac:dyDescent="0.3">
      <c r="A452">
        <v>450</v>
      </c>
      <c r="B452" t="s">
        <v>119</v>
      </c>
      <c r="C452" t="s">
        <v>120</v>
      </c>
      <c r="D452" t="s">
        <v>8</v>
      </c>
      <c r="E452">
        <v>10911.75</v>
      </c>
    </row>
    <row r="453" spans="1:5" x14ac:dyDescent="0.3">
      <c r="A453">
        <v>451</v>
      </c>
      <c r="B453" t="s">
        <v>119</v>
      </c>
      <c r="C453" t="s">
        <v>120</v>
      </c>
      <c r="D453" t="s">
        <v>9</v>
      </c>
      <c r="E453">
        <v>9783</v>
      </c>
    </row>
    <row r="454" spans="1:5" x14ac:dyDescent="0.3">
      <c r="A454">
        <v>452</v>
      </c>
      <c r="B454" t="s">
        <v>119</v>
      </c>
      <c r="C454" t="s">
        <v>120</v>
      </c>
      <c r="D454" t="s">
        <v>10</v>
      </c>
      <c r="E454">
        <v>17422.75</v>
      </c>
    </row>
    <row r="455" spans="1:5" x14ac:dyDescent="0.3">
      <c r="A455">
        <v>453</v>
      </c>
      <c r="B455" t="s">
        <v>119</v>
      </c>
      <c r="C455" t="s">
        <v>120</v>
      </c>
      <c r="D455" t="s">
        <v>11</v>
      </c>
      <c r="E455">
        <v>17056.75</v>
      </c>
    </row>
    <row r="456" spans="1:5" x14ac:dyDescent="0.3">
      <c r="A456">
        <v>454</v>
      </c>
      <c r="B456" t="s">
        <v>119</v>
      </c>
      <c r="C456" t="s">
        <v>120</v>
      </c>
      <c r="D456" t="s">
        <v>12</v>
      </c>
      <c r="E456">
        <v>17710.25</v>
      </c>
    </row>
    <row r="457" spans="1:5" x14ac:dyDescent="0.3">
      <c r="A457">
        <v>455</v>
      </c>
      <c r="B457" t="s">
        <v>121</v>
      </c>
      <c r="C457" t="s">
        <v>122</v>
      </c>
      <c r="D457" t="s">
        <v>6</v>
      </c>
      <c r="E457">
        <v>4104.75</v>
      </c>
    </row>
    <row r="458" spans="1:5" x14ac:dyDescent="0.3">
      <c r="A458">
        <v>456</v>
      </c>
      <c r="B458" t="s">
        <v>121</v>
      </c>
      <c r="C458" t="s">
        <v>122</v>
      </c>
      <c r="D458" t="s">
        <v>7</v>
      </c>
      <c r="E458">
        <v>5285.5</v>
      </c>
    </row>
    <row r="459" spans="1:5" x14ac:dyDescent="0.3">
      <c r="A459">
        <v>457</v>
      </c>
      <c r="B459" t="s">
        <v>121</v>
      </c>
      <c r="C459" t="s">
        <v>122</v>
      </c>
      <c r="D459" t="s">
        <v>8</v>
      </c>
      <c r="E459">
        <v>3589.25</v>
      </c>
    </row>
    <row r="460" spans="1:5" x14ac:dyDescent="0.3">
      <c r="A460">
        <v>458</v>
      </c>
      <c r="B460" t="s">
        <v>121</v>
      </c>
      <c r="C460" t="s">
        <v>122</v>
      </c>
      <c r="D460" t="s">
        <v>9</v>
      </c>
      <c r="E460">
        <v>2994.75</v>
      </c>
    </row>
    <row r="461" spans="1:5" x14ac:dyDescent="0.3">
      <c r="A461">
        <v>459</v>
      </c>
      <c r="B461" t="s">
        <v>121</v>
      </c>
      <c r="C461" t="s">
        <v>122</v>
      </c>
      <c r="D461" t="s">
        <v>10</v>
      </c>
      <c r="E461">
        <v>5409.75</v>
      </c>
    </row>
    <row r="462" spans="1:5" x14ac:dyDescent="0.3">
      <c r="A462">
        <v>460</v>
      </c>
      <c r="B462" t="s">
        <v>121</v>
      </c>
      <c r="C462" t="s">
        <v>122</v>
      </c>
      <c r="D462" t="s">
        <v>11</v>
      </c>
      <c r="E462">
        <v>5352.25</v>
      </c>
    </row>
    <row r="463" spans="1:5" x14ac:dyDescent="0.3">
      <c r="A463">
        <v>461</v>
      </c>
      <c r="B463" t="s">
        <v>121</v>
      </c>
      <c r="C463" t="s">
        <v>122</v>
      </c>
      <c r="D463" t="s">
        <v>12</v>
      </c>
      <c r="E463">
        <v>5411.5</v>
      </c>
    </row>
    <row r="464" spans="1:5" x14ac:dyDescent="0.3">
      <c r="A464">
        <v>462</v>
      </c>
      <c r="B464" t="s">
        <v>123</v>
      </c>
      <c r="C464" t="s">
        <v>124</v>
      </c>
      <c r="D464" t="s">
        <v>6</v>
      </c>
      <c r="E464">
        <v>3044.25</v>
      </c>
    </row>
    <row r="465" spans="1:5" x14ac:dyDescent="0.3">
      <c r="A465">
        <v>463</v>
      </c>
      <c r="B465" t="s">
        <v>123</v>
      </c>
      <c r="C465" t="s">
        <v>124</v>
      </c>
      <c r="D465" t="s">
        <v>7</v>
      </c>
      <c r="E465">
        <v>4222</v>
      </c>
    </row>
    <row r="466" spans="1:5" x14ac:dyDescent="0.3">
      <c r="A466">
        <v>464</v>
      </c>
      <c r="B466" t="s">
        <v>123</v>
      </c>
      <c r="C466" t="s">
        <v>124</v>
      </c>
      <c r="D466" t="s">
        <v>8</v>
      </c>
      <c r="E466">
        <v>2650.25</v>
      </c>
    </row>
    <row r="467" spans="1:5" x14ac:dyDescent="0.3">
      <c r="A467">
        <v>465</v>
      </c>
      <c r="B467" t="s">
        <v>123</v>
      </c>
      <c r="C467" t="s">
        <v>124</v>
      </c>
      <c r="D467" t="s">
        <v>9</v>
      </c>
      <c r="E467">
        <v>2143</v>
      </c>
    </row>
    <row r="468" spans="1:5" x14ac:dyDescent="0.3">
      <c r="A468">
        <v>466</v>
      </c>
      <c r="B468" t="s">
        <v>123</v>
      </c>
      <c r="C468" t="s">
        <v>124</v>
      </c>
      <c r="D468" t="s">
        <v>10</v>
      </c>
      <c r="E468">
        <v>4464</v>
      </c>
    </row>
    <row r="469" spans="1:5" x14ac:dyDescent="0.3">
      <c r="A469">
        <v>467</v>
      </c>
      <c r="B469" t="s">
        <v>123</v>
      </c>
      <c r="C469" t="s">
        <v>124</v>
      </c>
      <c r="D469" t="s">
        <v>11</v>
      </c>
      <c r="E469">
        <v>4430.5</v>
      </c>
    </row>
    <row r="470" spans="1:5" x14ac:dyDescent="0.3">
      <c r="A470">
        <v>468</v>
      </c>
      <c r="B470" t="s">
        <v>123</v>
      </c>
      <c r="C470" t="s">
        <v>124</v>
      </c>
      <c r="D470" t="s">
        <v>12</v>
      </c>
      <c r="E470">
        <v>4311</v>
      </c>
    </row>
    <row r="471" spans="1:5" x14ac:dyDescent="0.3">
      <c r="A471">
        <v>469</v>
      </c>
      <c r="B471" t="s">
        <v>125</v>
      </c>
      <c r="C471" t="s">
        <v>126</v>
      </c>
      <c r="D471" t="s">
        <v>6</v>
      </c>
      <c r="E471">
        <v>3213.5</v>
      </c>
    </row>
    <row r="472" spans="1:5" x14ac:dyDescent="0.3">
      <c r="A472">
        <v>470</v>
      </c>
      <c r="B472" t="s">
        <v>125</v>
      </c>
      <c r="C472" t="s">
        <v>126</v>
      </c>
      <c r="D472" t="s">
        <v>7</v>
      </c>
      <c r="E472">
        <v>3855</v>
      </c>
    </row>
    <row r="473" spans="1:5" x14ac:dyDescent="0.3">
      <c r="A473">
        <v>471</v>
      </c>
      <c r="B473" t="s">
        <v>125</v>
      </c>
      <c r="C473" t="s">
        <v>126</v>
      </c>
      <c r="D473" t="s">
        <v>8</v>
      </c>
      <c r="E473">
        <v>2720.25</v>
      </c>
    </row>
    <row r="474" spans="1:5" x14ac:dyDescent="0.3">
      <c r="A474">
        <v>472</v>
      </c>
      <c r="B474" t="s">
        <v>125</v>
      </c>
      <c r="C474" t="s">
        <v>126</v>
      </c>
      <c r="D474" t="s">
        <v>9</v>
      </c>
      <c r="E474">
        <v>2340.5</v>
      </c>
    </row>
    <row r="475" spans="1:5" x14ac:dyDescent="0.3">
      <c r="A475">
        <v>473</v>
      </c>
      <c r="B475" t="s">
        <v>125</v>
      </c>
      <c r="C475" t="s">
        <v>126</v>
      </c>
      <c r="D475" t="s">
        <v>10</v>
      </c>
      <c r="E475">
        <v>4169.5</v>
      </c>
    </row>
    <row r="476" spans="1:5" x14ac:dyDescent="0.3">
      <c r="A476">
        <v>474</v>
      </c>
      <c r="B476" t="s">
        <v>125</v>
      </c>
      <c r="C476" t="s">
        <v>126</v>
      </c>
      <c r="D476" t="s">
        <v>11</v>
      </c>
      <c r="E476">
        <v>4151.25</v>
      </c>
    </row>
    <row r="477" spans="1:5" x14ac:dyDescent="0.3">
      <c r="A477">
        <v>475</v>
      </c>
      <c r="B477" t="s">
        <v>125</v>
      </c>
      <c r="C477" t="s">
        <v>126</v>
      </c>
      <c r="D477" t="s">
        <v>12</v>
      </c>
      <c r="E477">
        <v>4101.25</v>
      </c>
    </row>
    <row r="478" spans="1:5" x14ac:dyDescent="0.3">
      <c r="A478">
        <v>476</v>
      </c>
      <c r="B478" t="s">
        <v>127</v>
      </c>
      <c r="C478" t="s">
        <v>128</v>
      </c>
      <c r="D478" t="s">
        <v>6</v>
      </c>
      <c r="E478">
        <v>1692.25</v>
      </c>
    </row>
    <row r="479" spans="1:5" x14ac:dyDescent="0.3">
      <c r="A479">
        <v>477</v>
      </c>
      <c r="B479" t="s">
        <v>127</v>
      </c>
      <c r="C479" t="s">
        <v>128</v>
      </c>
      <c r="D479" t="s">
        <v>7</v>
      </c>
      <c r="E479">
        <v>2053.75</v>
      </c>
    </row>
    <row r="480" spans="1:5" x14ac:dyDescent="0.3">
      <c r="A480">
        <v>478</v>
      </c>
      <c r="B480" t="s">
        <v>127</v>
      </c>
      <c r="C480" t="s">
        <v>128</v>
      </c>
      <c r="D480" t="s">
        <v>8</v>
      </c>
      <c r="E480">
        <v>1372</v>
      </c>
    </row>
    <row r="481" spans="1:5" x14ac:dyDescent="0.3">
      <c r="A481">
        <v>479</v>
      </c>
      <c r="B481" t="s">
        <v>127</v>
      </c>
      <c r="C481" t="s">
        <v>128</v>
      </c>
      <c r="D481" t="s">
        <v>9</v>
      </c>
      <c r="E481">
        <v>1284</v>
      </c>
    </row>
    <row r="482" spans="1:5" x14ac:dyDescent="0.3">
      <c r="A482">
        <v>480</v>
      </c>
      <c r="B482" t="s">
        <v>127</v>
      </c>
      <c r="C482" t="s">
        <v>128</v>
      </c>
      <c r="D482" t="s">
        <v>10</v>
      </c>
      <c r="E482">
        <v>2038</v>
      </c>
    </row>
    <row r="483" spans="1:5" x14ac:dyDescent="0.3">
      <c r="A483">
        <v>481</v>
      </c>
      <c r="B483" t="s">
        <v>127</v>
      </c>
      <c r="C483" t="s">
        <v>128</v>
      </c>
      <c r="D483" t="s">
        <v>11</v>
      </c>
      <c r="E483">
        <v>2047.5</v>
      </c>
    </row>
    <row r="484" spans="1:5" x14ac:dyDescent="0.3">
      <c r="A484">
        <v>482</v>
      </c>
      <c r="B484" t="s">
        <v>127</v>
      </c>
      <c r="C484" t="s">
        <v>128</v>
      </c>
      <c r="D484" t="s">
        <v>12</v>
      </c>
      <c r="E484">
        <v>2032.75</v>
      </c>
    </row>
    <row r="485" spans="1:5" x14ac:dyDescent="0.3">
      <c r="A485">
        <v>483</v>
      </c>
      <c r="B485" t="s">
        <v>129</v>
      </c>
      <c r="C485" t="s">
        <v>130</v>
      </c>
      <c r="D485" t="s">
        <v>6</v>
      </c>
      <c r="E485">
        <v>1996.75</v>
      </c>
    </row>
    <row r="486" spans="1:5" x14ac:dyDescent="0.3">
      <c r="A486">
        <v>484</v>
      </c>
      <c r="B486" t="s">
        <v>129</v>
      </c>
      <c r="C486" t="s">
        <v>130</v>
      </c>
      <c r="D486" t="s">
        <v>7</v>
      </c>
      <c r="E486">
        <v>2278.5</v>
      </c>
    </row>
    <row r="487" spans="1:5" x14ac:dyDescent="0.3">
      <c r="A487">
        <v>485</v>
      </c>
      <c r="B487" t="s">
        <v>129</v>
      </c>
      <c r="C487" t="s">
        <v>130</v>
      </c>
      <c r="D487" t="s">
        <v>8</v>
      </c>
      <c r="E487">
        <v>1675</v>
      </c>
    </row>
    <row r="488" spans="1:5" x14ac:dyDescent="0.3">
      <c r="A488">
        <v>486</v>
      </c>
      <c r="B488" t="s">
        <v>129</v>
      </c>
      <c r="C488" t="s">
        <v>130</v>
      </c>
      <c r="D488" t="s">
        <v>9</v>
      </c>
      <c r="E488">
        <v>1472.75</v>
      </c>
    </row>
    <row r="489" spans="1:5" x14ac:dyDescent="0.3">
      <c r="A489">
        <v>487</v>
      </c>
      <c r="B489" t="s">
        <v>129</v>
      </c>
      <c r="C489" t="s">
        <v>130</v>
      </c>
      <c r="D489" t="s">
        <v>10</v>
      </c>
      <c r="E489">
        <v>2431.5</v>
      </c>
    </row>
    <row r="490" spans="1:5" x14ac:dyDescent="0.3">
      <c r="A490">
        <v>488</v>
      </c>
      <c r="B490" t="s">
        <v>129</v>
      </c>
      <c r="C490" t="s">
        <v>130</v>
      </c>
      <c r="D490" t="s">
        <v>11</v>
      </c>
      <c r="E490">
        <v>2355.25</v>
      </c>
    </row>
    <row r="491" spans="1:5" x14ac:dyDescent="0.3">
      <c r="A491">
        <v>489</v>
      </c>
      <c r="B491" t="s">
        <v>129</v>
      </c>
      <c r="C491" t="s">
        <v>130</v>
      </c>
      <c r="D491" t="s">
        <v>12</v>
      </c>
      <c r="E491">
        <v>2228.25</v>
      </c>
    </row>
    <row r="492" spans="1:5" x14ac:dyDescent="0.3">
      <c r="A492">
        <v>490</v>
      </c>
      <c r="B492" t="s">
        <v>131</v>
      </c>
      <c r="C492" t="s">
        <v>132</v>
      </c>
      <c r="D492" t="s">
        <v>6</v>
      </c>
      <c r="E492">
        <v>9513.75</v>
      </c>
    </row>
    <row r="493" spans="1:5" x14ac:dyDescent="0.3">
      <c r="A493">
        <v>491</v>
      </c>
      <c r="B493" t="s">
        <v>131</v>
      </c>
      <c r="C493" t="s">
        <v>132</v>
      </c>
      <c r="D493" t="s">
        <v>7</v>
      </c>
      <c r="E493">
        <v>2053.5</v>
      </c>
    </row>
    <row r="494" spans="1:5" x14ac:dyDescent="0.3">
      <c r="A494">
        <v>492</v>
      </c>
      <c r="B494" t="s">
        <v>131</v>
      </c>
      <c r="C494" t="s">
        <v>132</v>
      </c>
      <c r="D494" t="s">
        <v>8</v>
      </c>
      <c r="E494">
        <v>1645.75</v>
      </c>
    </row>
    <row r="495" spans="1:5" x14ac:dyDescent="0.3">
      <c r="A495">
        <v>493</v>
      </c>
      <c r="B495" t="s">
        <v>131</v>
      </c>
      <c r="C495" t="s">
        <v>132</v>
      </c>
      <c r="D495" t="s">
        <v>9</v>
      </c>
      <c r="E495">
        <v>1289.25</v>
      </c>
    </row>
    <row r="496" spans="1:5" x14ac:dyDescent="0.3">
      <c r="A496">
        <v>494</v>
      </c>
      <c r="B496" t="s">
        <v>131</v>
      </c>
      <c r="C496" t="s">
        <v>132</v>
      </c>
      <c r="D496" t="s">
        <v>10</v>
      </c>
      <c r="E496">
        <v>2366.5</v>
      </c>
    </row>
    <row r="497" spans="1:5" x14ac:dyDescent="0.3">
      <c r="A497">
        <v>495</v>
      </c>
      <c r="B497" t="s">
        <v>131</v>
      </c>
      <c r="C497" t="s">
        <v>132</v>
      </c>
      <c r="D497" t="s">
        <v>11</v>
      </c>
      <c r="E497">
        <v>2308.5</v>
      </c>
    </row>
    <row r="498" spans="1:5" x14ac:dyDescent="0.3">
      <c r="A498">
        <v>496</v>
      </c>
      <c r="B498" t="s">
        <v>131</v>
      </c>
      <c r="C498" t="s">
        <v>132</v>
      </c>
      <c r="D498" t="s">
        <v>12</v>
      </c>
      <c r="E498">
        <v>2234.75</v>
      </c>
    </row>
    <row r="499" spans="1:5" x14ac:dyDescent="0.3">
      <c r="A499">
        <v>497</v>
      </c>
      <c r="B499" t="s">
        <v>133</v>
      </c>
      <c r="C499" t="s">
        <v>134</v>
      </c>
      <c r="D499" t="s">
        <v>6</v>
      </c>
      <c r="E499">
        <v>3617.5</v>
      </c>
    </row>
    <row r="500" spans="1:5" x14ac:dyDescent="0.3">
      <c r="A500">
        <v>498</v>
      </c>
      <c r="B500" t="s">
        <v>133</v>
      </c>
      <c r="C500" t="s">
        <v>134</v>
      </c>
      <c r="D500" t="s">
        <v>7</v>
      </c>
      <c r="E500">
        <v>4510.75</v>
      </c>
    </row>
    <row r="501" spans="1:5" x14ac:dyDescent="0.3">
      <c r="A501">
        <v>499</v>
      </c>
      <c r="B501" t="s">
        <v>133</v>
      </c>
      <c r="C501" t="s">
        <v>134</v>
      </c>
      <c r="D501" t="s">
        <v>8</v>
      </c>
      <c r="E501">
        <v>3106.5</v>
      </c>
    </row>
    <row r="502" spans="1:5" x14ac:dyDescent="0.3">
      <c r="A502">
        <v>500</v>
      </c>
      <c r="B502" t="s">
        <v>133</v>
      </c>
      <c r="C502" t="s">
        <v>134</v>
      </c>
      <c r="D502" t="s">
        <v>9</v>
      </c>
      <c r="E502">
        <v>2688.75</v>
      </c>
    </row>
    <row r="503" spans="1:5" x14ac:dyDescent="0.3">
      <c r="A503">
        <v>501</v>
      </c>
      <c r="B503" t="s">
        <v>133</v>
      </c>
      <c r="C503" t="s">
        <v>134</v>
      </c>
      <c r="D503" t="s">
        <v>10</v>
      </c>
      <c r="E503">
        <v>4696.75</v>
      </c>
    </row>
    <row r="504" spans="1:5" x14ac:dyDescent="0.3">
      <c r="A504">
        <v>502</v>
      </c>
      <c r="B504" t="s">
        <v>133</v>
      </c>
      <c r="C504" t="s">
        <v>134</v>
      </c>
      <c r="D504" t="s">
        <v>11</v>
      </c>
      <c r="E504">
        <v>4807.75</v>
      </c>
    </row>
    <row r="505" spans="1:5" x14ac:dyDescent="0.3">
      <c r="A505">
        <v>503</v>
      </c>
      <c r="B505" t="s">
        <v>133</v>
      </c>
      <c r="C505" t="s">
        <v>134</v>
      </c>
      <c r="D505" t="s">
        <v>12</v>
      </c>
      <c r="E505">
        <v>4839.25</v>
      </c>
    </row>
    <row r="506" spans="1:5" x14ac:dyDescent="0.3">
      <c r="A506">
        <v>504</v>
      </c>
      <c r="B506" t="s">
        <v>135</v>
      </c>
      <c r="C506" t="s">
        <v>136</v>
      </c>
      <c r="D506" t="s">
        <v>6</v>
      </c>
      <c r="E506">
        <v>1890.25</v>
      </c>
    </row>
    <row r="507" spans="1:5" x14ac:dyDescent="0.3">
      <c r="A507">
        <v>505</v>
      </c>
      <c r="B507" t="s">
        <v>135</v>
      </c>
      <c r="C507" t="s">
        <v>136</v>
      </c>
      <c r="D507" t="s">
        <v>7</v>
      </c>
      <c r="E507">
        <v>2367.25</v>
      </c>
    </row>
    <row r="508" spans="1:5" x14ac:dyDescent="0.3">
      <c r="A508">
        <v>506</v>
      </c>
      <c r="B508" t="s">
        <v>135</v>
      </c>
      <c r="C508" t="s">
        <v>136</v>
      </c>
      <c r="D508" t="s">
        <v>8</v>
      </c>
      <c r="E508">
        <v>693.25</v>
      </c>
    </row>
    <row r="509" spans="1:5" x14ac:dyDescent="0.3">
      <c r="A509">
        <v>507</v>
      </c>
      <c r="B509" t="s">
        <v>135</v>
      </c>
      <c r="C509" t="s">
        <v>136</v>
      </c>
      <c r="D509" t="s">
        <v>9</v>
      </c>
      <c r="E509">
        <v>564.5</v>
      </c>
    </row>
    <row r="510" spans="1:5" x14ac:dyDescent="0.3">
      <c r="A510">
        <v>508</v>
      </c>
      <c r="B510" t="s">
        <v>135</v>
      </c>
      <c r="C510" t="s">
        <v>136</v>
      </c>
      <c r="D510" t="s">
        <v>10</v>
      </c>
      <c r="E510">
        <v>2534</v>
      </c>
    </row>
    <row r="511" spans="1:5" x14ac:dyDescent="0.3">
      <c r="A511">
        <v>509</v>
      </c>
      <c r="B511" t="s">
        <v>135</v>
      </c>
      <c r="C511" t="s">
        <v>136</v>
      </c>
      <c r="D511" t="s">
        <v>11</v>
      </c>
      <c r="E511">
        <v>2511.25</v>
      </c>
    </row>
    <row r="512" spans="1:5" x14ac:dyDescent="0.3">
      <c r="A512">
        <v>510</v>
      </c>
      <c r="B512" t="s">
        <v>135</v>
      </c>
      <c r="C512" t="s">
        <v>136</v>
      </c>
      <c r="D512" t="s">
        <v>12</v>
      </c>
      <c r="E512">
        <v>2531.75</v>
      </c>
    </row>
    <row r="513" spans="1:5" x14ac:dyDescent="0.3">
      <c r="A513">
        <v>511</v>
      </c>
      <c r="B513" t="s">
        <v>137</v>
      </c>
      <c r="C513" t="s">
        <v>138</v>
      </c>
      <c r="D513" t="s">
        <v>6</v>
      </c>
      <c r="E513">
        <v>5163.75</v>
      </c>
    </row>
    <row r="514" spans="1:5" x14ac:dyDescent="0.3">
      <c r="A514">
        <v>512</v>
      </c>
      <c r="B514" t="s">
        <v>137</v>
      </c>
      <c r="C514" t="s">
        <v>138</v>
      </c>
      <c r="D514" t="s">
        <v>7</v>
      </c>
      <c r="E514">
        <v>6010.75</v>
      </c>
    </row>
    <row r="515" spans="1:5" x14ac:dyDescent="0.3">
      <c r="A515">
        <v>513</v>
      </c>
      <c r="B515" t="s">
        <v>137</v>
      </c>
      <c r="C515" t="s">
        <v>138</v>
      </c>
      <c r="D515" t="s">
        <v>8</v>
      </c>
      <c r="E515">
        <v>3009</v>
      </c>
    </row>
    <row r="516" spans="1:5" x14ac:dyDescent="0.3">
      <c r="A516">
        <v>514</v>
      </c>
      <c r="B516" t="s">
        <v>137</v>
      </c>
      <c r="C516" t="s">
        <v>138</v>
      </c>
      <c r="D516" t="s">
        <v>9</v>
      </c>
      <c r="E516">
        <v>2345.25</v>
      </c>
    </row>
    <row r="517" spans="1:5" x14ac:dyDescent="0.3">
      <c r="A517">
        <v>515</v>
      </c>
      <c r="B517" t="s">
        <v>137</v>
      </c>
      <c r="C517" t="s">
        <v>138</v>
      </c>
      <c r="D517" t="s">
        <v>10</v>
      </c>
      <c r="E517">
        <v>6481.25</v>
      </c>
    </row>
    <row r="518" spans="1:5" x14ac:dyDescent="0.3">
      <c r="A518">
        <v>516</v>
      </c>
      <c r="B518" t="s">
        <v>137</v>
      </c>
      <c r="C518" t="s">
        <v>138</v>
      </c>
      <c r="D518" t="s">
        <v>11</v>
      </c>
      <c r="E518">
        <v>6358.5</v>
      </c>
    </row>
    <row r="519" spans="1:5" x14ac:dyDescent="0.3">
      <c r="A519">
        <v>517</v>
      </c>
      <c r="B519" t="s">
        <v>137</v>
      </c>
      <c r="C519" t="s">
        <v>138</v>
      </c>
      <c r="D519" t="s">
        <v>12</v>
      </c>
      <c r="E519">
        <v>6418</v>
      </c>
    </row>
    <row r="520" spans="1:5" x14ac:dyDescent="0.3">
      <c r="A520">
        <v>518</v>
      </c>
      <c r="B520" t="s">
        <v>139</v>
      </c>
      <c r="C520" t="s">
        <v>140</v>
      </c>
      <c r="D520" t="s">
        <v>6</v>
      </c>
      <c r="E520">
        <v>4400.25</v>
      </c>
    </row>
    <row r="521" spans="1:5" x14ac:dyDescent="0.3">
      <c r="A521">
        <v>519</v>
      </c>
      <c r="B521" t="s">
        <v>139</v>
      </c>
      <c r="C521" t="s">
        <v>140</v>
      </c>
      <c r="D521" t="s">
        <v>7</v>
      </c>
      <c r="E521">
        <v>5270.75</v>
      </c>
    </row>
    <row r="522" spans="1:5" x14ac:dyDescent="0.3">
      <c r="A522">
        <v>520</v>
      </c>
      <c r="B522" t="s">
        <v>139</v>
      </c>
      <c r="C522" t="s">
        <v>140</v>
      </c>
      <c r="D522" t="s">
        <v>8</v>
      </c>
      <c r="E522">
        <v>2870</v>
      </c>
    </row>
    <row r="523" spans="1:5" x14ac:dyDescent="0.3">
      <c r="A523">
        <v>521</v>
      </c>
      <c r="B523" t="s">
        <v>139</v>
      </c>
      <c r="C523" t="s">
        <v>140</v>
      </c>
      <c r="D523" t="s">
        <v>9</v>
      </c>
      <c r="E523">
        <v>2433.25</v>
      </c>
    </row>
    <row r="524" spans="1:5" x14ac:dyDescent="0.3">
      <c r="A524">
        <v>522</v>
      </c>
      <c r="B524" t="s">
        <v>139</v>
      </c>
      <c r="C524" t="s">
        <v>140</v>
      </c>
      <c r="D524" t="s">
        <v>10</v>
      </c>
      <c r="E524">
        <v>5754.5</v>
      </c>
    </row>
    <row r="525" spans="1:5" x14ac:dyDescent="0.3">
      <c r="A525">
        <v>523</v>
      </c>
      <c r="B525" t="s">
        <v>139</v>
      </c>
      <c r="C525" t="s">
        <v>140</v>
      </c>
      <c r="D525" t="s">
        <v>11</v>
      </c>
      <c r="E525">
        <v>5486.5</v>
      </c>
    </row>
    <row r="526" spans="1:5" x14ac:dyDescent="0.3">
      <c r="A526">
        <v>524</v>
      </c>
      <c r="B526" t="s">
        <v>139</v>
      </c>
      <c r="C526" t="s">
        <v>140</v>
      </c>
      <c r="D526" t="s">
        <v>12</v>
      </c>
      <c r="E526">
        <v>5567.5</v>
      </c>
    </row>
    <row r="527" spans="1:5" x14ac:dyDescent="0.3">
      <c r="A527">
        <v>525</v>
      </c>
      <c r="B527" t="s">
        <v>141</v>
      </c>
      <c r="C527" t="s">
        <v>142</v>
      </c>
      <c r="D527" t="s">
        <v>6</v>
      </c>
      <c r="E527">
        <v>6961.5</v>
      </c>
    </row>
    <row r="528" spans="1:5" x14ac:dyDescent="0.3">
      <c r="A528">
        <v>526</v>
      </c>
      <c r="B528" t="s">
        <v>141</v>
      </c>
      <c r="C528" t="s">
        <v>142</v>
      </c>
      <c r="D528" t="s">
        <v>7</v>
      </c>
      <c r="E528">
        <v>8220.5</v>
      </c>
    </row>
    <row r="529" spans="1:5" x14ac:dyDescent="0.3">
      <c r="A529">
        <v>527</v>
      </c>
      <c r="B529" t="s">
        <v>141</v>
      </c>
      <c r="C529" t="s">
        <v>142</v>
      </c>
      <c r="D529" t="s">
        <v>8</v>
      </c>
      <c r="E529">
        <v>5117.5</v>
      </c>
    </row>
    <row r="530" spans="1:5" x14ac:dyDescent="0.3">
      <c r="A530">
        <v>528</v>
      </c>
      <c r="B530" t="s">
        <v>141</v>
      </c>
      <c r="C530" t="s">
        <v>142</v>
      </c>
      <c r="D530" t="s">
        <v>9</v>
      </c>
      <c r="E530">
        <v>4135</v>
      </c>
    </row>
    <row r="531" spans="1:5" x14ac:dyDescent="0.3">
      <c r="A531">
        <v>529</v>
      </c>
      <c r="B531" t="s">
        <v>141</v>
      </c>
      <c r="C531" t="s">
        <v>142</v>
      </c>
      <c r="D531" t="s">
        <v>10</v>
      </c>
      <c r="E531">
        <v>9172.75</v>
      </c>
    </row>
    <row r="532" spans="1:5" x14ac:dyDescent="0.3">
      <c r="A532">
        <v>530</v>
      </c>
      <c r="B532" t="s">
        <v>141</v>
      </c>
      <c r="C532" t="s">
        <v>142</v>
      </c>
      <c r="D532" t="s">
        <v>11</v>
      </c>
      <c r="E532">
        <v>8900.25</v>
      </c>
    </row>
    <row r="533" spans="1:5" x14ac:dyDescent="0.3">
      <c r="A533">
        <v>531</v>
      </c>
      <c r="B533" t="s">
        <v>141</v>
      </c>
      <c r="C533" t="s">
        <v>142</v>
      </c>
      <c r="D533" t="s">
        <v>12</v>
      </c>
      <c r="E533">
        <v>9055.5</v>
      </c>
    </row>
    <row r="534" spans="1:5" x14ac:dyDescent="0.3">
      <c r="A534">
        <v>532</v>
      </c>
      <c r="B534" t="s">
        <v>143</v>
      </c>
      <c r="C534" t="s">
        <v>144</v>
      </c>
      <c r="D534" t="s">
        <v>6</v>
      </c>
      <c r="E534">
        <v>4130.5</v>
      </c>
    </row>
    <row r="535" spans="1:5" x14ac:dyDescent="0.3">
      <c r="A535">
        <v>533</v>
      </c>
      <c r="B535" t="s">
        <v>143</v>
      </c>
      <c r="C535" t="s">
        <v>144</v>
      </c>
      <c r="D535" t="s">
        <v>7</v>
      </c>
      <c r="E535">
        <v>4900.5</v>
      </c>
    </row>
    <row r="536" spans="1:5" x14ac:dyDescent="0.3">
      <c r="A536">
        <v>534</v>
      </c>
      <c r="B536" t="s">
        <v>143</v>
      </c>
      <c r="C536" t="s">
        <v>144</v>
      </c>
      <c r="D536" t="s">
        <v>8</v>
      </c>
      <c r="E536">
        <v>2379</v>
      </c>
    </row>
    <row r="537" spans="1:5" x14ac:dyDescent="0.3">
      <c r="A537">
        <v>535</v>
      </c>
      <c r="B537" t="s">
        <v>143</v>
      </c>
      <c r="C537" t="s">
        <v>144</v>
      </c>
      <c r="D537" t="s">
        <v>9</v>
      </c>
      <c r="E537">
        <v>2058.75</v>
      </c>
    </row>
    <row r="538" spans="1:5" x14ac:dyDescent="0.3">
      <c r="A538">
        <v>536</v>
      </c>
      <c r="B538" t="s">
        <v>143</v>
      </c>
      <c r="C538" t="s">
        <v>144</v>
      </c>
      <c r="D538" t="s">
        <v>10</v>
      </c>
      <c r="E538">
        <v>5289.5</v>
      </c>
    </row>
    <row r="539" spans="1:5" x14ac:dyDescent="0.3">
      <c r="A539">
        <v>537</v>
      </c>
      <c r="B539" t="s">
        <v>143</v>
      </c>
      <c r="C539" t="s">
        <v>144</v>
      </c>
      <c r="D539" t="s">
        <v>11</v>
      </c>
      <c r="E539">
        <v>5262.75</v>
      </c>
    </row>
    <row r="540" spans="1:5" x14ac:dyDescent="0.3">
      <c r="A540">
        <v>538</v>
      </c>
      <c r="B540" t="s">
        <v>143</v>
      </c>
      <c r="C540" t="s">
        <v>144</v>
      </c>
      <c r="D540" t="s">
        <v>12</v>
      </c>
      <c r="E540">
        <v>5232.25</v>
      </c>
    </row>
    <row r="541" spans="1:5" x14ac:dyDescent="0.3">
      <c r="A541">
        <v>539</v>
      </c>
      <c r="B541" t="s">
        <v>145</v>
      </c>
      <c r="C541" t="s">
        <v>146</v>
      </c>
      <c r="D541" t="s">
        <v>6</v>
      </c>
      <c r="E541">
        <v>3348.75</v>
      </c>
    </row>
    <row r="542" spans="1:5" x14ac:dyDescent="0.3">
      <c r="A542">
        <v>540</v>
      </c>
      <c r="B542" t="s">
        <v>145</v>
      </c>
      <c r="C542" t="s">
        <v>146</v>
      </c>
      <c r="D542" t="s">
        <v>7</v>
      </c>
      <c r="E542">
        <v>3772</v>
      </c>
    </row>
    <row r="543" spans="1:5" x14ac:dyDescent="0.3">
      <c r="A543">
        <v>541</v>
      </c>
      <c r="B543" t="s">
        <v>145</v>
      </c>
      <c r="C543" t="s">
        <v>146</v>
      </c>
      <c r="D543" t="s">
        <v>8</v>
      </c>
      <c r="E543">
        <v>2074.75</v>
      </c>
    </row>
    <row r="544" spans="1:5" x14ac:dyDescent="0.3">
      <c r="A544">
        <v>542</v>
      </c>
      <c r="B544" t="s">
        <v>145</v>
      </c>
      <c r="C544" t="s">
        <v>146</v>
      </c>
      <c r="D544" t="s">
        <v>9</v>
      </c>
      <c r="E544">
        <v>1531.75</v>
      </c>
    </row>
    <row r="545" spans="1:5" x14ac:dyDescent="0.3">
      <c r="A545">
        <v>543</v>
      </c>
      <c r="B545" t="s">
        <v>145</v>
      </c>
      <c r="C545" t="s">
        <v>146</v>
      </c>
      <c r="D545" t="s">
        <v>10</v>
      </c>
      <c r="E545">
        <v>4005.5</v>
      </c>
    </row>
    <row r="546" spans="1:5" x14ac:dyDescent="0.3">
      <c r="A546">
        <v>544</v>
      </c>
      <c r="B546" t="s">
        <v>145</v>
      </c>
      <c r="C546" t="s">
        <v>146</v>
      </c>
      <c r="D546" t="s">
        <v>11</v>
      </c>
      <c r="E546">
        <v>4007.5</v>
      </c>
    </row>
    <row r="547" spans="1:5" x14ac:dyDescent="0.3">
      <c r="A547">
        <v>545</v>
      </c>
      <c r="B547" t="s">
        <v>145</v>
      </c>
      <c r="C547" t="s">
        <v>146</v>
      </c>
      <c r="D547" t="s">
        <v>12</v>
      </c>
      <c r="E547">
        <v>4067</v>
      </c>
    </row>
    <row r="548" spans="1:5" x14ac:dyDescent="0.3">
      <c r="A548">
        <v>546</v>
      </c>
      <c r="B548" t="s">
        <v>147</v>
      </c>
      <c r="C548" t="s">
        <v>148</v>
      </c>
      <c r="D548" t="s">
        <v>6</v>
      </c>
      <c r="E548">
        <v>3708.75</v>
      </c>
    </row>
    <row r="549" spans="1:5" x14ac:dyDescent="0.3">
      <c r="A549">
        <v>547</v>
      </c>
      <c r="B549" t="s">
        <v>147</v>
      </c>
      <c r="C549" t="s">
        <v>148</v>
      </c>
      <c r="D549" t="s">
        <v>7</v>
      </c>
      <c r="E549">
        <v>4355.25</v>
      </c>
    </row>
    <row r="550" spans="1:5" x14ac:dyDescent="0.3">
      <c r="A550">
        <v>548</v>
      </c>
      <c r="B550" t="s">
        <v>147</v>
      </c>
      <c r="C550" t="s">
        <v>148</v>
      </c>
      <c r="D550" t="s">
        <v>8</v>
      </c>
      <c r="E550">
        <v>2817.25</v>
      </c>
    </row>
    <row r="551" spans="1:5" x14ac:dyDescent="0.3">
      <c r="A551">
        <v>549</v>
      </c>
      <c r="B551" t="s">
        <v>147</v>
      </c>
      <c r="C551" t="s">
        <v>148</v>
      </c>
      <c r="D551" t="s">
        <v>9</v>
      </c>
      <c r="E551">
        <v>2305.25</v>
      </c>
    </row>
    <row r="552" spans="1:5" x14ac:dyDescent="0.3">
      <c r="A552">
        <v>550</v>
      </c>
      <c r="B552" t="s">
        <v>147</v>
      </c>
      <c r="C552" t="s">
        <v>148</v>
      </c>
      <c r="D552" t="s">
        <v>10</v>
      </c>
      <c r="E552">
        <v>4759.25</v>
      </c>
    </row>
    <row r="553" spans="1:5" x14ac:dyDescent="0.3">
      <c r="A553">
        <v>551</v>
      </c>
      <c r="B553" t="s">
        <v>147</v>
      </c>
      <c r="C553" t="s">
        <v>148</v>
      </c>
      <c r="D553" t="s">
        <v>11</v>
      </c>
      <c r="E553">
        <v>4590.25</v>
      </c>
    </row>
    <row r="554" spans="1:5" x14ac:dyDescent="0.3">
      <c r="A554">
        <v>552</v>
      </c>
      <c r="B554" t="s">
        <v>147</v>
      </c>
      <c r="C554" t="s">
        <v>148</v>
      </c>
      <c r="D554" t="s">
        <v>12</v>
      </c>
      <c r="E554">
        <v>4357.5</v>
      </c>
    </row>
    <row r="555" spans="1:5" x14ac:dyDescent="0.3">
      <c r="A555">
        <v>553</v>
      </c>
      <c r="B555" t="s">
        <v>149</v>
      </c>
      <c r="C555" t="s">
        <v>150</v>
      </c>
      <c r="D555" t="s">
        <v>6</v>
      </c>
      <c r="E555">
        <v>17035.5</v>
      </c>
    </row>
    <row r="556" spans="1:5" x14ac:dyDescent="0.3">
      <c r="A556">
        <v>554</v>
      </c>
      <c r="B556" t="s">
        <v>149</v>
      </c>
      <c r="C556" t="s">
        <v>150</v>
      </c>
      <c r="D556" t="s">
        <v>7</v>
      </c>
      <c r="E556">
        <v>20727.25</v>
      </c>
    </row>
    <row r="557" spans="1:5" x14ac:dyDescent="0.3">
      <c r="A557">
        <v>555</v>
      </c>
      <c r="B557" t="s">
        <v>149</v>
      </c>
      <c r="C557" t="s">
        <v>150</v>
      </c>
      <c r="D557" t="s">
        <v>8</v>
      </c>
      <c r="E557">
        <v>12983.75</v>
      </c>
    </row>
    <row r="558" spans="1:5" x14ac:dyDescent="0.3">
      <c r="A558">
        <v>556</v>
      </c>
      <c r="B558" t="s">
        <v>149</v>
      </c>
      <c r="C558" t="s">
        <v>150</v>
      </c>
      <c r="D558" t="s">
        <v>9</v>
      </c>
      <c r="E558">
        <v>11774.25</v>
      </c>
    </row>
    <row r="559" spans="1:5" x14ac:dyDescent="0.3">
      <c r="A559">
        <v>557</v>
      </c>
      <c r="B559" t="s">
        <v>149</v>
      </c>
      <c r="C559" t="s">
        <v>150</v>
      </c>
      <c r="D559" t="s">
        <v>10</v>
      </c>
      <c r="E559">
        <v>22654.75</v>
      </c>
    </row>
    <row r="560" spans="1:5" x14ac:dyDescent="0.3">
      <c r="A560">
        <v>558</v>
      </c>
      <c r="B560" t="s">
        <v>149</v>
      </c>
      <c r="C560" t="s">
        <v>150</v>
      </c>
      <c r="D560" t="s">
        <v>11</v>
      </c>
      <c r="E560">
        <v>21739.25</v>
      </c>
    </row>
    <row r="561" spans="1:5" x14ac:dyDescent="0.3">
      <c r="A561">
        <v>559</v>
      </c>
      <c r="B561" t="s">
        <v>149</v>
      </c>
      <c r="C561" t="s">
        <v>150</v>
      </c>
      <c r="D561" t="s">
        <v>12</v>
      </c>
      <c r="E561">
        <v>22040.5</v>
      </c>
    </row>
    <row r="562" spans="1:5" x14ac:dyDescent="0.3">
      <c r="A562">
        <v>560</v>
      </c>
      <c r="B562" t="s">
        <v>151</v>
      </c>
      <c r="C562" t="s">
        <v>152</v>
      </c>
      <c r="D562" t="s">
        <v>6</v>
      </c>
      <c r="E562">
        <v>2538.5</v>
      </c>
    </row>
    <row r="563" spans="1:5" x14ac:dyDescent="0.3">
      <c r="A563">
        <v>561</v>
      </c>
      <c r="B563" t="s">
        <v>151</v>
      </c>
      <c r="C563" t="s">
        <v>152</v>
      </c>
      <c r="D563" t="s">
        <v>7</v>
      </c>
      <c r="E563">
        <v>2811</v>
      </c>
    </row>
    <row r="564" spans="1:5" x14ac:dyDescent="0.3">
      <c r="A564">
        <v>562</v>
      </c>
      <c r="B564" t="s">
        <v>151</v>
      </c>
      <c r="C564" t="s">
        <v>152</v>
      </c>
      <c r="D564" t="s">
        <v>8</v>
      </c>
      <c r="E564">
        <v>2375.75</v>
      </c>
    </row>
    <row r="565" spans="1:5" x14ac:dyDescent="0.3">
      <c r="A565">
        <v>563</v>
      </c>
      <c r="B565" t="s">
        <v>151</v>
      </c>
      <c r="C565" t="s">
        <v>152</v>
      </c>
      <c r="D565" t="s">
        <v>9</v>
      </c>
      <c r="E565">
        <v>2237.25</v>
      </c>
    </row>
    <row r="566" spans="1:5" x14ac:dyDescent="0.3">
      <c r="A566">
        <v>564</v>
      </c>
      <c r="B566" t="s">
        <v>151</v>
      </c>
      <c r="C566" t="s">
        <v>152</v>
      </c>
      <c r="D566" t="s">
        <v>10</v>
      </c>
      <c r="E566">
        <v>3149.25</v>
      </c>
    </row>
    <row r="567" spans="1:5" x14ac:dyDescent="0.3">
      <c r="A567">
        <v>565</v>
      </c>
      <c r="B567" t="s">
        <v>151</v>
      </c>
      <c r="C567" t="s">
        <v>152</v>
      </c>
      <c r="D567" t="s">
        <v>11</v>
      </c>
      <c r="E567">
        <v>2993.25</v>
      </c>
    </row>
    <row r="568" spans="1:5" x14ac:dyDescent="0.3">
      <c r="A568">
        <v>566</v>
      </c>
      <c r="B568" t="s">
        <v>151</v>
      </c>
      <c r="C568" t="s">
        <v>152</v>
      </c>
      <c r="D568" t="s">
        <v>12</v>
      </c>
      <c r="E568">
        <v>2895.75</v>
      </c>
    </row>
    <row r="569" spans="1:5" x14ac:dyDescent="0.3">
      <c r="A569">
        <v>567</v>
      </c>
      <c r="B569" t="s">
        <v>153</v>
      </c>
      <c r="C569" t="s">
        <v>154</v>
      </c>
      <c r="D569" t="s">
        <v>6</v>
      </c>
      <c r="E569">
        <v>2896.75</v>
      </c>
    </row>
    <row r="570" spans="1:5" x14ac:dyDescent="0.3">
      <c r="A570">
        <v>568</v>
      </c>
      <c r="B570" t="s">
        <v>153</v>
      </c>
      <c r="C570" t="s">
        <v>154</v>
      </c>
      <c r="D570" t="s">
        <v>7</v>
      </c>
      <c r="E570">
        <v>2889.25</v>
      </c>
    </row>
    <row r="571" spans="1:5" x14ac:dyDescent="0.3">
      <c r="A571">
        <v>569</v>
      </c>
      <c r="B571" t="s">
        <v>153</v>
      </c>
      <c r="C571" t="s">
        <v>154</v>
      </c>
      <c r="D571" t="s">
        <v>8</v>
      </c>
      <c r="E571">
        <v>2751.25</v>
      </c>
    </row>
    <row r="572" spans="1:5" x14ac:dyDescent="0.3">
      <c r="A572">
        <v>570</v>
      </c>
      <c r="B572" t="s">
        <v>153</v>
      </c>
      <c r="C572" t="s">
        <v>154</v>
      </c>
      <c r="D572" t="s">
        <v>9</v>
      </c>
      <c r="E572">
        <v>2388</v>
      </c>
    </row>
    <row r="573" spans="1:5" x14ac:dyDescent="0.3">
      <c r="A573">
        <v>571</v>
      </c>
      <c r="B573" t="s">
        <v>153</v>
      </c>
      <c r="C573" t="s">
        <v>154</v>
      </c>
      <c r="D573" t="s">
        <v>10</v>
      </c>
      <c r="E573">
        <v>3420.75</v>
      </c>
    </row>
    <row r="574" spans="1:5" x14ac:dyDescent="0.3">
      <c r="A574">
        <v>572</v>
      </c>
      <c r="B574" t="s">
        <v>153</v>
      </c>
      <c r="C574" t="s">
        <v>154</v>
      </c>
      <c r="D574" t="s">
        <v>11</v>
      </c>
      <c r="E574">
        <v>3197.75</v>
      </c>
    </row>
    <row r="575" spans="1:5" x14ac:dyDescent="0.3">
      <c r="A575">
        <v>573</v>
      </c>
      <c r="B575" t="s">
        <v>153</v>
      </c>
      <c r="C575" t="s">
        <v>154</v>
      </c>
      <c r="D575" t="s">
        <v>12</v>
      </c>
      <c r="E575">
        <v>3233.75</v>
      </c>
    </row>
    <row r="576" spans="1:5" x14ac:dyDescent="0.3">
      <c r="A576">
        <v>574</v>
      </c>
      <c r="B576" t="s">
        <v>155</v>
      </c>
      <c r="C576" t="s">
        <v>156</v>
      </c>
      <c r="D576" t="s">
        <v>6</v>
      </c>
      <c r="E576">
        <v>1035.25</v>
      </c>
    </row>
    <row r="577" spans="1:5" x14ac:dyDescent="0.3">
      <c r="A577">
        <v>575</v>
      </c>
      <c r="B577" t="s">
        <v>155</v>
      </c>
      <c r="C577" t="s">
        <v>156</v>
      </c>
      <c r="D577" t="s">
        <v>7</v>
      </c>
      <c r="E577">
        <v>1464</v>
      </c>
    </row>
    <row r="578" spans="1:5" x14ac:dyDescent="0.3">
      <c r="A578">
        <v>576</v>
      </c>
      <c r="B578" t="s">
        <v>155</v>
      </c>
      <c r="C578" t="s">
        <v>156</v>
      </c>
      <c r="D578" t="s">
        <v>8</v>
      </c>
      <c r="E578">
        <v>601.25</v>
      </c>
    </row>
    <row r="579" spans="1:5" x14ac:dyDescent="0.3">
      <c r="A579">
        <v>577</v>
      </c>
      <c r="B579" t="s">
        <v>155</v>
      </c>
      <c r="C579" t="s">
        <v>156</v>
      </c>
      <c r="D579" t="s">
        <v>9</v>
      </c>
      <c r="E579">
        <v>485</v>
      </c>
    </row>
    <row r="580" spans="1:5" x14ac:dyDescent="0.3">
      <c r="A580">
        <v>578</v>
      </c>
      <c r="B580" t="s">
        <v>155</v>
      </c>
      <c r="C580" t="s">
        <v>156</v>
      </c>
      <c r="D580" t="s">
        <v>10</v>
      </c>
      <c r="E580">
        <v>1488.75</v>
      </c>
    </row>
    <row r="581" spans="1:5" x14ac:dyDescent="0.3">
      <c r="A581">
        <v>579</v>
      </c>
      <c r="B581" t="s">
        <v>155</v>
      </c>
      <c r="C581" t="s">
        <v>156</v>
      </c>
      <c r="D581" t="s">
        <v>11</v>
      </c>
      <c r="E581">
        <v>1549.5</v>
      </c>
    </row>
    <row r="582" spans="1:5" x14ac:dyDescent="0.3">
      <c r="A582">
        <v>580</v>
      </c>
      <c r="B582" t="s">
        <v>155</v>
      </c>
      <c r="C582" t="s">
        <v>156</v>
      </c>
      <c r="D582" t="s">
        <v>12</v>
      </c>
      <c r="E582">
        <v>1433.25</v>
      </c>
    </row>
    <row r="583" spans="1:5" x14ac:dyDescent="0.3">
      <c r="A583">
        <v>581</v>
      </c>
      <c r="B583" t="s">
        <v>157</v>
      </c>
      <c r="C583" t="s">
        <v>158</v>
      </c>
      <c r="D583" t="s">
        <v>6</v>
      </c>
      <c r="E583">
        <v>3504.25</v>
      </c>
    </row>
    <row r="584" spans="1:5" x14ac:dyDescent="0.3">
      <c r="A584">
        <v>582</v>
      </c>
      <c r="B584" t="s">
        <v>157</v>
      </c>
      <c r="C584" t="s">
        <v>158</v>
      </c>
      <c r="D584" t="s">
        <v>7</v>
      </c>
      <c r="E584">
        <v>4013.5</v>
      </c>
    </row>
    <row r="585" spans="1:5" x14ac:dyDescent="0.3">
      <c r="A585">
        <v>583</v>
      </c>
      <c r="B585" t="s">
        <v>157</v>
      </c>
      <c r="C585" t="s">
        <v>158</v>
      </c>
      <c r="D585" t="s">
        <v>8</v>
      </c>
      <c r="E585">
        <v>2345.75</v>
      </c>
    </row>
    <row r="586" spans="1:5" x14ac:dyDescent="0.3">
      <c r="A586">
        <v>584</v>
      </c>
      <c r="B586" t="s">
        <v>157</v>
      </c>
      <c r="C586" t="s">
        <v>158</v>
      </c>
      <c r="D586" t="s">
        <v>9</v>
      </c>
      <c r="E586">
        <v>1998.75</v>
      </c>
    </row>
    <row r="587" spans="1:5" x14ac:dyDescent="0.3">
      <c r="A587">
        <v>585</v>
      </c>
      <c r="B587" t="s">
        <v>157</v>
      </c>
      <c r="C587" t="s">
        <v>158</v>
      </c>
      <c r="D587" t="s">
        <v>10</v>
      </c>
      <c r="E587">
        <v>4296.75</v>
      </c>
    </row>
    <row r="588" spans="1:5" x14ac:dyDescent="0.3">
      <c r="A588">
        <v>586</v>
      </c>
      <c r="B588" t="s">
        <v>157</v>
      </c>
      <c r="C588" t="s">
        <v>158</v>
      </c>
      <c r="D588" t="s">
        <v>11</v>
      </c>
      <c r="E588">
        <v>4200.75</v>
      </c>
    </row>
    <row r="589" spans="1:5" x14ac:dyDescent="0.3">
      <c r="A589">
        <v>587</v>
      </c>
      <c r="B589" t="s">
        <v>157</v>
      </c>
      <c r="C589" t="s">
        <v>158</v>
      </c>
      <c r="D589" t="s">
        <v>12</v>
      </c>
      <c r="E589">
        <v>4364</v>
      </c>
    </row>
    <row r="590" spans="1:5" x14ac:dyDescent="0.3">
      <c r="A590">
        <v>588</v>
      </c>
      <c r="B590" t="s">
        <v>159</v>
      </c>
      <c r="C590" t="s">
        <v>160</v>
      </c>
      <c r="D590" t="s">
        <v>6</v>
      </c>
      <c r="E590">
        <v>965.75</v>
      </c>
    </row>
    <row r="591" spans="1:5" x14ac:dyDescent="0.3">
      <c r="A591">
        <v>589</v>
      </c>
      <c r="B591" t="s">
        <v>159</v>
      </c>
      <c r="C591" t="s">
        <v>160</v>
      </c>
      <c r="D591" t="s">
        <v>7</v>
      </c>
      <c r="E591">
        <v>1134.5</v>
      </c>
    </row>
    <row r="592" spans="1:5" x14ac:dyDescent="0.3">
      <c r="A592">
        <v>590</v>
      </c>
      <c r="B592" t="s">
        <v>159</v>
      </c>
      <c r="C592" t="s">
        <v>160</v>
      </c>
      <c r="D592" t="s">
        <v>8</v>
      </c>
      <c r="E592">
        <v>680</v>
      </c>
    </row>
    <row r="593" spans="1:5" x14ac:dyDescent="0.3">
      <c r="A593">
        <v>591</v>
      </c>
      <c r="B593" t="s">
        <v>159</v>
      </c>
      <c r="C593" t="s">
        <v>160</v>
      </c>
      <c r="D593" t="s">
        <v>9</v>
      </c>
      <c r="E593">
        <v>534</v>
      </c>
    </row>
    <row r="594" spans="1:5" x14ac:dyDescent="0.3">
      <c r="A594">
        <v>592</v>
      </c>
      <c r="B594" t="s">
        <v>159</v>
      </c>
      <c r="C594" t="s">
        <v>160</v>
      </c>
      <c r="D594" t="s">
        <v>10</v>
      </c>
      <c r="E594">
        <v>1095.75</v>
      </c>
    </row>
    <row r="595" spans="1:5" x14ac:dyDescent="0.3">
      <c r="A595">
        <v>593</v>
      </c>
      <c r="B595" t="s">
        <v>159</v>
      </c>
      <c r="C595" t="s">
        <v>160</v>
      </c>
      <c r="D595" t="s">
        <v>11</v>
      </c>
      <c r="E595">
        <v>1159.5</v>
      </c>
    </row>
    <row r="596" spans="1:5" x14ac:dyDescent="0.3">
      <c r="A596">
        <v>594</v>
      </c>
      <c r="B596" t="s">
        <v>159</v>
      </c>
      <c r="C596" t="s">
        <v>160</v>
      </c>
      <c r="D596" t="s">
        <v>12</v>
      </c>
      <c r="E596">
        <v>1126</v>
      </c>
    </row>
    <row r="597" spans="1:5" x14ac:dyDescent="0.3">
      <c r="A597">
        <v>595</v>
      </c>
      <c r="B597" t="s">
        <v>161</v>
      </c>
      <c r="C597" t="s">
        <v>162</v>
      </c>
      <c r="D597" t="s">
        <v>6</v>
      </c>
      <c r="E597">
        <v>1286.75</v>
      </c>
    </row>
    <row r="598" spans="1:5" x14ac:dyDescent="0.3">
      <c r="A598">
        <v>596</v>
      </c>
      <c r="B598" t="s">
        <v>161</v>
      </c>
      <c r="C598" t="s">
        <v>162</v>
      </c>
      <c r="D598" t="s">
        <v>7</v>
      </c>
      <c r="E598">
        <v>1403.5</v>
      </c>
    </row>
    <row r="599" spans="1:5" x14ac:dyDescent="0.3">
      <c r="A599">
        <v>597</v>
      </c>
      <c r="B599" t="s">
        <v>161</v>
      </c>
      <c r="C599" t="s">
        <v>162</v>
      </c>
      <c r="D599" t="s">
        <v>8</v>
      </c>
      <c r="E599">
        <v>811</v>
      </c>
    </row>
    <row r="600" spans="1:5" x14ac:dyDescent="0.3">
      <c r="A600">
        <v>598</v>
      </c>
      <c r="B600" t="s">
        <v>161</v>
      </c>
      <c r="C600" t="s">
        <v>162</v>
      </c>
      <c r="D600" t="s">
        <v>9</v>
      </c>
      <c r="E600">
        <v>644</v>
      </c>
    </row>
    <row r="601" spans="1:5" x14ac:dyDescent="0.3">
      <c r="A601">
        <v>599</v>
      </c>
      <c r="B601" t="s">
        <v>161</v>
      </c>
      <c r="C601" t="s">
        <v>162</v>
      </c>
      <c r="D601" t="s">
        <v>10</v>
      </c>
      <c r="E601">
        <v>1643</v>
      </c>
    </row>
    <row r="602" spans="1:5" x14ac:dyDescent="0.3">
      <c r="A602">
        <v>600</v>
      </c>
      <c r="B602" t="s">
        <v>161</v>
      </c>
      <c r="C602" t="s">
        <v>162</v>
      </c>
      <c r="D602" t="s">
        <v>11</v>
      </c>
      <c r="E602">
        <v>1557.5</v>
      </c>
    </row>
    <row r="603" spans="1:5" x14ac:dyDescent="0.3">
      <c r="A603">
        <v>601</v>
      </c>
      <c r="B603" t="s">
        <v>161</v>
      </c>
      <c r="C603" t="s">
        <v>162</v>
      </c>
      <c r="D603" t="s">
        <v>12</v>
      </c>
      <c r="E603">
        <v>1599</v>
      </c>
    </row>
    <row r="604" spans="1:5" x14ac:dyDescent="0.3">
      <c r="A604">
        <v>602</v>
      </c>
      <c r="B604" t="s">
        <v>163</v>
      </c>
      <c r="C604" t="s">
        <v>164</v>
      </c>
      <c r="D604" t="s">
        <v>6</v>
      </c>
      <c r="E604">
        <v>2876.25</v>
      </c>
    </row>
    <row r="605" spans="1:5" x14ac:dyDescent="0.3">
      <c r="A605">
        <v>603</v>
      </c>
      <c r="B605" t="s">
        <v>163</v>
      </c>
      <c r="C605" t="s">
        <v>164</v>
      </c>
      <c r="D605" t="s">
        <v>7</v>
      </c>
      <c r="E605">
        <v>3329.25</v>
      </c>
    </row>
    <row r="606" spans="1:5" x14ac:dyDescent="0.3">
      <c r="A606">
        <v>604</v>
      </c>
      <c r="B606" t="s">
        <v>163</v>
      </c>
      <c r="C606" t="s">
        <v>164</v>
      </c>
      <c r="D606" t="s">
        <v>8</v>
      </c>
      <c r="E606">
        <v>2212</v>
      </c>
    </row>
    <row r="607" spans="1:5" x14ac:dyDescent="0.3">
      <c r="A607">
        <v>605</v>
      </c>
      <c r="B607" t="s">
        <v>163</v>
      </c>
      <c r="C607" t="s">
        <v>164</v>
      </c>
      <c r="D607" t="s">
        <v>9</v>
      </c>
      <c r="E607">
        <v>1742.75</v>
      </c>
    </row>
    <row r="608" spans="1:5" x14ac:dyDescent="0.3">
      <c r="A608">
        <v>606</v>
      </c>
      <c r="B608" t="s">
        <v>163</v>
      </c>
      <c r="C608" t="s">
        <v>164</v>
      </c>
      <c r="D608" t="s">
        <v>10</v>
      </c>
      <c r="E608">
        <v>3536.5</v>
      </c>
    </row>
    <row r="609" spans="1:5" x14ac:dyDescent="0.3">
      <c r="A609">
        <v>607</v>
      </c>
      <c r="B609" t="s">
        <v>163</v>
      </c>
      <c r="C609" t="s">
        <v>164</v>
      </c>
      <c r="D609" t="s">
        <v>11</v>
      </c>
      <c r="E609">
        <v>3553.75</v>
      </c>
    </row>
    <row r="610" spans="1:5" x14ac:dyDescent="0.3">
      <c r="A610">
        <v>608</v>
      </c>
      <c r="B610" t="s">
        <v>163</v>
      </c>
      <c r="C610" t="s">
        <v>164</v>
      </c>
      <c r="D610" t="s">
        <v>12</v>
      </c>
      <c r="E610">
        <v>3536.5</v>
      </c>
    </row>
    <row r="611" spans="1:5" x14ac:dyDescent="0.3">
      <c r="A611">
        <v>609</v>
      </c>
      <c r="B611" t="s">
        <v>165</v>
      </c>
      <c r="C611" t="s">
        <v>166</v>
      </c>
      <c r="D611" t="s">
        <v>6</v>
      </c>
      <c r="E611">
        <v>4323.25</v>
      </c>
    </row>
    <row r="612" spans="1:5" x14ac:dyDescent="0.3">
      <c r="A612">
        <v>610</v>
      </c>
      <c r="B612" t="s">
        <v>165</v>
      </c>
      <c r="C612" t="s">
        <v>166</v>
      </c>
      <c r="D612" t="s">
        <v>7</v>
      </c>
      <c r="E612">
        <v>4701.25</v>
      </c>
    </row>
    <row r="613" spans="1:5" x14ac:dyDescent="0.3">
      <c r="A613">
        <v>611</v>
      </c>
      <c r="B613" t="s">
        <v>165</v>
      </c>
      <c r="C613" t="s">
        <v>166</v>
      </c>
      <c r="D613" t="s">
        <v>8</v>
      </c>
      <c r="E613">
        <v>3552.25</v>
      </c>
    </row>
    <row r="614" spans="1:5" x14ac:dyDescent="0.3">
      <c r="A614">
        <v>612</v>
      </c>
      <c r="B614" t="s">
        <v>165</v>
      </c>
      <c r="C614" t="s">
        <v>166</v>
      </c>
      <c r="D614" t="s">
        <v>9</v>
      </c>
      <c r="E614">
        <v>2892</v>
      </c>
    </row>
    <row r="615" spans="1:5" x14ac:dyDescent="0.3">
      <c r="A615">
        <v>613</v>
      </c>
      <c r="B615" t="s">
        <v>165</v>
      </c>
      <c r="C615" t="s">
        <v>166</v>
      </c>
      <c r="D615" t="s">
        <v>10</v>
      </c>
      <c r="E615">
        <v>4953</v>
      </c>
    </row>
    <row r="616" spans="1:5" x14ac:dyDescent="0.3">
      <c r="A616">
        <v>614</v>
      </c>
      <c r="B616" t="s">
        <v>165</v>
      </c>
      <c r="C616" t="s">
        <v>166</v>
      </c>
      <c r="D616" t="s">
        <v>11</v>
      </c>
      <c r="E616">
        <v>5086</v>
      </c>
    </row>
    <row r="617" spans="1:5" x14ac:dyDescent="0.3">
      <c r="A617">
        <v>615</v>
      </c>
      <c r="B617" t="s">
        <v>165</v>
      </c>
      <c r="C617" t="s">
        <v>166</v>
      </c>
      <c r="D617" t="s">
        <v>12</v>
      </c>
      <c r="E617">
        <v>5153</v>
      </c>
    </row>
    <row r="618" spans="1:5" x14ac:dyDescent="0.3">
      <c r="A618">
        <v>616</v>
      </c>
      <c r="B618" t="s">
        <v>167</v>
      </c>
      <c r="C618" t="s">
        <v>168</v>
      </c>
      <c r="D618" t="s">
        <v>6</v>
      </c>
      <c r="E618">
        <v>5447.75</v>
      </c>
    </row>
    <row r="619" spans="1:5" x14ac:dyDescent="0.3">
      <c r="A619">
        <v>617</v>
      </c>
      <c r="B619" t="s">
        <v>167</v>
      </c>
      <c r="C619" t="s">
        <v>168</v>
      </c>
      <c r="D619" t="s">
        <v>7</v>
      </c>
      <c r="E619">
        <v>6028.75</v>
      </c>
    </row>
    <row r="620" spans="1:5" x14ac:dyDescent="0.3">
      <c r="A620">
        <v>618</v>
      </c>
      <c r="B620" t="s">
        <v>167</v>
      </c>
      <c r="C620" t="s">
        <v>168</v>
      </c>
      <c r="D620" t="s">
        <v>8</v>
      </c>
      <c r="E620">
        <v>4068.5</v>
      </c>
    </row>
    <row r="621" spans="1:5" x14ac:dyDescent="0.3">
      <c r="A621">
        <v>619</v>
      </c>
      <c r="B621" t="s">
        <v>167</v>
      </c>
      <c r="C621" t="s">
        <v>168</v>
      </c>
      <c r="D621" t="s">
        <v>9</v>
      </c>
      <c r="E621">
        <v>3415.5</v>
      </c>
    </row>
    <row r="622" spans="1:5" x14ac:dyDescent="0.3">
      <c r="A622">
        <v>620</v>
      </c>
      <c r="B622" t="s">
        <v>167</v>
      </c>
      <c r="C622" t="s">
        <v>168</v>
      </c>
      <c r="D622" t="s">
        <v>10</v>
      </c>
      <c r="E622">
        <v>6947.25</v>
      </c>
    </row>
    <row r="623" spans="1:5" x14ac:dyDescent="0.3">
      <c r="A623">
        <v>621</v>
      </c>
      <c r="B623" t="s">
        <v>167</v>
      </c>
      <c r="C623" t="s">
        <v>168</v>
      </c>
      <c r="D623" t="s">
        <v>11</v>
      </c>
      <c r="E623">
        <v>6834</v>
      </c>
    </row>
    <row r="624" spans="1:5" x14ac:dyDescent="0.3">
      <c r="A624">
        <v>622</v>
      </c>
      <c r="B624" t="s">
        <v>167</v>
      </c>
      <c r="C624" t="s">
        <v>168</v>
      </c>
      <c r="D624" t="s">
        <v>12</v>
      </c>
      <c r="E624">
        <v>6844</v>
      </c>
    </row>
    <row r="625" spans="1:5" x14ac:dyDescent="0.3">
      <c r="A625">
        <v>623</v>
      </c>
      <c r="B625" t="s">
        <v>169</v>
      </c>
      <c r="C625" t="s">
        <v>170</v>
      </c>
      <c r="D625" t="s">
        <v>6</v>
      </c>
      <c r="E625">
        <v>3494</v>
      </c>
    </row>
    <row r="626" spans="1:5" x14ac:dyDescent="0.3">
      <c r="A626">
        <v>624</v>
      </c>
      <c r="B626" t="s">
        <v>169</v>
      </c>
      <c r="C626" t="s">
        <v>170</v>
      </c>
      <c r="D626" t="s">
        <v>7</v>
      </c>
      <c r="E626">
        <v>4137</v>
      </c>
    </row>
    <row r="627" spans="1:5" x14ac:dyDescent="0.3">
      <c r="A627">
        <v>625</v>
      </c>
      <c r="B627" t="s">
        <v>169</v>
      </c>
      <c r="C627" t="s">
        <v>170</v>
      </c>
      <c r="D627" t="s">
        <v>8</v>
      </c>
      <c r="E627">
        <v>2618.75</v>
      </c>
    </row>
    <row r="628" spans="1:5" x14ac:dyDescent="0.3">
      <c r="A628">
        <v>626</v>
      </c>
      <c r="B628" t="s">
        <v>169</v>
      </c>
      <c r="C628" t="s">
        <v>170</v>
      </c>
      <c r="D628" t="s">
        <v>9</v>
      </c>
      <c r="E628">
        <v>2146.25</v>
      </c>
    </row>
    <row r="629" spans="1:5" x14ac:dyDescent="0.3">
      <c r="A629">
        <v>627</v>
      </c>
      <c r="B629" t="s">
        <v>169</v>
      </c>
      <c r="C629" t="s">
        <v>170</v>
      </c>
      <c r="D629" t="s">
        <v>10</v>
      </c>
      <c r="E629">
        <v>4549.25</v>
      </c>
    </row>
    <row r="630" spans="1:5" x14ac:dyDescent="0.3">
      <c r="A630">
        <v>628</v>
      </c>
      <c r="B630" t="s">
        <v>169</v>
      </c>
      <c r="C630" t="s">
        <v>170</v>
      </c>
      <c r="D630" t="s">
        <v>11</v>
      </c>
      <c r="E630">
        <v>4407.75</v>
      </c>
    </row>
    <row r="631" spans="1:5" x14ac:dyDescent="0.3">
      <c r="A631">
        <v>629</v>
      </c>
      <c r="B631" t="s">
        <v>169</v>
      </c>
      <c r="C631" t="s">
        <v>170</v>
      </c>
      <c r="D631" t="s">
        <v>12</v>
      </c>
      <c r="E631">
        <v>4351.75</v>
      </c>
    </row>
    <row r="632" spans="1:5" x14ac:dyDescent="0.3">
      <c r="A632">
        <v>630</v>
      </c>
      <c r="B632" t="s">
        <v>171</v>
      </c>
      <c r="C632" t="s">
        <v>172</v>
      </c>
      <c r="D632" t="s">
        <v>6</v>
      </c>
      <c r="E632">
        <v>6207</v>
      </c>
    </row>
    <row r="633" spans="1:5" x14ac:dyDescent="0.3">
      <c r="A633">
        <v>631</v>
      </c>
      <c r="B633" t="s">
        <v>171</v>
      </c>
      <c r="C633" t="s">
        <v>172</v>
      </c>
      <c r="D633" t="s">
        <v>7</v>
      </c>
      <c r="E633">
        <v>7638.75</v>
      </c>
    </row>
    <row r="634" spans="1:5" x14ac:dyDescent="0.3">
      <c r="A634">
        <v>632</v>
      </c>
      <c r="B634" t="s">
        <v>171</v>
      </c>
      <c r="C634" t="s">
        <v>172</v>
      </c>
      <c r="D634" t="s">
        <v>8</v>
      </c>
      <c r="E634">
        <v>4758.75</v>
      </c>
    </row>
    <row r="635" spans="1:5" x14ac:dyDescent="0.3">
      <c r="A635">
        <v>633</v>
      </c>
      <c r="B635" t="s">
        <v>171</v>
      </c>
      <c r="C635" t="s">
        <v>172</v>
      </c>
      <c r="D635" t="s">
        <v>9</v>
      </c>
      <c r="E635">
        <v>4080</v>
      </c>
    </row>
    <row r="636" spans="1:5" x14ac:dyDescent="0.3">
      <c r="A636">
        <v>634</v>
      </c>
      <c r="B636" t="s">
        <v>171</v>
      </c>
      <c r="C636" t="s">
        <v>172</v>
      </c>
      <c r="D636" t="s">
        <v>10</v>
      </c>
      <c r="E636">
        <v>8199.5</v>
      </c>
    </row>
    <row r="637" spans="1:5" x14ac:dyDescent="0.3">
      <c r="A637">
        <v>635</v>
      </c>
      <c r="B637" t="s">
        <v>171</v>
      </c>
      <c r="C637" t="s">
        <v>172</v>
      </c>
      <c r="D637" t="s">
        <v>11</v>
      </c>
      <c r="E637">
        <v>8108.25</v>
      </c>
    </row>
    <row r="638" spans="1:5" x14ac:dyDescent="0.3">
      <c r="A638">
        <v>636</v>
      </c>
      <c r="B638" t="s">
        <v>171</v>
      </c>
      <c r="C638" t="s">
        <v>172</v>
      </c>
      <c r="D638" t="s">
        <v>12</v>
      </c>
      <c r="E638">
        <v>7985.25</v>
      </c>
    </row>
    <row r="639" spans="1:5" x14ac:dyDescent="0.3">
      <c r="A639">
        <v>637</v>
      </c>
      <c r="B639" t="s">
        <v>173</v>
      </c>
      <c r="C639" t="s">
        <v>174</v>
      </c>
      <c r="D639" t="s">
        <v>6</v>
      </c>
      <c r="E639">
        <v>9492</v>
      </c>
    </row>
    <row r="640" spans="1:5" x14ac:dyDescent="0.3">
      <c r="A640">
        <v>638</v>
      </c>
      <c r="B640" t="s">
        <v>173</v>
      </c>
      <c r="C640" t="s">
        <v>174</v>
      </c>
      <c r="D640" t="s">
        <v>7</v>
      </c>
      <c r="E640">
        <v>11668.5</v>
      </c>
    </row>
    <row r="641" spans="1:5" x14ac:dyDescent="0.3">
      <c r="A641">
        <v>639</v>
      </c>
      <c r="B641" t="s">
        <v>173</v>
      </c>
      <c r="C641" t="s">
        <v>174</v>
      </c>
      <c r="D641" t="s">
        <v>8</v>
      </c>
      <c r="E641">
        <v>6902.5</v>
      </c>
    </row>
    <row r="642" spans="1:5" x14ac:dyDescent="0.3">
      <c r="A642">
        <v>640</v>
      </c>
      <c r="B642" t="s">
        <v>173</v>
      </c>
      <c r="C642" t="s">
        <v>174</v>
      </c>
      <c r="D642" t="s">
        <v>9</v>
      </c>
      <c r="E642">
        <v>5495</v>
      </c>
    </row>
    <row r="643" spans="1:5" x14ac:dyDescent="0.3">
      <c r="A643">
        <v>641</v>
      </c>
      <c r="B643" t="s">
        <v>173</v>
      </c>
      <c r="C643" t="s">
        <v>174</v>
      </c>
      <c r="D643" t="s">
        <v>10</v>
      </c>
      <c r="E643">
        <v>11699.5</v>
      </c>
    </row>
    <row r="644" spans="1:5" x14ac:dyDescent="0.3">
      <c r="A644">
        <v>642</v>
      </c>
      <c r="B644" t="s">
        <v>173</v>
      </c>
      <c r="C644" t="s">
        <v>174</v>
      </c>
      <c r="D644" t="s">
        <v>11</v>
      </c>
      <c r="E644">
        <v>11684.5</v>
      </c>
    </row>
    <row r="645" spans="1:5" x14ac:dyDescent="0.3">
      <c r="A645">
        <v>643</v>
      </c>
      <c r="B645" t="s">
        <v>173</v>
      </c>
      <c r="C645" t="s">
        <v>174</v>
      </c>
      <c r="D645" t="s">
        <v>12</v>
      </c>
      <c r="E645">
        <v>11251.75</v>
      </c>
    </row>
    <row r="646" spans="1:5" x14ac:dyDescent="0.3">
      <c r="A646">
        <v>644</v>
      </c>
      <c r="B646" t="s">
        <v>175</v>
      </c>
      <c r="C646" t="s">
        <v>176</v>
      </c>
      <c r="D646" t="s">
        <v>6</v>
      </c>
      <c r="E646">
        <v>15317.75</v>
      </c>
    </row>
    <row r="647" spans="1:5" x14ac:dyDescent="0.3">
      <c r="A647">
        <v>645</v>
      </c>
      <c r="B647" t="s">
        <v>175</v>
      </c>
      <c r="C647" t="s">
        <v>176</v>
      </c>
      <c r="D647" t="s">
        <v>7</v>
      </c>
      <c r="E647">
        <v>17204.75</v>
      </c>
    </row>
    <row r="648" spans="1:5" x14ac:dyDescent="0.3">
      <c r="A648">
        <v>646</v>
      </c>
      <c r="B648" t="s">
        <v>175</v>
      </c>
      <c r="C648" t="s">
        <v>176</v>
      </c>
      <c r="D648" t="s">
        <v>8</v>
      </c>
      <c r="E648">
        <v>17689.5</v>
      </c>
    </row>
    <row r="649" spans="1:5" x14ac:dyDescent="0.3">
      <c r="A649">
        <v>647</v>
      </c>
      <c r="B649" t="s">
        <v>175</v>
      </c>
      <c r="C649" t="s">
        <v>176</v>
      </c>
      <c r="D649" t="s">
        <v>9</v>
      </c>
      <c r="E649">
        <v>13623.5</v>
      </c>
    </row>
    <row r="650" spans="1:5" x14ac:dyDescent="0.3">
      <c r="A650">
        <v>648</v>
      </c>
      <c r="B650" t="s">
        <v>175</v>
      </c>
      <c r="C650" t="s">
        <v>176</v>
      </c>
      <c r="D650" t="s">
        <v>10</v>
      </c>
      <c r="E650">
        <v>17991</v>
      </c>
    </row>
    <row r="651" spans="1:5" x14ac:dyDescent="0.3">
      <c r="A651">
        <v>649</v>
      </c>
      <c r="B651" t="s">
        <v>175</v>
      </c>
      <c r="C651" t="s">
        <v>176</v>
      </c>
      <c r="D651" t="s">
        <v>11</v>
      </c>
      <c r="E651">
        <v>17672</v>
      </c>
    </row>
    <row r="652" spans="1:5" x14ac:dyDescent="0.3">
      <c r="A652">
        <v>650</v>
      </c>
      <c r="B652" t="s">
        <v>175</v>
      </c>
      <c r="C652" t="s">
        <v>176</v>
      </c>
      <c r="D652" t="s">
        <v>12</v>
      </c>
      <c r="E652">
        <v>17847.75</v>
      </c>
    </row>
    <row r="653" spans="1:5" x14ac:dyDescent="0.3">
      <c r="A653">
        <v>651</v>
      </c>
      <c r="B653" t="s">
        <v>177</v>
      </c>
      <c r="C653" t="s">
        <v>178</v>
      </c>
      <c r="D653" t="s">
        <v>6</v>
      </c>
      <c r="E653">
        <v>9073</v>
      </c>
    </row>
    <row r="654" spans="1:5" x14ac:dyDescent="0.3">
      <c r="A654">
        <v>652</v>
      </c>
      <c r="B654" t="s">
        <v>177</v>
      </c>
      <c r="C654" t="s">
        <v>178</v>
      </c>
      <c r="D654" t="s">
        <v>7</v>
      </c>
      <c r="E654">
        <v>10479.75</v>
      </c>
    </row>
    <row r="655" spans="1:5" x14ac:dyDescent="0.3">
      <c r="A655">
        <v>653</v>
      </c>
      <c r="B655" t="s">
        <v>177</v>
      </c>
      <c r="C655" t="s">
        <v>178</v>
      </c>
      <c r="D655" t="s">
        <v>8</v>
      </c>
      <c r="E655">
        <v>6952.5</v>
      </c>
    </row>
    <row r="656" spans="1:5" x14ac:dyDescent="0.3">
      <c r="A656">
        <v>654</v>
      </c>
      <c r="B656" t="s">
        <v>177</v>
      </c>
      <c r="C656" t="s">
        <v>178</v>
      </c>
      <c r="D656" t="s">
        <v>9</v>
      </c>
      <c r="E656">
        <v>6228.75</v>
      </c>
    </row>
    <row r="657" spans="1:5" x14ac:dyDescent="0.3">
      <c r="A657">
        <v>655</v>
      </c>
      <c r="B657" t="s">
        <v>177</v>
      </c>
      <c r="C657" t="s">
        <v>178</v>
      </c>
      <c r="D657" t="s">
        <v>10</v>
      </c>
      <c r="E657">
        <v>11373</v>
      </c>
    </row>
    <row r="658" spans="1:5" x14ac:dyDescent="0.3">
      <c r="A658">
        <v>656</v>
      </c>
      <c r="B658" t="s">
        <v>177</v>
      </c>
      <c r="C658" t="s">
        <v>178</v>
      </c>
      <c r="D658" t="s">
        <v>11</v>
      </c>
      <c r="E658">
        <v>10901.75</v>
      </c>
    </row>
    <row r="659" spans="1:5" x14ac:dyDescent="0.3">
      <c r="A659">
        <v>657</v>
      </c>
      <c r="B659" t="s">
        <v>177</v>
      </c>
      <c r="C659" t="s">
        <v>178</v>
      </c>
      <c r="D659" t="s">
        <v>12</v>
      </c>
      <c r="E659">
        <v>10865</v>
      </c>
    </row>
    <row r="660" spans="1:5" x14ac:dyDescent="0.3">
      <c r="A660">
        <v>658</v>
      </c>
      <c r="B660" t="s">
        <v>179</v>
      </c>
      <c r="C660" t="s">
        <v>180</v>
      </c>
      <c r="D660" t="s">
        <v>6</v>
      </c>
      <c r="E660">
        <v>5208.25</v>
      </c>
    </row>
    <row r="661" spans="1:5" x14ac:dyDescent="0.3">
      <c r="A661">
        <v>659</v>
      </c>
      <c r="B661" t="s">
        <v>179</v>
      </c>
      <c r="C661" t="s">
        <v>180</v>
      </c>
      <c r="D661" t="s">
        <v>7</v>
      </c>
      <c r="E661">
        <v>5433.75</v>
      </c>
    </row>
    <row r="662" spans="1:5" x14ac:dyDescent="0.3">
      <c r="A662">
        <v>660</v>
      </c>
      <c r="B662" t="s">
        <v>179</v>
      </c>
      <c r="C662" t="s">
        <v>180</v>
      </c>
      <c r="D662" t="s">
        <v>8</v>
      </c>
      <c r="E662">
        <v>4188.5</v>
      </c>
    </row>
    <row r="663" spans="1:5" x14ac:dyDescent="0.3">
      <c r="A663">
        <v>661</v>
      </c>
      <c r="B663" t="s">
        <v>179</v>
      </c>
      <c r="C663" t="s">
        <v>180</v>
      </c>
      <c r="D663" t="s">
        <v>9</v>
      </c>
      <c r="E663">
        <v>3701.75</v>
      </c>
    </row>
    <row r="664" spans="1:5" x14ac:dyDescent="0.3">
      <c r="A664">
        <v>662</v>
      </c>
      <c r="B664" t="s">
        <v>179</v>
      </c>
      <c r="C664" t="s">
        <v>180</v>
      </c>
      <c r="D664" t="s">
        <v>10</v>
      </c>
      <c r="E664">
        <v>6791</v>
      </c>
    </row>
    <row r="665" spans="1:5" x14ac:dyDescent="0.3">
      <c r="A665">
        <v>663</v>
      </c>
      <c r="B665" t="s">
        <v>179</v>
      </c>
      <c r="C665" t="s">
        <v>180</v>
      </c>
      <c r="D665" t="s">
        <v>11</v>
      </c>
      <c r="E665">
        <v>6354.5</v>
      </c>
    </row>
    <row r="666" spans="1:5" x14ac:dyDescent="0.3">
      <c r="A666">
        <v>664</v>
      </c>
      <c r="B666" t="s">
        <v>179</v>
      </c>
      <c r="C666" t="s">
        <v>180</v>
      </c>
      <c r="D666" t="s">
        <v>12</v>
      </c>
      <c r="E666">
        <v>6441.75</v>
      </c>
    </row>
    <row r="667" spans="1:5" x14ac:dyDescent="0.3">
      <c r="A667">
        <v>665</v>
      </c>
      <c r="B667" t="s">
        <v>181</v>
      </c>
      <c r="C667" t="s">
        <v>182</v>
      </c>
      <c r="D667" t="s">
        <v>6</v>
      </c>
      <c r="E667">
        <v>1730.5</v>
      </c>
    </row>
    <row r="668" spans="1:5" x14ac:dyDescent="0.3">
      <c r="A668">
        <v>666</v>
      </c>
      <c r="B668" t="s">
        <v>181</v>
      </c>
      <c r="C668" t="s">
        <v>182</v>
      </c>
      <c r="D668" t="s">
        <v>7</v>
      </c>
      <c r="E668">
        <v>2025.75</v>
      </c>
    </row>
    <row r="669" spans="1:5" x14ac:dyDescent="0.3">
      <c r="A669">
        <v>667</v>
      </c>
      <c r="B669" t="s">
        <v>181</v>
      </c>
      <c r="C669" t="s">
        <v>182</v>
      </c>
      <c r="D669" t="s">
        <v>8</v>
      </c>
      <c r="E669">
        <v>1079.25</v>
      </c>
    </row>
    <row r="670" spans="1:5" x14ac:dyDescent="0.3">
      <c r="A670">
        <v>668</v>
      </c>
      <c r="B670" t="s">
        <v>181</v>
      </c>
      <c r="C670" t="s">
        <v>182</v>
      </c>
      <c r="D670" t="s">
        <v>9</v>
      </c>
      <c r="E670">
        <v>889.25</v>
      </c>
    </row>
    <row r="671" spans="1:5" x14ac:dyDescent="0.3">
      <c r="A671">
        <v>669</v>
      </c>
      <c r="B671" t="s">
        <v>181</v>
      </c>
      <c r="C671" t="s">
        <v>182</v>
      </c>
      <c r="D671" t="s">
        <v>10</v>
      </c>
      <c r="E671">
        <v>2142.25</v>
      </c>
    </row>
    <row r="672" spans="1:5" x14ac:dyDescent="0.3">
      <c r="A672">
        <v>670</v>
      </c>
      <c r="B672" t="s">
        <v>181</v>
      </c>
      <c r="C672" t="s">
        <v>182</v>
      </c>
      <c r="D672" t="s">
        <v>11</v>
      </c>
      <c r="E672">
        <v>2116.25</v>
      </c>
    </row>
    <row r="673" spans="1:5" x14ac:dyDescent="0.3">
      <c r="A673">
        <v>671</v>
      </c>
      <c r="B673" t="s">
        <v>181</v>
      </c>
      <c r="C673" t="s">
        <v>182</v>
      </c>
      <c r="D673" t="s">
        <v>12</v>
      </c>
      <c r="E673">
        <v>2184.75</v>
      </c>
    </row>
    <row r="674" spans="1:5" x14ac:dyDescent="0.3">
      <c r="A674">
        <v>672</v>
      </c>
      <c r="B674" t="s">
        <v>183</v>
      </c>
      <c r="C674" t="s">
        <v>184</v>
      </c>
      <c r="D674" t="s">
        <v>6</v>
      </c>
      <c r="E674">
        <v>10328.25</v>
      </c>
    </row>
    <row r="675" spans="1:5" x14ac:dyDescent="0.3">
      <c r="A675">
        <v>673</v>
      </c>
      <c r="B675" t="s">
        <v>183</v>
      </c>
      <c r="C675" t="s">
        <v>184</v>
      </c>
      <c r="D675" t="s">
        <v>7</v>
      </c>
      <c r="E675">
        <v>12152</v>
      </c>
    </row>
    <row r="676" spans="1:5" x14ac:dyDescent="0.3">
      <c r="A676">
        <v>674</v>
      </c>
      <c r="B676" t="s">
        <v>183</v>
      </c>
      <c r="C676" t="s">
        <v>184</v>
      </c>
      <c r="D676" t="s">
        <v>8</v>
      </c>
      <c r="E676">
        <v>10375.25</v>
      </c>
    </row>
    <row r="677" spans="1:5" x14ac:dyDescent="0.3">
      <c r="A677">
        <v>675</v>
      </c>
      <c r="B677" t="s">
        <v>183</v>
      </c>
      <c r="C677" t="s">
        <v>184</v>
      </c>
      <c r="D677" t="s">
        <v>9</v>
      </c>
      <c r="E677">
        <v>8875.25</v>
      </c>
    </row>
    <row r="678" spans="1:5" x14ac:dyDescent="0.3">
      <c r="A678">
        <v>676</v>
      </c>
      <c r="B678" t="s">
        <v>183</v>
      </c>
      <c r="C678" t="s">
        <v>184</v>
      </c>
      <c r="D678" t="s">
        <v>10</v>
      </c>
      <c r="E678">
        <v>13245</v>
      </c>
    </row>
    <row r="679" spans="1:5" x14ac:dyDescent="0.3">
      <c r="A679">
        <v>677</v>
      </c>
      <c r="B679" t="s">
        <v>183</v>
      </c>
      <c r="C679" t="s">
        <v>184</v>
      </c>
      <c r="D679" t="s">
        <v>11</v>
      </c>
      <c r="E679">
        <v>12718.25</v>
      </c>
    </row>
    <row r="680" spans="1:5" x14ac:dyDescent="0.3">
      <c r="A680">
        <v>678</v>
      </c>
      <c r="B680" t="s">
        <v>183</v>
      </c>
      <c r="C680" t="s">
        <v>184</v>
      </c>
      <c r="D680" t="s">
        <v>12</v>
      </c>
      <c r="E680">
        <v>12806.75</v>
      </c>
    </row>
    <row r="681" spans="1:5" x14ac:dyDescent="0.3">
      <c r="A681">
        <v>679</v>
      </c>
      <c r="B681" t="s">
        <v>185</v>
      </c>
      <c r="C681" t="s">
        <v>70</v>
      </c>
      <c r="D681" t="s">
        <v>6</v>
      </c>
      <c r="E681">
        <v>14103.25</v>
      </c>
    </row>
    <row r="682" spans="1:5" x14ac:dyDescent="0.3">
      <c r="A682">
        <v>680</v>
      </c>
      <c r="B682" t="s">
        <v>185</v>
      </c>
      <c r="C682" t="s">
        <v>70</v>
      </c>
      <c r="D682" t="s">
        <v>7</v>
      </c>
      <c r="E682">
        <v>15724.75</v>
      </c>
    </row>
    <row r="683" spans="1:5" x14ac:dyDescent="0.3">
      <c r="A683">
        <v>681</v>
      </c>
      <c r="B683" t="s">
        <v>185</v>
      </c>
      <c r="C683" t="s">
        <v>70</v>
      </c>
      <c r="D683" t="s">
        <v>8</v>
      </c>
      <c r="E683">
        <v>12243.5</v>
      </c>
    </row>
    <row r="684" spans="1:5" x14ac:dyDescent="0.3">
      <c r="A684">
        <v>682</v>
      </c>
      <c r="B684" t="s">
        <v>185</v>
      </c>
      <c r="C684" t="s">
        <v>70</v>
      </c>
      <c r="D684" t="s">
        <v>9</v>
      </c>
      <c r="E684">
        <v>10100</v>
      </c>
    </row>
    <row r="685" spans="1:5" x14ac:dyDescent="0.3">
      <c r="A685">
        <v>683</v>
      </c>
      <c r="B685" t="s">
        <v>185</v>
      </c>
      <c r="C685" t="s">
        <v>70</v>
      </c>
      <c r="D685" t="s">
        <v>10</v>
      </c>
      <c r="E685">
        <v>16539</v>
      </c>
    </row>
    <row r="686" spans="1:5" x14ac:dyDescent="0.3">
      <c r="A686">
        <v>684</v>
      </c>
      <c r="B686" t="s">
        <v>185</v>
      </c>
      <c r="C686" t="s">
        <v>70</v>
      </c>
      <c r="D686" t="s">
        <v>11</v>
      </c>
      <c r="E686">
        <v>16509.5</v>
      </c>
    </row>
    <row r="687" spans="1:5" x14ac:dyDescent="0.3">
      <c r="A687">
        <v>685</v>
      </c>
      <c r="B687" t="s">
        <v>185</v>
      </c>
      <c r="C687" t="s">
        <v>70</v>
      </c>
      <c r="D687" t="s">
        <v>12</v>
      </c>
      <c r="E687">
        <v>16361</v>
      </c>
    </row>
    <row r="688" spans="1:5" x14ac:dyDescent="0.3">
      <c r="A688">
        <v>686</v>
      </c>
      <c r="B688" t="s">
        <v>186</v>
      </c>
      <c r="C688" t="s">
        <v>187</v>
      </c>
      <c r="D688" t="s">
        <v>6</v>
      </c>
      <c r="E688">
        <v>5397.75</v>
      </c>
    </row>
    <row r="689" spans="1:5" x14ac:dyDescent="0.3">
      <c r="A689">
        <v>687</v>
      </c>
      <c r="B689" t="s">
        <v>186</v>
      </c>
      <c r="C689" t="s">
        <v>187</v>
      </c>
      <c r="D689" t="s">
        <v>7</v>
      </c>
      <c r="E689">
        <v>6344.5</v>
      </c>
    </row>
    <row r="690" spans="1:5" x14ac:dyDescent="0.3">
      <c r="A690">
        <v>688</v>
      </c>
      <c r="B690" t="s">
        <v>186</v>
      </c>
      <c r="C690" t="s">
        <v>187</v>
      </c>
      <c r="D690" t="s">
        <v>8</v>
      </c>
      <c r="E690">
        <v>4952.25</v>
      </c>
    </row>
    <row r="691" spans="1:5" x14ac:dyDescent="0.3">
      <c r="A691">
        <v>689</v>
      </c>
      <c r="B691" t="s">
        <v>186</v>
      </c>
      <c r="C691" t="s">
        <v>187</v>
      </c>
      <c r="D691" t="s">
        <v>9</v>
      </c>
      <c r="E691">
        <v>4303.75</v>
      </c>
    </row>
    <row r="692" spans="1:5" x14ac:dyDescent="0.3">
      <c r="A692">
        <v>690</v>
      </c>
      <c r="B692" t="s">
        <v>186</v>
      </c>
      <c r="C692" t="s">
        <v>187</v>
      </c>
      <c r="D692" t="s">
        <v>10</v>
      </c>
      <c r="E692">
        <v>7052.25</v>
      </c>
    </row>
    <row r="693" spans="1:5" x14ac:dyDescent="0.3">
      <c r="A693">
        <v>691</v>
      </c>
      <c r="B693" t="s">
        <v>186</v>
      </c>
      <c r="C693" t="s">
        <v>187</v>
      </c>
      <c r="D693" t="s">
        <v>11</v>
      </c>
      <c r="E693">
        <v>6828.75</v>
      </c>
    </row>
    <row r="694" spans="1:5" x14ac:dyDescent="0.3">
      <c r="A694">
        <v>692</v>
      </c>
      <c r="B694" t="s">
        <v>186</v>
      </c>
      <c r="C694" t="s">
        <v>187</v>
      </c>
      <c r="D694" t="s">
        <v>12</v>
      </c>
      <c r="E694">
        <v>6772.5</v>
      </c>
    </row>
    <row r="695" spans="1:5" x14ac:dyDescent="0.3">
      <c r="A695">
        <v>693</v>
      </c>
      <c r="B695" t="s">
        <v>188</v>
      </c>
      <c r="C695" t="s">
        <v>189</v>
      </c>
      <c r="D695" t="s">
        <v>6</v>
      </c>
      <c r="E695">
        <v>3310</v>
      </c>
    </row>
    <row r="696" spans="1:5" x14ac:dyDescent="0.3">
      <c r="A696">
        <v>694</v>
      </c>
      <c r="B696" t="s">
        <v>188</v>
      </c>
      <c r="C696" t="s">
        <v>189</v>
      </c>
      <c r="D696" t="s">
        <v>7</v>
      </c>
      <c r="E696">
        <v>3672.5</v>
      </c>
    </row>
    <row r="697" spans="1:5" x14ac:dyDescent="0.3">
      <c r="A697">
        <v>695</v>
      </c>
      <c r="B697" t="s">
        <v>188</v>
      </c>
      <c r="C697" t="s">
        <v>189</v>
      </c>
      <c r="D697" t="s">
        <v>8</v>
      </c>
      <c r="E697">
        <v>2899</v>
      </c>
    </row>
    <row r="698" spans="1:5" x14ac:dyDescent="0.3">
      <c r="A698">
        <v>696</v>
      </c>
      <c r="B698" t="s">
        <v>188</v>
      </c>
      <c r="C698" t="s">
        <v>189</v>
      </c>
      <c r="D698" t="s">
        <v>9</v>
      </c>
      <c r="E698">
        <v>2469</v>
      </c>
    </row>
    <row r="699" spans="1:5" x14ac:dyDescent="0.3">
      <c r="A699">
        <v>697</v>
      </c>
      <c r="B699" t="s">
        <v>188</v>
      </c>
      <c r="C699" t="s">
        <v>189</v>
      </c>
      <c r="D699" t="s">
        <v>10</v>
      </c>
      <c r="E699">
        <v>4043</v>
      </c>
    </row>
    <row r="700" spans="1:5" x14ac:dyDescent="0.3">
      <c r="A700">
        <v>698</v>
      </c>
      <c r="B700" t="s">
        <v>188</v>
      </c>
      <c r="C700" t="s">
        <v>189</v>
      </c>
      <c r="D700" t="s">
        <v>11</v>
      </c>
      <c r="E700">
        <v>3716.75</v>
      </c>
    </row>
    <row r="701" spans="1:5" x14ac:dyDescent="0.3">
      <c r="A701">
        <v>699</v>
      </c>
      <c r="B701" t="s">
        <v>188</v>
      </c>
      <c r="C701" t="s">
        <v>189</v>
      </c>
      <c r="D701" t="s">
        <v>12</v>
      </c>
      <c r="E701">
        <v>3963.25</v>
      </c>
    </row>
    <row r="702" spans="1:5" x14ac:dyDescent="0.3">
      <c r="A702">
        <v>700</v>
      </c>
      <c r="B702" t="s">
        <v>190</v>
      </c>
      <c r="C702" t="s">
        <v>191</v>
      </c>
      <c r="D702" t="s">
        <v>6</v>
      </c>
      <c r="E702">
        <v>4610.75</v>
      </c>
    </row>
    <row r="703" spans="1:5" x14ac:dyDescent="0.3">
      <c r="A703">
        <v>701</v>
      </c>
      <c r="B703" t="s">
        <v>190</v>
      </c>
      <c r="C703" t="s">
        <v>191</v>
      </c>
      <c r="D703" t="s">
        <v>7</v>
      </c>
      <c r="E703">
        <v>5348.25</v>
      </c>
    </row>
    <row r="704" spans="1:5" x14ac:dyDescent="0.3">
      <c r="A704">
        <v>702</v>
      </c>
      <c r="B704" t="s">
        <v>190</v>
      </c>
      <c r="C704" t="s">
        <v>191</v>
      </c>
      <c r="D704" t="s">
        <v>8</v>
      </c>
      <c r="E704">
        <v>4064.5</v>
      </c>
    </row>
    <row r="705" spans="1:5" x14ac:dyDescent="0.3">
      <c r="A705">
        <v>703</v>
      </c>
      <c r="B705" t="s">
        <v>190</v>
      </c>
      <c r="C705" t="s">
        <v>191</v>
      </c>
      <c r="D705" t="s">
        <v>9</v>
      </c>
      <c r="E705">
        <v>3695.25</v>
      </c>
    </row>
    <row r="706" spans="1:5" x14ac:dyDescent="0.3">
      <c r="A706">
        <v>704</v>
      </c>
      <c r="B706" t="s">
        <v>190</v>
      </c>
      <c r="C706" t="s">
        <v>191</v>
      </c>
      <c r="D706" t="s">
        <v>10</v>
      </c>
      <c r="E706">
        <v>5853</v>
      </c>
    </row>
    <row r="707" spans="1:5" x14ac:dyDescent="0.3">
      <c r="A707">
        <v>705</v>
      </c>
      <c r="B707" t="s">
        <v>190</v>
      </c>
      <c r="C707" t="s">
        <v>191</v>
      </c>
      <c r="D707" t="s">
        <v>11</v>
      </c>
      <c r="E707">
        <v>5835.25</v>
      </c>
    </row>
    <row r="708" spans="1:5" x14ac:dyDescent="0.3">
      <c r="A708">
        <v>706</v>
      </c>
      <c r="B708" t="s">
        <v>190</v>
      </c>
      <c r="C708" t="s">
        <v>191</v>
      </c>
      <c r="D708" t="s">
        <v>12</v>
      </c>
      <c r="E708">
        <v>5843.25</v>
      </c>
    </row>
    <row r="709" spans="1:5" x14ac:dyDescent="0.3">
      <c r="A709">
        <v>707</v>
      </c>
      <c r="B709" t="s">
        <v>192</v>
      </c>
      <c r="C709" t="s">
        <v>193</v>
      </c>
      <c r="D709" t="s">
        <v>6</v>
      </c>
      <c r="E709">
        <v>3842</v>
      </c>
    </row>
    <row r="710" spans="1:5" x14ac:dyDescent="0.3">
      <c r="A710">
        <v>708</v>
      </c>
      <c r="B710" t="s">
        <v>192</v>
      </c>
      <c r="C710" t="s">
        <v>193</v>
      </c>
      <c r="D710" t="s">
        <v>7</v>
      </c>
      <c r="E710">
        <v>4538.5</v>
      </c>
    </row>
    <row r="711" spans="1:5" x14ac:dyDescent="0.3">
      <c r="A711">
        <v>709</v>
      </c>
      <c r="B711" t="s">
        <v>192</v>
      </c>
      <c r="C711" t="s">
        <v>193</v>
      </c>
      <c r="D711" t="s">
        <v>8</v>
      </c>
      <c r="E711">
        <v>3104</v>
      </c>
    </row>
    <row r="712" spans="1:5" x14ac:dyDescent="0.3">
      <c r="A712">
        <v>710</v>
      </c>
      <c r="B712" t="s">
        <v>192</v>
      </c>
      <c r="C712" t="s">
        <v>193</v>
      </c>
      <c r="D712" t="s">
        <v>9</v>
      </c>
      <c r="E712">
        <v>2604.5</v>
      </c>
    </row>
    <row r="713" spans="1:5" x14ac:dyDescent="0.3">
      <c r="A713">
        <v>711</v>
      </c>
      <c r="B713" t="s">
        <v>192</v>
      </c>
      <c r="C713" t="s">
        <v>193</v>
      </c>
      <c r="D713" t="s">
        <v>10</v>
      </c>
      <c r="E713">
        <v>4780.75</v>
      </c>
    </row>
    <row r="714" spans="1:5" x14ac:dyDescent="0.3">
      <c r="A714">
        <v>712</v>
      </c>
      <c r="B714" t="s">
        <v>192</v>
      </c>
      <c r="C714" t="s">
        <v>193</v>
      </c>
      <c r="D714" t="s">
        <v>11</v>
      </c>
      <c r="E714">
        <v>4633.25</v>
      </c>
    </row>
    <row r="715" spans="1:5" x14ac:dyDescent="0.3">
      <c r="A715">
        <v>713</v>
      </c>
      <c r="B715" t="s">
        <v>192</v>
      </c>
      <c r="C715" t="s">
        <v>193</v>
      </c>
      <c r="D715" t="s">
        <v>12</v>
      </c>
      <c r="E715">
        <v>4732.5</v>
      </c>
    </row>
    <row r="716" spans="1:5" x14ac:dyDescent="0.3">
      <c r="A716">
        <v>714</v>
      </c>
      <c r="B716" t="s">
        <v>194</v>
      </c>
      <c r="C716" t="s">
        <v>195</v>
      </c>
      <c r="D716" t="s">
        <v>6</v>
      </c>
      <c r="E716">
        <v>3259.5</v>
      </c>
    </row>
    <row r="717" spans="1:5" x14ac:dyDescent="0.3">
      <c r="A717">
        <v>715</v>
      </c>
      <c r="B717" t="s">
        <v>194</v>
      </c>
      <c r="C717" t="s">
        <v>195</v>
      </c>
      <c r="D717" t="s">
        <v>7</v>
      </c>
      <c r="E717">
        <v>3972.75</v>
      </c>
    </row>
    <row r="718" spans="1:5" x14ac:dyDescent="0.3">
      <c r="A718">
        <v>716</v>
      </c>
      <c r="B718" t="s">
        <v>194</v>
      </c>
      <c r="C718" t="s">
        <v>195</v>
      </c>
      <c r="D718" t="s">
        <v>8</v>
      </c>
      <c r="E718">
        <v>2227.75</v>
      </c>
    </row>
    <row r="719" spans="1:5" x14ac:dyDescent="0.3">
      <c r="A719">
        <v>717</v>
      </c>
      <c r="B719" t="s">
        <v>194</v>
      </c>
      <c r="C719" t="s">
        <v>195</v>
      </c>
      <c r="D719" t="s">
        <v>9</v>
      </c>
      <c r="E719">
        <v>1671.5</v>
      </c>
    </row>
    <row r="720" spans="1:5" x14ac:dyDescent="0.3">
      <c r="A720">
        <v>718</v>
      </c>
      <c r="B720" t="s">
        <v>194</v>
      </c>
      <c r="C720" t="s">
        <v>195</v>
      </c>
      <c r="D720" t="s">
        <v>10</v>
      </c>
      <c r="E720">
        <v>4150.25</v>
      </c>
    </row>
    <row r="721" spans="1:5" x14ac:dyDescent="0.3">
      <c r="A721">
        <v>719</v>
      </c>
      <c r="B721" t="s">
        <v>194</v>
      </c>
      <c r="C721" t="s">
        <v>195</v>
      </c>
      <c r="D721" t="s">
        <v>11</v>
      </c>
      <c r="E721">
        <v>4146.5</v>
      </c>
    </row>
    <row r="722" spans="1:5" x14ac:dyDescent="0.3">
      <c r="A722">
        <v>720</v>
      </c>
      <c r="B722" t="s">
        <v>194</v>
      </c>
      <c r="C722" t="s">
        <v>195</v>
      </c>
      <c r="D722" t="s">
        <v>12</v>
      </c>
      <c r="E722">
        <v>4132</v>
      </c>
    </row>
    <row r="723" spans="1:5" x14ac:dyDescent="0.3">
      <c r="A723">
        <v>721</v>
      </c>
      <c r="B723" t="s">
        <v>196</v>
      </c>
      <c r="C723" t="s">
        <v>197</v>
      </c>
      <c r="D723" t="s">
        <v>6</v>
      </c>
      <c r="E723">
        <v>8178.5</v>
      </c>
    </row>
    <row r="724" spans="1:5" x14ac:dyDescent="0.3">
      <c r="A724">
        <v>722</v>
      </c>
      <c r="B724" t="s">
        <v>196</v>
      </c>
      <c r="C724" t="s">
        <v>197</v>
      </c>
      <c r="D724" t="s">
        <v>7</v>
      </c>
      <c r="E724">
        <v>9944.25</v>
      </c>
    </row>
    <row r="725" spans="1:5" x14ac:dyDescent="0.3">
      <c r="A725">
        <v>723</v>
      </c>
      <c r="B725" t="s">
        <v>196</v>
      </c>
      <c r="C725" t="s">
        <v>197</v>
      </c>
      <c r="D725" t="s">
        <v>8</v>
      </c>
      <c r="E725">
        <v>5195.25</v>
      </c>
    </row>
    <row r="726" spans="1:5" x14ac:dyDescent="0.3">
      <c r="A726">
        <v>724</v>
      </c>
      <c r="B726" t="s">
        <v>196</v>
      </c>
      <c r="C726" t="s">
        <v>197</v>
      </c>
      <c r="D726" t="s">
        <v>9</v>
      </c>
      <c r="E726">
        <v>4267</v>
      </c>
    </row>
    <row r="727" spans="1:5" x14ac:dyDescent="0.3">
      <c r="A727">
        <v>725</v>
      </c>
      <c r="B727" t="s">
        <v>196</v>
      </c>
      <c r="C727" t="s">
        <v>197</v>
      </c>
      <c r="D727" t="s">
        <v>10</v>
      </c>
      <c r="E727">
        <v>10821.5</v>
      </c>
    </row>
    <row r="728" spans="1:5" x14ac:dyDescent="0.3">
      <c r="A728">
        <v>726</v>
      </c>
      <c r="B728" t="s">
        <v>196</v>
      </c>
      <c r="C728" t="s">
        <v>197</v>
      </c>
      <c r="D728" t="s">
        <v>11</v>
      </c>
      <c r="E728">
        <v>10600.5</v>
      </c>
    </row>
    <row r="729" spans="1:5" x14ac:dyDescent="0.3">
      <c r="A729">
        <v>727</v>
      </c>
      <c r="B729" t="s">
        <v>196</v>
      </c>
      <c r="C729" t="s">
        <v>197</v>
      </c>
      <c r="D729" t="s">
        <v>12</v>
      </c>
      <c r="E729">
        <v>10214</v>
      </c>
    </row>
    <row r="730" spans="1:5" x14ac:dyDescent="0.3">
      <c r="A730">
        <v>728</v>
      </c>
      <c r="B730" t="s">
        <v>198</v>
      </c>
      <c r="C730" t="s">
        <v>178</v>
      </c>
      <c r="D730" t="s">
        <v>6</v>
      </c>
      <c r="E730">
        <v>3194</v>
      </c>
    </row>
    <row r="731" spans="1:5" x14ac:dyDescent="0.3">
      <c r="A731">
        <v>729</v>
      </c>
      <c r="B731" t="s">
        <v>198</v>
      </c>
      <c r="C731" t="s">
        <v>178</v>
      </c>
      <c r="D731" t="s">
        <v>7</v>
      </c>
      <c r="E731">
        <v>3532.5</v>
      </c>
    </row>
    <row r="732" spans="1:5" x14ac:dyDescent="0.3">
      <c r="A732">
        <v>730</v>
      </c>
      <c r="B732" t="s">
        <v>198</v>
      </c>
      <c r="C732" t="s">
        <v>178</v>
      </c>
      <c r="D732" t="s">
        <v>8</v>
      </c>
      <c r="E732">
        <v>2190.75</v>
      </c>
    </row>
    <row r="733" spans="1:5" x14ac:dyDescent="0.3">
      <c r="A733">
        <v>731</v>
      </c>
      <c r="B733" t="s">
        <v>198</v>
      </c>
      <c r="C733" t="s">
        <v>178</v>
      </c>
      <c r="D733" t="s">
        <v>9</v>
      </c>
      <c r="E733">
        <v>1765</v>
      </c>
    </row>
    <row r="734" spans="1:5" x14ac:dyDescent="0.3">
      <c r="A734">
        <v>732</v>
      </c>
      <c r="B734" t="s">
        <v>198</v>
      </c>
      <c r="C734" t="s">
        <v>178</v>
      </c>
      <c r="D734" t="s">
        <v>10</v>
      </c>
      <c r="E734">
        <v>3718</v>
      </c>
    </row>
    <row r="735" spans="1:5" x14ac:dyDescent="0.3">
      <c r="A735">
        <v>733</v>
      </c>
      <c r="B735" t="s">
        <v>198</v>
      </c>
      <c r="C735" t="s">
        <v>178</v>
      </c>
      <c r="D735" t="s">
        <v>11</v>
      </c>
      <c r="E735">
        <v>3636.5</v>
      </c>
    </row>
    <row r="736" spans="1:5" x14ac:dyDescent="0.3">
      <c r="A736">
        <v>734</v>
      </c>
      <c r="B736" t="s">
        <v>198</v>
      </c>
      <c r="C736" t="s">
        <v>178</v>
      </c>
      <c r="D736" t="s">
        <v>12</v>
      </c>
      <c r="E736">
        <v>3526</v>
      </c>
    </row>
    <row r="737" spans="1:5" x14ac:dyDescent="0.3">
      <c r="A737">
        <v>735</v>
      </c>
      <c r="B737" t="s">
        <v>199</v>
      </c>
      <c r="C737" t="s">
        <v>200</v>
      </c>
      <c r="D737" t="s">
        <v>6</v>
      </c>
      <c r="E737">
        <v>7938.75</v>
      </c>
    </row>
    <row r="738" spans="1:5" x14ac:dyDescent="0.3">
      <c r="A738">
        <v>736</v>
      </c>
      <c r="B738" t="s">
        <v>199</v>
      </c>
      <c r="C738" t="s">
        <v>200</v>
      </c>
      <c r="D738" t="s">
        <v>7</v>
      </c>
      <c r="E738">
        <v>9632.75</v>
      </c>
    </row>
    <row r="739" spans="1:5" x14ac:dyDescent="0.3">
      <c r="A739">
        <v>737</v>
      </c>
      <c r="B739" t="s">
        <v>199</v>
      </c>
      <c r="C739" t="s">
        <v>200</v>
      </c>
      <c r="D739" t="s">
        <v>8</v>
      </c>
      <c r="E739">
        <v>5909.25</v>
      </c>
    </row>
    <row r="740" spans="1:5" x14ac:dyDescent="0.3">
      <c r="A740">
        <v>738</v>
      </c>
      <c r="B740" t="s">
        <v>199</v>
      </c>
      <c r="C740" t="s">
        <v>200</v>
      </c>
      <c r="D740" t="s">
        <v>9</v>
      </c>
      <c r="E740">
        <v>5227</v>
      </c>
    </row>
    <row r="741" spans="1:5" x14ac:dyDescent="0.3">
      <c r="A741">
        <v>739</v>
      </c>
      <c r="B741" t="s">
        <v>199</v>
      </c>
      <c r="C741" t="s">
        <v>200</v>
      </c>
      <c r="D741" t="s">
        <v>10</v>
      </c>
      <c r="E741">
        <v>9691.75</v>
      </c>
    </row>
    <row r="742" spans="1:5" x14ac:dyDescent="0.3">
      <c r="A742">
        <v>740</v>
      </c>
      <c r="B742" t="s">
        <v>199</v>
      </c>
      <c r="C742" t="s">
        <v>200</v>
      </c>
      <c r="D742" t="s">
        <v>11</v>
      </c>
      <c r="E742">
        <v>9530</v>
      </c>
    </row>
    <row r="743" spans="1:5" x14ac:dyDescent="0.3">
      <c r="A743">
        <v>741</v>
      </c>
      <c r="B743" t="s">
        <v>199</v>
      </c>
      <c r="C743" t="s">
        <v>200</v>
      </c>
      <c r="D743" t="s">
        <v>12</v>
      </c>
      <c r="E743">
        <v>9613.25</v>
      </c>
    </row>
    <row r="744" spans="1:5" x14ac:dyDescent="0.3">
      <c r="A744">
        <v>742</v>
      </c>
      <c r="B744" t="s">
        <v>201</v>
      </c>
      <c r="C744" t="s">
        <v>148</v>
      </c>
      <c r="D744" t="s">
        <v>6</v>
      </c>
      <c r="E744">
        <v>5662.25</v>
      </c>
    </row>
    <row r="745" spans="1:5" x14ac:dyDescent="0.3">
      <c r="A745">
        <v>743</v>
      </c>
      <c r="B745" t="s">
        <v>201</v>
      </c>
      <c r="C745" t="s">
        <v>148</v>
      </c>
      <c r="D745" t="s">
        <v>7</v>
      </c>
      <c r="E745">
        <v>6481.5</v>
      </c>
    </row>
    <row r="746" spans="1:5" x14ac:dyDescent="0.3">
      <c r="A746">
        <v>744</v>
      </c>
      <c r="B746" t="s">
        <v>201</v>
      </c>
      <c r="C746" t="s">
        <v>148</v>
      </c>
      <c r="D746" t="s">
        <v>8</v>
      </c>
      <c r="E746">
        <v>3593</v>
      </c>
    </row>
    <row r="747" spans="1:5" x14ac:dyDescent="0.3">
      <c r="A747">
        <v>745</v>
      </c>
      <c r="B747" t="s">
        <v>201</v>
      </c>
      <c r="C747" t="s">
        <v>148</v>
      </c>
      <c r="D747" t="s">
        <v>9</v>
      </c>
      <c r="E747">
        <v>3084.25</v>
      </c>
    </row>
    <row r="748" spans="1:5" x14ac:dyDescent="0.3">
      <c r="A748">
        <v>746</v>
      </c>
      <c r="B748" t="s">
        <v>201</v>
      </c>
      <c r="C748" t="s">
        <v>148</v>
      </c>
      <c r="D748" t="s">
        <v>10</v>
      </c>
      <c r="E748">
        <v>7098</v>
      </c>
    </row>
    <row r="749" spans="1:5" x14ac:dyDescent="0.3">
      <c r="A749">
        <v>747</v>
      </c>
      <c r="B749" t="s">
        <v>201</v>
      </c>
      <c r="C749" t="s">
        <v>148</v>
      </c>
      <c r="D749" t="s">
        <v>11</v>
      </c>
      <c r="E749">
        <v>6775</v>
      </c>
    </row>
    <row r="750" spans="1:5" x14ac:dyDescent="0.3">
      <c r="A750">
        <v>748</v>
      </c>
      <c r="B750" t="s">
        <v>201</v>
      </c>
      <c r="C750" t="s">
        <v>148</v>
      </c>
      <c r="D750" t="s">
        <v>12</v>
      </c>
      <c r="E750">
        <v>7112.75</v>
      </c>
    </row>
    <row r="751" spans="1:5" x14ac:dyDescent="0.3">
      <c r="A751">
        <v>749</v>
      </c>
      <c r="B751" t="s">
        <v>202</v>
      </c>
      <c r="C751" t="s">
        <v>203</v>
      </c>
      <c r="D751" t="s">
        <v>6</v>
      </c>
      <c r="E751">
        <v>5808.75</v>
      </c>
    </row>
    <row r="752" spans="1:5" x14ac:dyDescent="0.3">
      <c r="A752">
        <v>750</v>
      </c>
      <c r="B752" t="s">
        <v>202</v>
      </c>
      <c r="C752" t="s">
        <v>203</v>
      </c>
      <c r="D752" t="s">
        <v>7</v>
      </c>
      <c r="E752">
        <v>6669.5</v>
      </c>
    </row>
    <row r="753" spans="1:5" x14ac:dyDescent="0.3">
      <c r="A753">
        <v>751</v>
      </c>
      <c r="B753" t="s">
        <v>202</v>
      </c>
      <c r="C753" t="s">
        <v>203</v>
      </c>
      <c r="D753" t="s">
        <v>8</v>
      </c>
      <c r="E753">
        <v>4824</v>
      </c>
    </row>
    <row r="754" spans="1:5" x14ac:dyDescent="0.3">
      <c r="A754">
        <v>752</v>
      </c>
      <c r="B754" t="s">
        <v>202</v>
      </c>
      <c r="C754" t="s">
        <v>203</v>
      </c>
      <c r="D754" t="s">
        <v>9</v>
      </c>
      <c r="E754">
        <v>3969.5</v>
      </c>
    </row>
    <row r="755" spans="1:5" x14ac:dyDescent="0.3">
      <c r="A755">
        <v>753</v>
      </c>
      <c r="B755" t="s">
        <v>202</v>
      </c>
      <c r="C755" t="s">
        <v>203</v>
      </c>
      <c r="D755" t="s">
        <v>10</v>
      </c>
      <c r="E755">
        <v>7103</v>
      </c>
    </row>
    <row r="756" spans="1:5" x14ac:dyDescent="0.3">
      <c r="A756">
        <v>754</v>
      </c>
      <c r="B756" t="s">
        <v>202</v>
      </c>
      <c r="C756" t="s">
        <v>203</v>
      </c>
      <c r="D756" t="s">
        <v>11</v>
      </c>
      <c r="E756">
        <v>6472.75</v>
      </c>
    </row>
    <row r="757" spans="1:5" x14ac:dyDescent="0.3">
      <c r="A757">
        <v>755</v>
      </c>
      <c r="B757" t="s">
        <v>202</v>
      </c>
      <c r="C757" t="s">
        <v>203</v>
      </c>
      <c r="D757" t="s">
        <v>12</v>
      </c>
      <c r="E757">
        <v>6953.5</v>
      </c>
    </row>
    <row r="758" spans="1:5" x14ac:dyDescent="0.3">
      <c r="A758">
        <v>756</v>
      </c>
      <c r="B758" t="s">
        <v>204</v>
      </c>
      <c r="C758" t="s">
        <v>205</v>
      </c>
      <c r="D758" t="s">
        <v>6</v>
      </c>
      <c r="E758">
        <v>3732.75</v>
      </c>
    </row>
    <row r="759" spans="1:5" x14ac:dyDescent="0.3">
      <c r="A759">
        <v>757</v>
      </c>
      <c r="B759" t="s">
        <v>204</v>
      </c>
      <c r="C759" t="s">
        <v>205</v>
      </c>
      <c r="D759" t="s">
        <v>7</v>
      </c>
      <c r="E759">
        <v>4494.5</v>
      </c>
    </row>
    <row r="760" spans="1:5" x14ac:dyDescent="0.3">
      <c r="A760">
        <v>758</v>
      </c>
      <c r="B760" t="s">
        <v>204</v>
      </c>
      <c r="C760" t="s">
        <v>205</v>
      </c>
      <c r="D760" t="s">
        <v>8</v>
      </c>
      <c r="E760">
        <v>2063.5</v>
      </c>
    </row>
    <row r="761" spans="1:5" x14ac:dyDescent="0.3">
      <c r="A761">
        <v>759</v>
      </c>
      <c r="B761" t="s">
        <v>204</v>
      </c>
      <c r="C761" t="s">
        <v>205</v>
      </c>
      <c r="D761" t="s">
        <v>9</v>
      </c>
      <c r="E761">
        <v>1849.25</v>
      </c>
    </row>
    <row r="762" spans="1:5" x14ac:dyDescent="0.3">
      <c r="A762">
        <v>760</v>
      </c>
      <c r="B762" t="s">
        <v>204</v>
      </c>
      <c r="C762" t="s">
        <v>205</v>
      </c>
      <c r="D762" t="s">
        <v>10</v>
      </c>
      <c r="E762">
        <v>5009</v>
      </c>
    </row>
    <row r="763" spans="1:5" x14ac:dyDescent="0.3">
      <c r="A763">
        <v>761</v>
      </c>
      <c r="B763" t="s">
        <v>204</v>
      </c>
      <c r="C763" t="s">
        <v>205</v>
      </c>
      <c r="D763" t="s">
        <v>11</v>
      </c>
      <c r="E763">
        <v>4820.25</v>
      </c>
    </row>
    <row r="764" spans="1:5" x14ac:dyDescent="0.3">
      <c r="A764">
        <v>762</v>
      </c>
      <c r="B764" t="s">
        <v>204</v>
      </c>
      <c r="C764" t="s">
        <v>205</v>
      </c>
      <c r="D764" t="s">
        <v>12</v>
      </c>
      <c r="E764">
        <v>4886</v>
      </c>
    </row>
    <row r="765" spans="1:5" x14ac:dyDescent="0.3">
      <c r="A765">
        <v>763</v>
      </c>
      <c r="B765" t="s">
        <v>206</v>
      </c>
      <c r="C765" t="s">
        <v>207</v>
      </c>
      <c r="D765" t="s">
        <v>6</v>
      </c>
      <c r="E765">
        <v>3862</v>
      </c>
    </row>
    <row r="766" spans="1:5" x14ac:dyDescent="0.3">
      <c r="A766">
        <v>764</v>
      </c>
      <c r="B766" t="s">
        <v>206</v>
      </c>
      <c r="C766" t="s">
        <v>207</v>
      </c>
      <c r="D766" t="s">
        <v>7</v>
      </c>
      <c r="E766">
        <v>4556.25</v>
      </c>
    </row>
    <row r="767" spans="1:5" x14ac:dyDescent="0.3">
      <c r="A767">
        <v>765</v>
      </c>
      <c r="B767" t="s">
        <v>206</v>
      </c>
      <c r="C767" t="s">
        <v>207</v>
      </c>
      <c r="D767" t="s">
        <v>8</v>
      </c>
      <c r="E767">
        <v>2750.5</v>
      </c>
    </row>
    <row r="768" spans="1:5" x14ac:dyDescent="0.3">
      <c r="A768">
        <v>766</v>
      </c>
      <c r="B768" t="s">
        <v>206</v>
      </c>
      <c r="C768" t="s">
        <v>207</v>
      </c>
      <c r="D768" t="s">
        <v>9</v>
      </c>
      <c r="E768">
        <v>2425.25</v>
      </c>
    </row>
    <row r="769" spans="1:5" x14ac:dyDescent="0.3">
      <c r="A769">
        <v>767</v>
      </c>
      <c r="B769" t="s">
        <v>206</v>
      </c>
      <c r="C769" t="s">
        <v>207</v>
      </c>
      <c r="D769" t="s">
        <v>10</v>
      </c>
      <c r="E769">
        <v>4810</v>
      </c>
    </row>
    <row r="770" spans="1:5" x14ac:dyDescent="0.3">
      <c r="A770">
        <v>768</v>
      </c>
      <c r="B770" t="s">
        <v>206</v>
      </c>
      <c r="C770" t="s">
        <v>207</v>
      </c>
      <c r="D770" t="s">
        <v>11</v>
      </c>
      <c r="E770">
        <v>4686.5</v>
      </c>
    </row>
    <row r="771" spans="1:5" x14ac:dyDescent="0.3">
      <c r="A771">
        <v>769</v>
      </c>
      <c r="B771" t="s">
        <v>206</v>
      </c>
      <c r="C771" t="s">
        <v>207</v>
      </c>
      <c r="D771" t="s">
        <v>12</v>
      </c>
      <c r="E771">
        <v>4810.25</v>
      </c>
    </row>
    <row r="772" spans="1:5" x14ac:dyDescent="0.3">
      <c r="A772">
        <v>770</v>
      </c>
      <c r="B772" t="s">
        <v>208</v>
      </c>
      <c r="C772" t="s">
        <v>209</v>
      </c>
      <c r="D772" t="s">
        <v>6</v>
      </c>
      <c r="E772">
        <v>4013.25</v>
      </c>
    </row>
    <row r="773" spans="1:5" x14ac:dyDescent="0.3">
      <c r="A773">
        <v>771</v>
      </c>
      <c r="B773" t="s">
        <v>208</v>
      </c>
      <c r="C773" t="s">
        <v>209</v>
      </c>
      <c r="D773" t="s">
        <v>7</v>
      </c>
      <c r="E773">
        <v>4890</v>
      </c>
    </row>
    <row r="774" spans="1:5" x14ac:dyDescent="0.3">
      <c r="A774">
        <v>772</v>
      </c>
      <c r="B774" t="s">
        <v>208</v>
      </c>
      <c r="C774" t="s">
        <v>209</v>
      </c>
      <c r="D774" t="s">
        <v>8</v>
      </c>
      <c r="E774">
        <v>2950.5</v>
      </c>
    </row>
    <row r="775" spans="1:5" x14ac:dyDescent="0.3">
      <c r="A775">
        <v>773</v>
      </c>
      <c r="B775" t="s">
        <v>208</v>
      </c>
      <c r="C775" t="s">
        <v>209</v>
      </c>
      <c r="D775" t="s">
        <v>9</v>
      </c>
      <c r="E775">
        <v>2410</v>
      </c>
    </row>
    <row r="776" spans="1:5" x14ac:dyDescent="0.3">
      <c r="A776">
        <v>774</v>
      </c>
      <c r="B776" t="s">
        <v>208</v>
      </c>
      <c r="C776" t="s">
        <v>209</v>
      </c>
      <c r="D776" t="s">
        <v>10</v>
      </c>
      <c r="E776">
        <v>5055.25</v>
      </c>
    </row>
    <row r="777" spans="1:5" x14ac:dyDescent="0.3">
      <c r="A777">
        <v>775</v>
      </c>
      <c r="B777" t="s">
        <v>208</v>
      </c>
      <c r="C777" t="s">
        <v>209</v>
      </c>
      <c r="D777" t="s">
        <v>11</v>
      </c>
      <c r="E777">
        <v>4970.25</v>
      </c>
    </row>
    <row r="778" spans="1:5" x14ac:dyDescent="0.3">
      <c r="A778">
        <v>776</v>
      </c>
      <c r="B778" t="s">
        <v>208</v>
      </c>
      <c r="C778" t="s">
        <v>209</v>
      </c>
      <c r="D778" t="s">
        <v>12</v>
      </c>
      <c r="E778">
        <v>5076.25</v>
      </c>
    </row>
    <row r="779" spans="1:5" x14ac:dyDescent="0.3">
      <c r="A779">
        <v>777</v>
      </c>
      <c r="B779" t="s">
        <v>210</v>
      </c>
      <c r="C779" t="s">
        <v>211</v>
      </c>
      <c r="D779" t="s">
        <v>6</v>
      </c>
      <c r="E779">
        <v>3898</v>
      </c>
    </row>
    <row r="780" spans="1:5" x14ac:dyDescent="0.3">
      <c r="A780">
        <v>778</v>
      </c>
      <c r="B780" t="s">
        <v>210</v>
      </c>
      <c r="C780" t="s">
        <v>211</v>
      </c>
      <c r="D780" t="s">
        <v>7</v>
      </c>
      <c r="E780">
        <v>4697.25</v>
      </c>
    </row>
    <row r="781" spans="1:5" x14ac:dyDescent="0.3">
      <c r="A781">
        <v>779</v>
      </c>
      <c r="B781" t="s">
        <v>210</v>
      </c>
      <c r="C781" t="s">
        <v>211</v>
      </c>
      <c r="D781" t="s">
        <v>8</v>
      </c>
      <c r="E781">
        <v>2550.25</v>
      </c>
    </row>
    <row r="782" spans="1:5" x14ac:dyDescent="0.3">
      <c r="A782">
        <v>780</v>
      </c>
      <c r="B782" t="s">
        <v>210</v>
      </c>
      <c r="C782" t="s">
        <v>211</v>
      </c>
      <c r="D782" t="s">
        <v>9</v>
      </c>
      <c r="E782">
        <v>2270.5</v>
      </c>
    </row>
    <row r="783" spans="1:5" x14ac:dyDescent="0.3">
      <c r="A783">
        <v>781</v>
      </c>
      <c r="B783" t="s">
        <v>210</v>
      </c>
      <c r="C783" t="s">
        <v>211</v>
      </c>
      <c r="D783" t="s">
        <v>10</v>
      </c>
      <c r="E783">
        <v>5155.75</v>
      </c>
    </row>
    <row r="784" spans="1:5" x14ac:dyDescent="0.3">
      <c r="A784">
        <v>782</v>
      </c>
      <c r="B784" t="s">
        <v>210</v>
      </c>
      <c r="C784" t="s">
        <v>211</v>
      </c>
      <c r="D784" t="s">
        <v>11</v>
      </c>
      <c r="E784">
        <v>5019.25</v>
      </c>
    </row>
    <row r="785" spans="1:5" x14ac:dyDescent="0.3">
      <c r="A785">
        <v>783</v>
      </c>
      <c r="B785" t="s">
        <v>210</v>
      </c>
      <c r="C785" t="s">
        <v>211</v>
      </c>
      <c r="D785" t="s">
        <v>12</v>
      </c>
      <c r="E785">
        <v>5070.75</v>
      </c>
    </row>
    <row r="786" spans="1:5" x14ac:dyDescent="0.3">
      <c r="A786">
        <v>784</v>
      </c>
      <c r="B786" t="s">
        <v>212</v>
      </c>
      <c r="C786" t="s">
        <v>213</v>
      </c>
      <c r="D786" t="s">
        <v>6</v>
      </c>
      <c r="E786">
        <v>2924.5</v>
      </c>
    </row>
    <row r="787" spans="1:5" x14ac:dyDescent="0.3">
      <c r="A787">
        <v>785</v>
      </c>
      <c r="B787" t="s">
        <v>212</v>
      </c>
      <c r="C787" t="s">
        <v>213</v>
      </c>
      <c r="D787" t="s">
        <v>7</v>
      </c>
      <c r="E787">
        <v>3427.25</v>
      </c>
    </row>
    <row r="788" spans="1:5" x14ac:dyDescent="0.3">
      <c r="A788">
        <v>786</v>
      </c>
      <c r="B788" t="s">
        <v>212</v>
      </c>
      <c r="C788" t="s">
        <v>213</v>
      </c>
      <c r="D788" t="s">
        <v>8</v>
      </c>
      <c r="E788">
        <v>2251.75</v>
      </c>
    </row>
    <row r="789" spans="1:5" x14ac:dyDescent="0.3">
      <c r="A789">
        <v>787</v>
      </c>
      <c r="B789" t="s">
        <v>212</v>
      </c>
      <c r="C789" t="s">
        <v>213</v>
      </c>
      <c r="D789" t="s">
        <v>9</v>
      </c>
      <c r="E789">
        <v>1832.75</v>
      </c>
    </row>
    <row r="790" spans="1:5" x14ac:dyDescent="0.3">
      <c r="A790">
        <v>788</v>
      </c>
      <c r="B790" t="s">
        <v>212</v>
      </c>
      <c r="C790" t="s">
        <v>213</v>
      </c>
      <c r="D790" t="s">
        <v>10</v>
      </c>
      <c r="E790">
        <v>3693.25</v>
      </c>
    </row>
    <row r="791" spans="1:5" x14ac:dyDescent="0.3">
      <c r="A791">
        <v>789</v>
      </c>
      <c r="B791" t="s">
        <v>212</v>
      </c>
      <c r="C791" t="s">
        <v>213</v>
      </c>
      <c r="D791" t="s">
        <v>11</v>
      </c>
      <c r="E791">
        <v>3655.75</v>
      </c>
    </row>
    <row r="792" spans="1:5" x14ac:dyDescent="0.3">
      <c r="A792">
        <v>790</v>
      </c>
      <c r="B792" t="s">
        <v>212</v>
      </c>
      <c r="C792" t="s">
        <v>213</v>
      </c>
      <c r="D792" t="s">
        <v>12</v>
      </c>
      <c r="E792">
        <v>3617.25</v>
      </c>
    </row>
    <row r="793" spans="1:5" x14ac:dyDescent="0.3">
      <c r="A793">
        <v>791</v>
      </c>
      <c r="B793" t="s">
        <v>214</v>
      </c>
      <c r="C793" t="s">
        <v>215</v>
      </c>
      <c r="D793" t="s">
        <v>6</v>
      </c>
      <c r="E793">
        <v>2239.5</v>
      </c>
    </row>
    <row r="794" spans="1:5" x14ac:dyDescent="0.3">
      <c r="A794">
        <v>792</v>
      </c>
      <c r="B794" t="s">
        <v>214</v>
      </c>
      <c r="C794" t="s">
        <v>215</v>
      </c>
      <c r="D794" t="s">
        <v>7</v>
      </c>
      <c r="E794">
        <v>2543.5</v>
      </c>
    </row>
    <row r="795" spans="1:5" x14ac:dyDescent="0.3">
      <c r="A795">
        <v>793</v>
      </c>
      <c r="B795" t="s">
        <v>214</v>
      </c>
      <c r="C795" t="s">
        <v>215</v>
      </c>
      <c r="D795" t="s">
        <v>8</v>
      </c>
      <c r="E795">
        <v>1523.25</v>
      </c>
    </row>
    <row r="796" spans="1:5" x14ac:dyDescent="0.3">
      <c r="A796">
        <v>794</v>
      </c>
      <c r="B796" t="s">
        <v>214</v>
      </c>
      <c r="C796" t="s">
        <v>215</v>
      </c>
      <c r="D796" t="s">
        <v>9</v>
      </c>
      <c r="E796">
        <v>1335.5</v>
      </c>
    </row>
    <row r="797" spans="1:5" x14ac:dyDescent="0.3">
      <c r="A797">
        <v>795</v>
      </c>
      <c r="B797" t="s">
        <v>214</v>
      </c>
      <c r="C797" t="s">
        <v>215</v>
      </c>
      <c r="D797" t="s">
        <v>10</v>
      </c>
      <c r="E797">
        <v>2547.25</v>
      </c>
    </row>
    <row r="798" spans="1:5" x14ac:dyDescent="0.3">
      <c r="A798">
        <v>796</v>
      </c>
      <c r="B798" t="s">
        <v>214</v>
      </c>
      <c r="C798" t="s">
        <v>215</v>
      </c>
      <c r="D798" t="s">
        <v>11</v>
      </c>
      <c r="E798">
        <v>2499.5</v>
      </c>
    </row>
    <row r="799" spans="1:5" x14ac:dyDescent="0.3">
      <c r="A799">
        <v>797</v>
      </c>
      <c r="B799" t="s">
        <v>214</v>
      </c>
      <c r="C799" t="s">
        <v>215</v>
      </c>
      <c r="D799" t="s">
        <v>12</v>
      </c>
      <c r="E799">
        <v>2560.25</v>
      </c>
    </row>
    <row r="800" spans="1:5" x14ac:dyDescent="0.3">
      <c r="A800">
        <v>798</v>
      </c>
      <c r="B800" t="s">
        <v>216</v>
      </c>
      <c r="C800" t="s">
        <v>203</v>
      </c>
      <c r="D800" t="s">
        <v>6</v>
      </c>
      <c r="E800">
        <v>3861.25</v>
      </c>
    </row>
    <row r="801" spans="1:5" x14ac:dyDescent="0.3">
      <c r="A801">
        <v>799</v>
      </c>
      <c r="B801" t="s">
        <v>216</v>
      </c>
      <c r="C801" t="s">
        <v>203</v>
      </c>
      <c r="D801" t="s">
        <v>7</v>
      </c>
      <c r="E801">
        <v>4385.25</v>
      </c>
    </row>
    <row r="802" spans="1:5" x14ac:dyDescent="0.3">
      <c r="A802">
        <v>800</v>
      </c>
      <c r="B802" t="s">
        <v>216</v>
      </c>
      <c r="C802" t="s">
        <v>203</v>
      </c>
      <c r="D802" t="s">
        <v>8</v>
      </c>
      <c r="E802">
        <v>3543.75</v>
      </c>
    </row>
    <row r="803" spans="1:5" x14ac:dyDescent="0.3">
      <c r="A803">
        <v>801</v>
      </c>
      <c r="B803" t="s">
        <v>216</v>
      </c>
      <c r="C803" t="s">
        <v>203</v>
      </c>
      <c r="D803" t="s">
        <v>9</v>
      </c>
      <c r="E803">
        <v>2735.5</v>
      </c>
    </row>
    <row r="804" spans="1:5" x14ac:dyDescent="0.3">
      <c r="A804">
        <v>802</v>
      </c>
      <c r="B804" t="s">
        <v>216</v>
      </c>
      <c r="C804" t="s">
        <v>203</v>
      </c>
      <c r="D804" t="s">
        <v>10</v>
      </c>
      <c r="E804">
        <v>4692.5</v>
      </c>
    </row>
    <row r="805" spans="1:5" x14ac:dyDescent="0.3">
      <c r="A805">
        <v>803</v>
      </c>
      <c r="B805" t="s">
        <v>216</v>
      </c>
      <c r="C805" t="s">
        <v>203</v>
      </c>
      <c r="D805" t="s">
        <v>11</v>
      </c>
      <c r="E805">
        <v>4587</v>
      </c>
    </row>
    <row r="806" spans="1:5" x14ac:dyDescent="0.3">
      <c r="A806">
        <v>804</v>
      </c>
      <c r="B806" t="s">
        <v>216</v>
      </c>
      <c r="C806" t="s">
        <v>203</v>
      </c>
      <c r="D806" t="s">
        <v>12</v>
      </c>
      <c r="E806">
        <v>4707.25</v>
      </c>
    </row>
    <row r="807" spans="1:5" x14ac:dyDescent="0.3">
      <c r="A807">
        <v>805</v>
      </c>
      <c r="B807" t="s">
        <v>217</v>
      </c>
      <c r="C807" t="s">
        <v>218</v>
      </c>
      <c r="D807" t="s">
        <v>6</v>
      </c>
      <c r="E807">
        <v>4071.75</v>
      </c>
    </row>
    <row r="808" spans="1:5" x14ac:dyDescent="0.3">
      <c r="A808">
        <v>806</v>
      </c>
      <c r="B808" t="s">
        <v>217</v>
      </c>
      <c r="C808" t="s">
        <v>218</v>
      </c>
      <c r="D808" t="s">
        <v>7</v>
      </c>
      <c r="E808">
        <v>4568.25</v>
      </c>
    </row>
    <row r="809" spans="1:5" x14ac:dyDescent="0.3">
      <c r="A809">
        <v>807</v>
      </c>
      <c r="B809" t="s">
        <v>217</v>
      </c>
      <c r="C809" t="s">
        <v>218</v>
      </c>
      <c r="D809" t="s">
        <v>8</v>
      </c>
      <c r="E809">
        <v>3330</v>
      </c>
    </row>
    <row r="810" spans="1:5" x14ac:dyDescent="0.3">
      <c r="A810">
        <v>808</v>
      </c>
      <c r="B810" t="s">
        <v>217</v>
      </c>
      <c r="C810" t="s">
        <v>218</v>
      </c>
      <c r="D810" t="s">
        <v>9</v>
      </c>
      <c r="E810">
        <v>2783.5</v>
      </c>
    </row>
    <row r="811" spans="1:5" x14ac:dyDescent="0.3">
      <c r="A811">
        <v>809</v>
      </c>
      <c r="B811" t="s">
        <v>217</v>
      </c>
      <c r="C811" t="s">
        <v>218</v>
      </c>
      <c r="D811" t="s">
        <v>10</v>
      </c>
      <c r="E811">
        <v>5068</v>
      </c>
    </row>
    <row r="812" spans="1:5" x14ac:dyDescent="0.3">
      <c r="A812">
        <v>810</v>
      </c>
      <c r="B812" t="s">
        <v>217</v>
      </c>
      <c r="C812" t="s">
        <v>218</v>
      </c>
      <c r="D812" t="s">
        <v>11</v>
      </c>
      <c r="E812">
        <v>5058.25</v>
      </c>
    </row>
    <row r="813" spans="1:5" x14ac:dyDescent="0.3">
      <c r="A813">
        <v>811</v>
      </c>
      <c r="B813" t="s">
        <v>217</v>
      </c>
      <c r="C813" t="s">
        <v>218</v>
      </c>
      <c r="D813" t="s">
        <v>12</v>
      </c>
      <c r="E813">
        <v>5210.25</v>
      </c>
    </row>
    <row r="814" spans="1:5" x14ac:dyDescent="0.3">
      <c r="A814">
        <v>812</v>
      </c>
      <c r="B814" t="s">
        <v>219</v>
      </c>
      <c r="C814" t="s">
        <v>220</v>
      </c>
      <c r="D814" t="s">
        <v>6</v>
      </c>
      <c r="E814">
        <v>3662.25</v>
      </c>
    </row>
    <row r="815" spans="1:5" x14ac:dyDescent="0.3">
      <c r="A815">
        <v>813</v>
      </c>
      <c r="B815" t="s">
        <v>219</v>
      </c>
      <c r="C815" t="s">
        <v>220</v>
      </c>
      <c r="D815" t="s">
        <v>7</v>
      </c>
      <c r="E815">
        <v>4013.5</v>
      </c>
    </row>
    <row r="816" spans="1:5" x14ac:dyDescent="0.3">
      <c r="A816">
        <v>814</v>
      </c>
      <c r="B816" t="s">
        <v>219</v>
      </c>
      <c r="C816" t="s">
        <v>220</v>
      </c>
      <c r="D816" t="s">
        <v>8</v>
      </c>
      <c r="E816">
        <v>3052.5</v>
      </c>
    </row>
    <row r="817" spans="1:5" x14ac:dyDescent="0.3">
      <c r="A817">
        <v>815</v>
      </c>
      <c r="B817" t="s">
        <v>219</v>
      </c>
      <c r="C817" t="s">
        <v>220</v>
      </c>
      <c r="D817" t="s">
        <v>9</v>
      </c>
      <c r="E817">
        <v>2552.5</v>
      </c>
    </row>
    <row r="818" spans="1:5" x14ac:dyDescent="0.3">
      <c r="A818">
        <v>816</v>
      </c>
      <c r="B818" t="s">
        <v>219</v>
      </c>
      <c r="C818" t="s">
        <v>220</v>
      </c>
      <c r="D818" t="s">
        <v>10</v>
      </c>
      <c r="E818">
        <v>4510.75</v>
      </c>
    </row>
    <row r="819" spans="1:5" x14ac:dyDescent="0.3">
      <c r="A819">
        <v>817</v>
      </c>
      <c r="B819" t="s">
        <v>219</v>
      </c>
      <c r="C819" t="s">
        <v>220</v>
      </c>
      <c r="D819" t="s">
        <v>11</v>
      </c>
      <c r="E819">
        <v>4260.25</v>
      </c>
    </row>
    <row r="820" spans="1:5" x14ac:dyDescent="0.3">
      <c r="A820">
        <v>818</v>
      </c>
      <c r="B820" t="s">
        <v>219</v>
      </c>
      <c r="C820" t="s">
        <v>220</v>
      </c>
      <c r="D820" t="s">
        <v>12</v>
      </c>
      <c r="E820">
        <v>4361.75</v>
      </c>
    </row>
    <row r="821" spans="1:5" x14ac:dyDescent="0.3">
      <c r="A821">
        <v>819</v>
      </c>
      <c r="B821" t="s">
        <v>221</v>
      </c>
      <c r="C821" t="s">
        <v>222</v>
      </c>
      <c r="D821" t="s">
        <v>6</v>
      </c>
      <c r="E821">
        <v>8727.5</v>
      </c>
    </row>
    <row r="822" spans="1:5" x14ac:dyDescent="0.3">
      <c r="A822">
        <v>820</v>
      </c>
      <c r="B822" t="s">
        <v>221</v>
      </c>
      <c r="C822" t="s">
        <v>222</v>
      </c>
      <c r="D822" t="s">
        <v>7</v>
      </c>
      <c r="E822">
        <v>9399.75</v>
      </c>
    </row>
    <row r="823" spans="1:5" x14ac:dyDescent="0.3">
      <c r="A823">
        <v>821</v>
      </c>
      <c r="B823" t="s">
        <v>221</v>
      </c>
      <c r="C823" t="s">
        <v>222</v>
      </c>
      <c r="D823" t="s">
        <v>8</v>
      </c>
      <c r="E823">
        <v>6207.75</v>
      </c>
    </row>
    <row r="824" spans="1:5" x14ac:dyDescent="0.3">
      <c r="A824">
        <v>822</v>
      </c>
      <c r="B824" t="s">
        <v>221</v>
      </c>
      <c r="C824" t="s">
        <v>222</v>
      </c>
      <c r="D824" t="s">
        <v>9</v>
      </c>
      <c r="E824">
        <v>4998.5</v>
      </c>
    </row>
    <row r="825" spans="1:5" x14ac:dyDescent="0.3">
      <c r="A825">
        <v>823</v>
      </c>
      <c r="B825" t="s">
        <v>221</v>
      </c>
      <c r="C825" t="s">
        <v>222</v>
      </c>
      <c r="D825" t="s">
        <v>10</v>
      </c>
      <c r="E825">
        <v>10060.5</v>
      </c>
    </row>
    <row r="826" spans="1:5" x14ac:dyDescent="0.3">
      <c r="A826">
        <v>824</v>
      </c>
      <c r="B826" t="s">
        <v>221</v>
      </c>
      <c r="C826" t="s">
        <v>222</v>
      </c>
      <c r="D826" t="s">
        <v>11</v>
      </c>
      <c r="E826">
        <v>10011</v>
      </c>
    </row>
    <row r="827" spans="1:5" x14ac:dyDescent="0.3">
      <c r="A827">
        <v>825</v>
      </c>
      <c r="B827" t="s">
        <v>221</v>
      </c>
      <c r="C827" t="s">
        <v>222</v>
      </c>
      <c r="D827" t="s">
        <v>12</v>
      </c>
      <c r="E827">
        <v>9953.75</v>
      </c>
    </row>
    <row r="828" spans="1:5" x14ac:dyDescent="0.3">
      <c r="A828">
        <v>826</v>
      </c>
      <c r="B828" t="s">
        <v>223</v>
      </c>
      <c r="C828" t="s">
        <v>224</v>
      </c>
      <c r="D828" t="s">
        <v>6</v>
      </c>
      <c r="E828">
        <v>3250.75</v>
      </c>
    </row>
    <row r="829" spans="1:5" x14ac:dyDescent="0.3">
      <c r="A829">
        <v>827</v>
      </c>
      <c r="B829" t="s">
        <v>223</v>
      </c>
      <c r="C829" t="s">
        <v>224</v>
      </c>
      <c r="D829" t="s">
        <v>7</v>
      </c>
      <c r="E829">
        <v>3676.75</v>
      </c>
    </row>
    <row r="830" spans="1:5" x14ac:dyDescent="0.3">
      <c r="A830">
        <v>828</v>
      </c>
      <c r="B830" t="s">
        <v>223</v>
      </c>
      <c r="C830" t="s">
        <v>224</v>
      </c>
      <c r="D830" t="s">
        <v>8</v>
      </c>
      <c r="E830">
        <v>2700.5</v>
      </c>
    </row>
    <row r="831" spans="1:5" x14ac:dyDescent="0.3">
      <c r="A831">
        <v>829</v>
      </c>
      <c r="B831" t="s">
        <v>223</v>
      </c>
      <c r="C831" t="s">
        <v>224</v>
      </c>
      <c r="D831" t="s">
        <v>9</v>
      </c>
      <c r="E831">
        <v>2356.5</v>
      </c>
    </row>
    <row r="832" spans="1:5" x14ac:dyDescent="0.3">
      <c r="A832">
        <v>830</v>
      </c>
      <c r="B832" t="s">
        <v>223</v>
      </c>
      <c r="C832" t="s">
        <v>224</v>
      </c>
      <c r="D832" t="s">
        <v>10</v>
      </c>
      <c r="E832">
        <v>4141.5</v>
      </c>
    </row>
    <row r="833" spans="1:5" x14ac:dyDescent="0.3">
      <c r="A833">
        <v>831</v>
      </c>
      <c r="B833" t="s">
        <v>223</v>
      </c>
      <c r="C833" t="s">
        <v>224</v>
      </c>
      <c r="D833" t="s">
        <v>11</v>
      </c>
      <c r="E833">
        <v>3376.25</v>
      </c>
    </row>
    <row r="834" spans="1:5" x14ac:dyDescent="0.3">
      <c r="A834">
        <v>832</v>
      </c>
      <c r="B834" t="s">
        <v>223</v>
      </c>
      <c r="C834" t="s">
        <v>224</v>
      </c>
      <c r="D834" t="s">
        <v>12</v>
      </c>
      <c r="E834">
        <v>3800</v>
      </c>
    </row>
    <row r="835" spans="1:5" x14ac:dyDescent="0.3">
      <c r="A835">
        <v>833</v>
      </c>
      <c r="B835" t="s">
        <v>225</v>
      </c>
      <c r="C835" t="s">
        <v>226</v>
      </c>
      <c r="D835" t="s">
        <v>6</v>
      </c>
      <c r="E835">
        <v>2277</v>
      </c>
    </row>
    <row r="836" spans="1:5" x14ac:dyDescent="0.3">
      <c r="A836">
        <v>834</v>
      </c>
      <c r="B836" t="s">
        <v>225</v>
      </c>
      <c r="C836" t="s">
        <v>226</v>
      </c>
      <c r="D836" t="s">
        <v>7</v>
      </c>
      <c r="E836">
        <v>2485</v>
      </c>
    </row>
    <row r="837" spans="1:5" x14ac:dyDescent="0.3">
      <c r="A837">
        <v>835</v>
      </c>
      <c r="B837" t="s">
        <v>225</v>
      </c>
      <c r="C837" t="s">
        <v>226</v>
      </c>
      <c r="D837" t="s">
        <v>8</v>
      </c>
      <c r="E837">
        <v>1273</v>
      </c>
    </row>
    <row r="838" spans="1:5" x14ac:dyDescent="0.3">
      <c r="A838">
        <v>836</v>
      </c>
      <c r="B838" t="s">
        <v>225</v>
      </c>
      <c r="C838" t="s">
        <v>226</v>
      </c>
      <c r="D838" t="s">
        <v>9</v>
      </c>
      <c r="E838">
        <v>1502</v>
      </c>
    </row>
    <row r="839" spans="1:5" x14ac:dyDescent="0.3">
      <c r="A839">
        <v>837</v>
      </c>
      <c r="B839" t="s">
        <v>225</v>
      </c>
      <c r="C839" t="s">
        <v>226</v>
      </c>
      <c r="D839" t="s">
        <v>10</v>
      </c>
      <c r="E839">
        <v>2650.75</v>
      </c>
    </row>
    <row r="840" spans="1:5" x14ac:dyDescent="0.3">
      <c r="A840">
        <v>838</v>
      </c>
      <c r="B840" t="s">
        <v>225</v>
      </c>
      <c r="C840" t="s">
        <v>226</v>
      </c>
      <c r="D840" t="s">
        <v>11</v>
      </c>
      <c r="E840">
        <v>2619</v>
      </c>
    </row>
    <row r="841" spans="1:5" x14ac:dyDescent="0.3">
      <c r="A841">
        <v>839</v>
      </c>
      <c r="B841" t="s">
        <v>225</v>
      </c>
      <c r="C841" t="s">
        <v>226</v>
      </c>
      <c r="D841" t="s">
        <v>12</v>
      </c>
      <c r="E841">
        <v>2572.25</v>
      </c>
    </row>
    <row r="842" spans="1:5" x14ac:dyDescent="0.3">
      <c r="A842">
        <v>840</v>
      </c>
      <c r="B842" t="s">
        <v>227</v>
      </c>
      <c r="C842" t="s">
        <v>228</v>
      </c>
      <c r="D842" t="s">
        <v>6</v>
      </c>
      <c r="E842">
        <v>1394</v>
      </c>
    </row>
    <row r="843" spans="1:5" x14ac:dyDescent="0.3">
      <c r="A843">
        <v>841</v>
      </c>
      <c r="B843" t="s">
        <v>227</v>
      </c>
      <c r="C843" t="s">
        <v>228</v>
      </c>
      <c r="D843" t="s">
        <v>7</v>
      </c>
      <c r="E843">
        <v>1820.5</v>
      </c>
    </row>
    <row r="844" spans="1:5" x14ac:dyDescent="0.3">
      <c r="A844">
        <v>842</v>
      </c>
      <c r="B844" t="s">
        <v>227</v>
      </c>
      <c r="C844" t="s">
        <v>228</v>
      </c>
      <c r="D844" t="s">
        <v>8</v>
      </c>
      <c r="E844">
        <v>347.5</v>
      </c>
    </row>
    <row r="845" spans="1:5" x14ac:dyDescent="0.3">
      <c r="A845">
        <v>843</v>
      </c>
      <c r="B845" t="s">
        <v>227</v>
      </c>
      <c r="C845" t="s">
        <v>228</v>
      </c>
      <c r="D845" t="s">
        <v>9</v>
      </c>
      <c r="E845">
        <v>355.25</v>
      </c>
    </row>
    <row r="846" spans="1:5" x14ac:dyDescent="0.3">
      <c r="A846">
        <v>844</v>
      </c>
      <c r="B846" t="s">
        <v>227</v>
      </c>
      <c r="C846" t="s">
        <v>228</v>
      </c>
      <c r="D846" t="s">
        <v>10</v>
      </c>
      <c r="E846">
        <v>1909</v>
      </c>
    </row>
    <row r="847" spans="1:5" x14ac:dyDescent="0.3">
      <c r="A847">
        <v>845</v>
      </c>
      <c r="B847" t="s">
        <v>227</v>
      </c>
      <c r="C847" t="s">
        <v>228</v>
      </c>
      <c r="D847" t="s">
        <v>11</v>
      </c>
      <c r="E847">
        <v>1902</v>
      </c>
    </row>
    <row r="848" spans="1:5" x14ac:dyDescent="0.3">
      <c r="A848">
        <v>846</v>
      </c>
      <c r="B848" t="s">
        <v>227</v>
      </c>
      <c r="C848" t="s">
        <v>228</v>
      </c>
      <c r="D848" t="s">
        <v>12</v>
      </c>
      <c r="E848">
        <v>1937</v>
      </c>
    </row>
    <row r="849" spans="1:5" x14ac:dyDescent="0.3">
      <c r="A849">
        <v>847</v>
      </c>
      <c r="B849" t="s">
        <v>229</v>
      </c>
      <c r="C849" t="s">
        <v>230</v>
      </c>
      <c r="D849" t="s">
        <v>6</v>
      </c>
      <c r="E849">
        <v>4487.75</v>
      </c>
    </row>
    <row r="850" spans="1:5" x14ac:dyDescent="0.3">
      <c r="A850">
        <v>848</v>
      </c>
      <c r="B850" t="s">
        <v>229</v>
      </c>
      <c r="C850" t="s">
        <v>230</v>
      </c>
      <c r="D850" t="s">
        <v>7</v>
      </c>
      <c r="E850">
        <v>4958.25</v>
      </c>
    </row>
    <row r="851" spans="1:5" x14ac:dyDescent="0.3">
      <c r="A851">
        <v>849</v>
      </c>
      <c r="B851" t="s">
        <v>229</v>
      </c>
      <c r="C851" t="s">
        <v>230</v>
      </c>
      <c r="D851" t="s">
        <v>8</v>
      </c>
      <c r="E851">
        <v>3270.25</v>
      </c>
    </row>
    <row r="852" spans="1:5" x14ac:dyDescent="0.3">
      <c r="A852">
        <v>850</v>
      </c>
      <c r="B852" t="s">
        <v>229</v>
      </c>
      <c r="C852" t="s">
        <v>230</v>
      </c>
      <c r="D852" t="s">
        <v>9</v>
      </c>
      <c r="E852">
        <v>2921.75</v>
      </c>
    </row>
    <row r="853" spans="1:5" x14ac:dyDescent="0.3">
      <c r="A853">
        <v>851</v>
      </c>
      <c r="B853" t="s">
        <v>229</v>
      </c>
      <c r="C853" t="s">
        <v>230</v>
      </c>
      <c r="D853" t="s">
        <v>10</v>
      </c>
      <c r="E853">
        <v>5471.5</v>
      </c>
    </row>
    <row r="854" spans="1:5" x14ac:dyDescent="0.3">
      <c r="A854">
        <v>852</v>
      </c>
      <c r="B854" t="s">
        <v>229</v>
      </c>
      <c r="C854" t="s">
        <v>230</v>
      </c>
      <c r="D854" t="s">
        <v>11</v>
      </c>
      <c r="E854">
        <v>5250.25</v>
      </c>
    </row>
    <row r="855" spans="1:5" x14ac:dyDescent="0.3">
      <c r="A855">
        <v>853</v>
      </c>
      <c r="B855" t="s">
        <v>229</v>
      </c>
      <c r="C855" t="s">
        <v>230</v>
      </c>
      <c r="D855" t="s">
        <v>12</v>
      </c>
      <c r="E855">
        <v>5268</v>
      </c>
    </row>
    <row r="856" spans="1:5" x14ac:dyDescent="0.3">
      <c r="A856">
        <v>854</v>
      </c>
      <c r="B856" t="s">
        <v>231</v>
      </c>
      <c r="C856" t="s">
        <v>160</v>
      </c>
      <c r="D856" t="s">
        <v>6</v>
      </c>
      <c r="E856">
        <v>9991.75</v>
      </c>
    </row>
    <row r="857" spans="1:5" x14ac:dyDescent="0.3">
      <c r="A857">
        <v>855</v>
      </c>
      <c r="B857" t="s">
        <v>231</v>
      </c>
      <c r="C857" t="s">
        <v>160</v>
      </c>
      <c r="D857" t="s">
        <v>7</v>
      </c>
      <c r="E857">
        <v>11842</v>
      </c>
    </row>
    <row r="858" spans="1:5" x14ac:dyDescent="0.3">
      <c r="A858">
        <v>856</v>
      </c>
      <c r="B858" t="s">
        <v>231</v>
      </c>
      <c r="C858" t="s">
        <v>160</v>
      </c>
      <c r="D858" t="s">
        <v>8</v>
      </c>
      <c r="E858">
        <v>6444</v>
      </c>
    </row>
    <row r="859" spans="1:5" x14ac:dyDescent="0.3">
      <c r="A859">
        <v>857</v>
      </c>
      <c r="B859" t="s">
        <v>231</v>
      </c>
      <c r="C859" t="s">
        <v>160</v>
      </c>
      <c r="D859" t="s">
        <v>9</v>
      </c>
      <c r="E859">
        <v>5319.5</v>
      </c>
    </row>
    <row r="860" spans="1:5" x14ac:dyDescent="0.3">
      <c r="A860">
        <v>858</v>
      </c>
      <c r="B860" t="s">
        <v>231</v>
      </c>
      <c r="C860" t="s">
        <v>160</v>
      </c>
      <c r="D860" t="s">
        <v>10</v>
      </c>
      <c r="E860">
        <v>12288</v>
      </c>
    </row>
    <row r="861" spans="1:5" x14ac:dyDescent="0.3">
      <c r="A861">
        <v>859</v>
      </c>
      <c r="B861" t="s">
        <v>231</v>
      </c>
      <c r="C861" t="s">
        <v>160</v>
      </c>
      <c r="D861" t="s">
        <v>11</v>
      </c>
      <c r="E861">
        <v>12284.75</v>
      </c>
    </row>
    <row r="862" spans="1:5" x14ac:dyDescent="0.3">
      <c r="A862">
        <v>860</v>
      </c>
      <c r="B862" t="s">
        <v>231</v>
      </c>
      <c r="C862" t="s">
        <v>160</v>
      </c>
      <c r="D862" t="s">
        <v>12</v>
      </c>
      <c r="E862">
        <v>12265.75</v>
      </c>
    </row>
    <row r="863" spans="1:5" x14ac:dyDescent="0.3">
      <c r="A863">
        <v>861</v>
      </c>
      <c r="B863" t="s">
        <v>232</v>
      </c>
      <c r="C863" t="s">
        <v>233</v>
      </c>
      <c r="D863" t="s">
        <v>6</v>
      </c>
      <c r="E863">
        <v>2182.25</v>
      </c>
    </row>
    <row r="864" spans="1:5" x14ac:dyDescent="0.3">
      <c r="A864">
        <v>862</v>
      </c>
      <c r="B864" t="s">
        <v>232</v>
      </c>
      <c r="C864" t="s">
        <v>233</v>
      </c>
      <c r="D864" t="s">
        <v>7</v>
      </c>
      <c r="E864">
        <v>2499</v>
      </c>
    </row>
    <row r="865" spans="1:5" x14ac:dyDescent="0.3">
      <c r="A865">
        <v>863</v>
      </c>
      <c r="B865" t="s">
        <v>232</v>
      </c>
      <c r="C865" t="s">
        <v>233</v>
      </c>
      <c r="D865" t="s">
        <v>8</v>
      </c>
      <c r="E865">
        <v>1461</v>
      </c>
    </row>
    <row r="866" spans="1:5" x14ac:dyDescent="0.3">
      <c r="A866">
        <v>864</v>
      </c>
      <c r="B866" t="s">
        <v>232</v>
      </c>
      <c r="C866" t="s">
        <v>233</v>
      </c>
      <c r="D866" t="s">
        <v>9</v>
      </c>
      <c r="E866">
        <v>1195</v>
      </c>
    </row>
    <row r="867" spans="1:5" x14ac:dyDescent="0.3">
      <c r="A867">
        <v>865</v>
      </c>
      <c r="B867" t="s">
        <v>232</v>
      </c>
      <c r="C867" t="s">
        <v>233</v>
      </c>
      <c r="D867" t="s">
        <v>10</v>
      </c>
      <c r="E867">
        <v>2543.75</v>
      </c>
    </row>
    <row r="868" spans="1:5" x14ac:dyDescent="0.3">
      <c r="A868">
        <v>866</v>
      </c>
      <c r="B868" t="s">
        <v>232</v>
      </c>
      <c r="C868" t="s">
        <v>233</v>
      </c>
      <c r="D868" t="s">
        <v>11</v>
      </c>
      <c r="E868">
        <v>2592.5</v>
      </c>
    </row>
    <row r="869" spans="1:5" x14ac:dyDescent="0.3">
      <c r="A869">
        <v>867</v>
      </c>
      <c r="B869" t="s">
        <v>232</v>
      </c>
      <c r="C869" t="s">
        <v>233</v>
      </c>
      <c r="D869" t="s">
        <v>12</v>
      </c>
      <c r="E869">
        <v>2627.75</v>
      </c>
    </row>
    <row r="870" spans="1:5" x14ac:dyDescent="0.3">
      <c r="A870">
        <v>868</v>
      </c>
      <c r="B870" t="s">
        <v>234</v>
      </c>
      <c r="C870" t="s">
        <v>112</v>
      </c>
      <c r="D870" t="s">
        <v>6</v>
      </c>
      <c r="E870">
        <v>3279</v>
      </c>
    </row>
    <row r="871" spans="1:5" x14ac:dyDescent="0.3">
      <c r="A871">
        <v>869</v>
      </c>
      <c r="B871" t="s">
        <v>234</v>
      </c>
      <c r="C871" t="s">
        <v>112</v>
      </c>
      <c r="D871" t="s">
        <v>7</v>
      </c>
      <c r="E871">
        <v>3535.25</v>
      </c>
    </row>
    <row r="872" spans="1:5" x14ac:dyDescent="0.3">
      <c r="A872">
        <v>870</v>
      </c>
      <c r="B872" t="s">
        <v>234</v>
      </c>
      <c r="C872" t="s">
        <v>112</v>
      </c>
      <c r="D872" t="s">
        <v>8</v>
      </c>
      <c r="E872">
        <v>2361.25</v>
      </c>
    </row>
    <row r="873" spans="1:5" x14ac:dyDescent="0.3">
      <c r="A873">
        <v>871</v>
      </c>
      <c r="B873" t="s">
        <v>234</v>
      </c>
      <c r="C873" t="s">
        <v>112</v>
      </c>
      <c r="D873" t="s">
        <v>9</v>
      </c>
      <c r="E873">
        <v>2008.25</v>
      </c>
    </row>
    <row r="874" spans="1:5" x14ac:dyDescent="0.3">
      <c r="A874">
        <v>872</v>
      </c>
      <c r="B874" t="s">
        <v>234</v>
      </c>
      <c r="C874" t="s">
        <v>112</v>
      </c>
      <c r="D874" t="s">
        <v>10</v>
      </c>
      <c r="E874">
        <v>3980.5</v>
      </c>
    </row>
    <row r="875" spans="1:5" x14ac:dyDescent="0.3">
      <c r="A875">
        <v>873</v>
      </c>
      <c r="B875" t="s">
        <v>234</v>
      </c>
      <c r="C875" t="s">
        <v>112</v>
      </c>
      <c r="D875" t="s">
        <v>11</v>
      </c>
      <c r="E875">
        <v>3720.5</v>
      </c>
    </row>
    <row r="876" spans="1:5" x14ac:dyDescent="0.3">
      <c r="A876">
        <v>874</v>
      </c>
      <c r="B876" t="s">
        <v>234</v>
      </c>
      <c r="C876" t="s">
        <v>112</v>
      </c>
      <c r="D876" t="s">
        <v>12</v>
      </c>
      <c r="E876">
        <v>3741</v>
      </c>
    </row>
    <row r="877" spans="1:5" x14ac:dyDescent="0.3">
      <c r="A877">
        <v>875</v>
      </c>
      <c r="B877" t="s">
        <v>235</v>
      </c>
      <c r="C877" t="s">
        <v>236</v>
      </c>
      <c r="D877" t="s">
        <v>6</v>
      </c>
      <c r="E877">
        <v>1907.5</v>
      </c>
    </row>
    <row r="878" spans="1:5" x14ac:dyDescent="0.3">
      <c r="A878">
        <v>876</v>
      </c>
      <c r="B878" t="s">
        <v>235</v>
      </c>
      <c r="C878" t="s">
        <v>236</v>
      </c>
      <c r="D878" t="s">
        <v>7</v>
      </c>
      <c r="E878">
        <v>2303.75</v>
      </c>
    </row>
    <row r="879" spans="1:5" x14ac:dyDescent="0.3">
      <c r="A879">
        <v>877</v>
      </c>
      <c r="B879" t="s">
        <v>235</v>
      </c>
      <c r="C879" t="s">
        <v>236</v>
      </c>
      <c r="D879" t="s">
        <v>8</v>
      </c>
      <c r="E879">
        <v>92.25</v>
      </c>
    </row>
    <row r="880" spans="1:5" x14ac:dyDescent="0.3">
      <c r="A880">
        <v>878</v>
      </c>
      <c r="B880" t="s">
        <v>235</v>
      </c>
      <c r="C880" t="s">
        <v>236</v>
      </c>
      <c r="D880" t="s">
        <v>9</v>
      </c>
      <c r="E880">
        <v>75.25</v>
      </c>
    </row>
    <row r="881" spans="1:5" x14ac:dyDescent="0.3">
      <c r="A881">
        <v>879</v>
      </c>
      <c r="B881" t="s">
        <v>235</v>
      </c>
      <c r="C881" t="s">
        <v>236</v>
      </c>
      <c r="D881" t="s">
        <v>10</v>
      </c>
      <c r="E881">
        <v>2318</v>
      </c>
    </row>
    <row r="882" spans="1:5" x14ac:dyDescent="0.3">
      <c r="A882">
        <v>880</v>
      </c>
      <c r="B882" t="s">
        <v>235</v>
      </c>
      <c r="C882" t="s">
        <v>236</v>
      </c>
      <c r="D882" t="s">
        <v>11</v>
      </c>
      <c r="E882">
        <v>2351</v>
      </c>
    </row>
    <row r="883" spans="1:5" x14ac:dyDescent="0.3">
      <c r="A883">
        <v>881</v>
      </c>
      <c r="B883" t="s">
        <v>235</v>
      </c>
      <c r="C883" t="s">
        <v>236</v>
      </c>
      <c r="D883" t="s">
        <v>12</v>
      </c>
      <c r="E883">
        <v>2267.25</v>
      </c>
    </row>
    <row r="884" spans="1:5" x14ac:dyDescent="0.3">
      <c r="A884">
        <v>882</v>
      </c>
      <c r="B884" t="s">
        <v>237</v>
      </c>
      <c r="C884" t="s">
        <v>148</v>
      </c>
      <c r="D884" t="s">
        <v>6</v>
      </c>
      <c r="E884">
        <v>6258.5</v>
      </c>
    </row>
    <row r="885" spans="1:5" x14ac:dyDescent="0.3">
      <c r="A885">
        <v>883</v>
      </c>
      <c r="B885" t="s">
        <v>237</v>
      </c>
      <c r="C885" t="s">
        <v>148</v>
      </c>
      <c r="D885" t="s">
        <v>7</v>
      </c>
      <c r="E885">
        <v>7419.5</v>
      </c>
    </row>
    <row r="886" spans="1:5" x14ac:dyDescent="0.3">
      <c r="A886">
        <v>884</v>
      </c>
      <c r="B886" t="s">
        <v>237</v>
      </c>
      <c r="C886" t="s">
        <v>148</v>
      </c>
      <c r="D886" t="s">
        <v>8</v>
      </c>
      <c r="E886">
        <v>3446</v>
      </c>
    </row>
    <row r="887" spans="1:5" x14ac:dyDescent="0.3">
      <c r="A887">
        <v>885</v>
      </c>
      <c r="B887" t="s">
        <v>237</v>
      </c>
      <c r="C887" t="s">
        <v>148</v>
      </c>
      <c r="D887" t="s">
        <v>9</v>
      </c>
      <c r="E887">
        <v>2743.5</v>
      </c>
    </row>
    <row r="888" spans="1:5" x14ac:dyDescent="0.3">
      <c r="A888">
        <v>886</v>
      </c>
      <c r="B888" t="s">
        <v>237</v>
      </c>
      <c r="C888" t="s">
        <v>148</v>
      </c>
      <c r="D888" t="s">
        <v>10</v>
      </c>
      <c r="E888">
        <v>7835</v>
      </c>
    </row>
    <row r="889" spans="1:5" x14ac:dyDescent="0.3">
      <c r="A889">
        <v>887</v>
      </c>
      <c r="B889" t="s">
        <v>237</v>
      </c>
      <c r="C889" t="s">
        <v>148</v>
      </c>
      <c r="D889" t="s">
        <v>11</v>
      </c>
      <c r="E889">
        <v>7611.25</v>
      </c>
    </row>
    <row r="890" spans="1:5" x14ac:dyDescent="0.3">
      <c r="A890">
        <v>888</v>
      </c>
      <c r="B890" t="s">
        <v>237</v>
      </c>
      <c r="C890" t="s">
        <v>148</v>
      </c>
      <c r="D890" t="s">
        <v>12</v>
      </c>
      <c r="E890">
        <v>7787.75</v>
      </c>
    </row>
    <row r="891" spans="1:5" x14ac:dyDescent="0.3">
      <c r="A891">
        <v>889</v>
      </c>
      <c r="B891" t="s">
        <v>238</v>
      </c>
      <c r="C891" t="s">
        <v>70</v>
      </c>
      <c r="D891" t="s">
        <v>6</v>
      </c>
      <c r="E891">
        <v>14542.75</v>
      </c>
    </row>
    <row r="892" spans="1:5" x14ac:dyDescent="0.3">
      <c r="A892">
        <v>890</v>
      </c>
      <c r="B892" t="s">
        <v>238</v>
      </c>
      <c r="C892" t="s">
        <v>70</v>
      </c>
      <c r="D892" t="s">
        <v>7</v>
      </c>
      <c r="E892">
        <v>16895.25</v>
      </c>
    </row>
    <row r="893" spans="1:5" x14ac:dyDescent="0.3">
      <c r="A893">
        <v>891</v>
      </c>
      <c r="B893" t="s">
        <v>238</v>
      </c>
      <c r="C893" t="s">
        <v>70</v>
      </c>
      <c r="D893" t="s">
        <v>8</v>
      </c>
      <c r="E893">
        <v>11276</v>
      </c>
    </row>
    <row r="894" spans="1:5" x14ac:dyDescent="0.3">
      <c r="A894">
        <v>892</v>
      </c>
      <c r="B894" t="s">
        <v>238</v>
      </c>
      <c r="C894" t="s">
        <v>70</v>
      </c>
      <c r="D894" t="s">
        <v>9</v>
      </c>
      <c r="E894">
        <v>9537.25</v>
      </c>
    </row>
    <row r="895" spans="1:5" x14ac:dyDescent="0.3">
      <c r="A895">
        <v>893</v>
      </c>
      <c r="B895" t="s">
        <v>238</v>
      </c>
      <c r="C895" t="s">
        <v>70</v>
      </c>
      <c r="D895" t="s">
        <v>10</v>
      </c>
      <c r="E895">
        <v>16301.5</v>
      </c>
    </row>
    <row r="896" spans="1:5" x14ac:dyDescent="0.3">
      <c r="A896">
        <v>894</v>
      </c>
      <c r="B896" t="s">
        <v>238</v>
      </c>
      <c r="C896" t="s">
        <v>70</v>
      </c>
      <c r="D896" t="s">
        <v>11</v>
      </c>
      <c r="E896">
        <v>17125</v>
      </c>
    </row>
    <row r="897" spans="1:5" x14ac:dyDescent="0.3">
      <c r="A897">
        <v>895</v>
      </c>
      <c r="B897" t="s">
        <v>238</v>
      </c>
      <c r="C897" t="s">
        <v>70</v>
      </c>
      <c r="D897" t="s">
        <v>12</v>
      </c>
      <c r="E897">
        <v>16597.25</v>
      </c>
    </row>
    <row r="898" spans="1:5" x14ac:dyDescent="0.3">
      <c r="A898">
        <v>896</v>
      </c>
      <c r="B898" t="s">
        <v>239</v>
      </c>
      <c r="C898" t="s">
        <v>240</v>
      </c>
      <c r="D898" t="s">
        <v>6</v>
      </c>
      <c r="E898">
        <v>3507.5</v>
      </c>
    </row>
    <row r="899" spans="1:5" x14ac:dyDescent="0.3">
      <c r="A899">
        <v>897</v>
      </c>
      <c r="B899" t="s">
        <v>239</v>
      </c>
      <c r="C899" t="s">
        <v>240</v>
      </c>
      <c r="D899" t="s">
        <v>7</v>
      </c>
      <c r="E899">
        <v>3957.75</v>
      </c>
    </row>
    <row r="900" spans="1:5" x14ac:dyDescent="0.3">
      <c r="A900">
        <v>898</v>
      </c>
      <c r="B900" t="s">
        <v>239</v>
      </c>
      <c r="C900" t="s">
        <v>240</v>
      </c>
      <c r="D900" t="s">
        <v>8</v>
      </c>
      <c r="E900">
        <v>2658.75</v>
      </c>
    </row>
    <row r="901" spans="1:5" x14ac:dyDescent="0.3">
      <c r="A901">
        <v>899</v>
      </c>
      <c r="B901" t="s">
        <v>239</v>
      </c>
      <c r="C901" t="s">
        <v>240</v>
      </c>
      <c r="D901" t="s">
        <v>9</v>
      </c>
      <c r="E901">
        <v>2244.75</v>
      </c>
    </row>
    <row r="902" spans="1:5" x14ac:dyDescent="0.3">
      <c r="A902">
        <v>900</v>
      </c>
      <c r="B902" t="s">
        <v>239</v>
      </c>
      <c r="C902" t="s">
        <v>240</v>
      </c>
      <c r="D902" t="s">
        <v>10</v>
      </c>
      <c r="E902">
        <v>4285.25</v>
      </c>
    </row>
    <row r="903" spans="1:5" x14ac:dyDescent="0.3">
      <c r="A903">
        <v>901</v>
      </c>
      <c r="B903" t="s">
        <v>239</v>
      </c>
      <c r="C903" t="s">
        <v>240</v>
      </c>
      <c r="D903" t="s">
        <v>11</v>
      </c>
      <c r="E903">
        <v>4225.25</v>
      </c>
    </row>
    <row r="904" spans="1:5" x14ac:dyDescent="0.3">
      <c r="A904">
        <v>902</v>
      </c>
      <c r="B904" t="s">
        <v>239</v>
      </c>
      <c r="C904" t="s">
        <v>240</v>
      </c>
      <c r="D904" t="s">
        <v>12</v>
      </c>
      <c r="E904">
        <v>4233</v>
      </c>
    </row>
    <row r="905" spans="1:5" x14ac:dyDescent="0.3">
      <c r="A905">
        <v>903</v>
      </c>
      <c r="B905" t="s">
        <v>241</v>
      </c>
      <c r="C905" t="s">
        <v>242</v>
      </c>
      <c r="D905" t="s">
        <v>6</v>
      </c>
      <c r="E905">
        <v>2241.5</v>
      </c>
    </row>
    <row r="906" spans="1:5" x14ac:dyDescent="0.3">
      <c r="A906">
        <v>904</v>
      </c>
      <c r="B906" t="s">
        <v>241</v>
      </c>
      <c r="C906" t="s">
        <v>242</v>
      </c>
      <c r="D906" t="s">
        <v>7</v>
      </c>
      <c r="E906">
        <v>3028.5</v>
      </c>
    </row>
    <row r="907" spans="1:5" x14ac:dyDescent="0.3">
      <c r="A907">
        <v>905</v>
      </c>
      <c r="B907" t="s">
        <v>241</v>
      </c>
      <c r="C907" t="s">
        <v>242</v>
      </c>
      <c r="D907" t="s">
        <v>8</v>
      </c>
      <c r="E907">
        <v>788.25</v>
      </c>
    </row>
    <row r="908" spans="1:5" x14ac:dyDescent="0.3">
      <c r="A908">
        <v>906</v>
      </c>
      <c r="B908" t="s">
        <v>241</v>
      </c>
      <c r="C908" t="s">
        <v>242</v>
      </c>
      <c r="D908" t="s">
        <v>9</v>
      </c>
      <c r="E908">
        <v>474.25</v>
      </c>
    </row>
    <row r="909" spans="1:5" x14ac:dyDescent="0.3">
      <c r="A909">
        <v>907</v>
      </c>
      <c r="B909" t="s">
        <v>241</v>
      </c>
      <c r="C909" t="s">
        <v>242</v>
      </c>
      <c r="D909" t="s">
        <v>10</v>
      </c>
      <c r="E909">
        <v>3169</v>
      </c>
    </row>
    <row r="910" spans="1:5" x14ac:dyDescent="0.3">
      <c r="A910">
        <v>908</v>
      </c>
      <c r="B910" t="s">
        <v>241</v>
      </c>
      <c r="C910" t="s">
        <v>242</v>
      </c>
      <c r="D910" t="s">
        <v>11</v>
      </c>
      <c r="E910">
        <v>3241.25</v>
      </c>
    </row>
    <row r="911" spans="1:5" x14ac:dyDescent="0.3">
      <c r="A911">
        <v>909</v>
      </c>
      <c r="B911" t="s">
        <v>241</v>
      </c>
      <c r="C911" t="s">
        <v>242</v>
      </c>
      <c r="D911" t="s">
        <v>12</v>
      </c>
      <c r="E911">
        <v>3252.75</v>
      </c>
    </row>
    <row r="912" spans="1:5" x14ac:dyDescent="0.3">
      <c r="A912">
        <v>910</v>
      </c>
      <c r="B912" t="s">
        <v>243</v>
      </c>
      <c r="C912" t="s">
        <v>244</v>
      </c>
      <c r="D912" t="s">
        <v>6</v>
      </c>
      <c r="E912">
        <v>3370.75</v>
      </c>
    </row>
    <row r="913" spans="1:5" x14ac:dyDescent="0.3">
      <c r="A913">
        <v>911</v>
      </c>
      <c r="B913" t="s">
        <v>243</v>
      </c>
      <c r="C913" t="s">
        <v>244</v>
      </c>
      <c r="D913" t="s">
        <v>7</v>
      </c>
      <c r="E913">
        <v>3804</v>
      </c>
    </row>
    <row r="914" spans="1:5" x14ac:dyDescent="0.3">
      <c r="A914">
        <v>912</v>
      </c>
      <c r="B914" t="s">
        <v>243</v>
      </c>
      <c r="C914" t="s">
        <v>244</v>
      </c>
      <c r="D914" t="s">
        <v>8</v>
      </c>
      <c r="E914">
        <v>2458.75</v>
      </c>
    </row>
    <row r="915" spans="1:5" x14ac:dyDescent="0.3">
      <c r="A915">
        <v>913</v>
      </c>
      <c r="B915" t="s">
        <v>243</v>
      </c>
      <c r="C915" t="s">
        <v>244</v>
      </c>
      <c r="D915" t="s">
        <v>9</v>
      </c>
      <c r="E915">
        <v>2071.75</v>
      </c>
    </row>
    <row r="916" spans="1:5" x14ac:dyDescent="0.3">
      <c r="A916">
        <v>914</v>
      </c>
      <c r="B916" t="s">
        <v>243</v>
      </c>
      <c r="C916" t="s">
        <v>244</v>
      </c>
      <c r="D916" t="s">
        <v>10</v>
      </c>
      <c r="E916">
        <v>4115.75</v>
      </c>
    </row>
    <row r="917" spans="1:5" x14ac:dyDescent="0.3">
      <c r="A917">
        <v>915</v>
      </c>
      <c r="B917" t="s">
        <v>243</v>
      </c>
      <c r="C917" t="s">
        <v>244</v>
      </c>
      <c r="D917" t="s">
        <v>11</v>
      </c>
      <c r="E917">
        <v>4024.5</v>
      </c>
    </row>
    <row r="918" spans="1:5" x14ac:dyDescent="0.3">
      <c r="A918">
        <v>916</v>
      </c>
      <c r="B918" t="s">
        <v>243</v>
      </c>
      <c r="C918" t="s">
        <v>244</v>
      </c>
      <c r="D918" t="s">
        <v>12</v>
      </c>
      <c r="E918">
        <v>4131</v>
      </c>
    </row>
    <row r="919" spans="1:5" x14ac:dyDescent="0.3">
      <c r="A919">
        <v>917</v>
      </c>
      <c r="B919" t="s">
        <v>245</v>
      </c>
      <c r="C919" t="s">
        <v>246</v>
      </c>
      <c r="D919" t="s">
        <v>6</v>
      </c>
      <c r="E919">
        <v>6837.5</v>
      </c>
    </row>
    <row r="920" spans="1:5" x14ac:dyDescent="0.3">
      <c r="A920">
        <v>918</v>
      </c>
      <c r="B920" t="s">
        <v>245</v>
      </c>
      <c r="C920" t="s">
        <v>246</v>
      </c>
      <c r="D920" t="s">
        <v>7</v>
      </c>
      <c r="E920">
        <v>8255.25</v>
      </c>
    </row>
    <row r="921" spans="1:5" x14ac:dyDescent="0.3">
      <c r="A921">
        <v>919</v>
      </c>
      <c r="B921" t="s">
        <v>245</v>
      </c>
      <c r="C921" t="s">
        <v>246</v>
      </c>
      <c r="D921" t="s">
        <v>8</v>
      </c>
      <c r="E921">
        <v>4407.5</v>
      </c>
    </row>
    <row r="922" spans="1:5" x14ac:dyDescent="0.3">
      <c r="A922">
        <v>920</v>
      </c>
      <c r="B922" t="s">
        <v>245</v>
      </c>
      <c r="C922" t="s">
        <v>246</v>
      </c>
      <c r="D922" t="s">
        <v>9</v>
      </c>
      <c r="E922">
        <v>3689.75</v>
      </c>
    </row>
    <row r="923" spans="1:5" x14ac:dyDescent="0.3">
      <c r="A923">
        <v>921</v>
      </c>
      <c r="B923" t="s">
        <v>245</v>
      </c>
      <c r="C923" t="s">
        <v>246</v>
      </c>
      <c r="D923" t="s">
        <v>10</v>
      </c>
      <c r="E923">
        <v>8592.5</v>
      </c>
    </row>
    <row r="924" spans="1:5" x14ac:dyDescent="0.3">
      <c r="A924">
        <v>922</v>
      </c>
      <c r="B924" t="s">
        <v>245</v>
      </c>
      <c r="C924" t="s">
        <v>246</v>
      </c>
      <c r="D924" t="s">
        <v>11</v>
      </c>
      <c r="E924">
        <v>8630.25</v>
      </c>
    </row>
    <row r="925" spans="1:5" x14ac:dyDescent="0.3">
      <c r="A925">
        <v>923</v>
      </c>
      <c r="B925" t="s">
        <v>245</v>
      </c>
      <c r="C925" t="s">
        <v>246</v>
      </c>
      <c r="D925" t="s">
        <v>12</v>
      </c>
      <c r="E925">
        <v>8115</v>
      </c>
    </row>
    <row r="926" spans="1:5" x14ac:dyDescent="0.3">
      <c r="A926">
        <v>924</v>
      </c>
      <c r="B926" t="s">
        <v>247</v>
      </c>
      <c r="C926" t="s">
        <v>248</v>
      </c>
      <c r="D926" t="s">
        <v>6</v>
      </c>
      <c r="E926">
        <v>9842.5</v>
      </c>
    </row>
    <row r="927" spans="1:5" x14ac:dyDescent="0.3">
      <c r="A927">
        <v>925</v>
      </c>
      <c r="B927" t="s">
        <v>247</v>
      </c>
      <c r="C927" t="s">
        <v>248</v>
      </c>
      <c r="D927" t="s">
        <v>7</v>
      </c>
      <c r="E927">
        <v>10846.25</v>
      </c>
    </row>
    <row r="928" spans="1:5" x14ac:dyDescent="0.3">
      <c r="A928">
        <v>926</v>
      </c>
      <c r="B928" t="s">
        <v>247</v>
      </c>
      <c r="C928" t="s">
        <v>248</v>
      </c>
      <c r="D928" t="s">
        <v>8</v>
      </c>
      <c r="E928">
        <v>8506.25</v>
      </c>
    </row>
    <row r="929" spans="1:5" x14ac:dyDescent="0.3">
      <c r="A929">
        <v>927</v>
      </c>
      <c r="B929" t="s">
        <v>247</v>
      </c>
      <c r="C929" t="s">
        <v>248</v>
      </c>
      <c r="D929" t="s">
        <v>9</v>
      </c>
      <c r="E929">
        <v>7264.25</v>
      </c>
    </row>
    <row r="930" spans="1:5" x14ac:dyDescent="0.3">
      <c r="A930">
        <v>928</v>
      </c>
      <c r="B930" t="s">
        <v>247</v>
      </c>
      <c r="C930" t="s">
        <v>248</v>
      </c>
      <c r="D930" t="s">
        <v>10</v>
      </c>
      <c r="E930">
        <v>11754.25</v>
      </c>
    </row>
    <row r="931" spans="1:5" x14ac:dyDescent="0.3">
      <c r="A931">
        <v>929</v>
      </c>
      <c r="B931" t="s">
        <v>247</v>
      </c>
      <c r="C931" t="s">
        <v>248</v>
      </c>
      <c r="D931" t="s">
        <v>11</v>
      </c>
      <c r="E931">
        <v>11206</v>
      </c>
    </row>
    <row r="932" spans="1:5" x14ac:dyDescent="0.3">
      <c r="A932">
        <v>930</v>
      </c>
      <c r="B932" t="s">
        <v>247</v>
      </c>
      <c r="C932" t="s">
        <v>248</v>
      </c>
      <c r="D932" t="s">
        <v>12</v>
      </c>
      <c r="E932">
        <v>11654.25</v>
      </c>
    </row>
    <row r="933" spans="1:5" x14ac:dyDescent="0.3">
      <c r="A933">
        <v>931</v>
      </c>
      <c r="B933" t="s">
        <v>249</v>
      </c>
      <c r="C933" t="s">
        <v>250</v>
      </c>
      <c r="D933" t="s">
        <v>6</v>
      </c>
      <c r="E933">
        <v>10871.5</v>
      </c>
    </row>
    <row r="934" spans="1:5" x14ac:dyDescent="0.3">
      <c r="A934">
        <v>932</v>
      </c>
      <c r="B934" t="s">
        <v>249</v>
      </c>
      <c r="C934" t="s">
        <v>250</v>
      </c>
      <c r="D934" t="s">
        <v>7</v>
      </c>
      <c r="E934">
        <v>11448.25</v>
      </c>
    </row>
    <row r="935" spans="1:5" x14ac:dyDescent="0.3">
      <c r="A935">
        <v>933</v>
      </c>
      <c r="B935" t="s">
        <v>249</v>
      </c>
      <c r="C935" t="s">
        <v>250</v>
      </c>
      <c r="D935" t="s">
        <v>8</v>
      </c>
      <c r="E935">
        <v>9619</v>
      </c>
    </row>
    <row r="936" spans="1:5" x14ac:dyDescent="0.3">
      <c r="A936">
        <v>934</v>
      </c>
      <c r="B936" t="s">
        <v>249</v>
      </c>
      <c r="C936" t="s">
        <v>250</v>
      </c>
      <c r="D936" t="s">
        <v>9</v>
      </c>
      <c r="E936">
        <v>9373.5</v>
      </c>
    </row>
    <row r="937" spans="1:5" x14ac:dyDescent="0.3">
      <c r="A937">
        <v>935</v>
      </c>
      <c r="B937" t="s">
        <v>249</v>
      </c>
      <c r="C937" t="s">
        <v>250</v>
      </c>
      <c r="D937" t="s">
        <v>10</v>
      </c>
      <c r="E937">
        <v>14192.75</v>
      </c>
    </row>
    <row r="938" spans="1:5" x14ac:dyDescent="0.3">
      <c r="A938">
        <v>936</v>
      </c>
      <c r="B938" t="s">
        <v>249</v>
      </c>
      <c r="C938" t="s">
        <v>250</v>
      </c>
      <c r="D938" t="s">
        <v>11</v>
      </c>
      <c r="E938">
        <v>13183.5</v>
      </c>
    </row>
    <row r="939" spans="1:5" x14ac:dyDescent="0.3">
      <c r="A939">
        <v>937</v>
      </c>
      <c r="B939" t="s">
        <v>249</v>
      </c>
      <c r="C939" t="s">
        <v>250</v>
      </c>
      <c r="D939" t="s">
        <v>12</v>
      </c>
      <c r="E939">
        <v>12967.5</v>
      </c>
    </row>
    <row r="940" spans="1:5" x14ac:dyDescent="0.3">
      <c r="A940">
        <v>938</v>
      </c>
      <c r="B940" t="s">
        <v>251</v>
      </c>
      <c r="C940" t="s">
        <v>215</v>
      </c>
      <c r="D940" t="s">
        <v>6</v>
      </c>
      <c r="E940">
        <v>4685.25</v>
      </c>
    </row>
    <row r="941" spans="1:5" x14ac:dyDescent="0.3">
      <c r="A941">
        <v>939</v>
      </c>
      <c r="B941" t="s">
        <v>251</v>
      </c>
      <c r="C941" t="s">
        <v>215</v>
      </c>
      <c r="D941" t="s">
        <v>7</v>
      </c>
      <c r="E941">
        <v>5385.75</v>
      </c>
    </row>
    <row r="942" spans="1:5" x14ac:dyDescent="0.3">
      <c r="A942">
        <v>940</v>
      </c>
      <c r="B942" t="s">
        <v>251</v>
      </c>
      <c r="C942" t="s">
        <v>215</v>
      </c>
      <c r="D942" t="s">
        <v>8</v>
      </c>
      <c r="E942">
        <v>2903.75</v>
      </c>
    </row>
    <row r="943" spans="1:5" x14ac:dyDescent="0.3">
      <c r="A943">
        <v>941</v>
      </c>
      <c r="B943" t="s">
        <v>251</v>
      </c>
      <c r="C943" t="s">
        <v>215</v>
      </c>
      <c r="D943" t="s">
        <v>9</v>
      </c>
      <c r="E943">
        <v>2451</v>
      </c>
    </row>
    <row r="944" spans="1:5" x14ac:dyDescent="0.3">
      <c r="A944">
        <v>942</v>
      </c>
      <c r="B944" t="s">
        <v>251</v>
      </c>
      <c r="C944" t="s">
        <v>215</v>
      </c>
      <c r="D944" t="s">
        <v>10</v>
      </c>
      <c r="E944">
        <v>6109</v>
      </c>
    </row>
    <row r="945" spans="1:5" x14ac:dyDescent="0.3">
      <c r="A945">
        <v>943</v>
      </c>
      <c r="B945" t="s">
        <v>251</v>
      </c>
      <c r="C945" t="s">
        <v>215</v>
      </c>
      <c r="D945" t="s">
        <v>11</v>
      </c>
      <c r="E945">
        <v>5682</v>
      </c>
    </row>
    <row r="946" spans="1:5" x14ac:dyDescent="0.3">
      <c r="A946">
        <v>944</v>
      </c>
      <c r="B946" t="s">
        <v>251</v>
      </c>
      <c r="C946" t="s">
        <v>215</v>
      </c>
      <c r="D946" t="s">
        <v>12</v>
      </c>
      <c r="E946">
        <v>5858.75</v>
      </c>
    </row>
    <row r="947" spans="1:5" x14ac:dyDescent="0.3">
      <c r="A947">
        <v>945</v>
      </c>
      <c r="B947" t="s">
        <v>252</v>
      </c>
      <c r="C947" t="s">
        <v>253</v>
      </c>
      <c r="D947" t="s">
        <v>6</v>
      </c>
      <c r="E947">
        <v>4057</v>
      </c>
    </row>
    <row r="948" spans="1:5" x14ac:dyDescent="0.3">
      <c r="A948">
        <v>946</v>
      </c>
      <c r="B948" t="s">
        <v>252</v>
      </c>
      <c r="C948" t="s">
        <v>253</v>
      </c>
      <c r="D948" t="s">
        <v>7</v>
      </c>
      <c r="E948">
        <v>4666.5</v>
      </c>
    </row>
    <row r="949" spans="1:5" x14ac:dyDescent="0.3">
      <c r="A949">
        <v>947</v>
      </c>
      <c r="B949" t="s">
        <v>252</v>
      </c>
      <c r="C949" t="s">
        <v>253</v>
      </c>
      <c r="D949" t="s">
        <v>8</v>
      </c>
      <c r="E949">
        <v>3259.25</v>
      </c>
    </row>
    <row r="950" spans="1:5" x14ac:dyDescent="0.3">
      <c r="A950">
        <v>948</v>
      </c>
      <c r="B950" t="s">
        <v>252</v>
      </c>
      <c r="C950" t="s">
        <v>253</v>
      </c>
      <c r="D950" t="s">
        <v>9</v>
      </c>
      <c r="E950">
        <v>2814.25</v>
      </c>
    </row>
    <row r="951" spans="1:5" x14ac:dyDescent="0.3">
      <c r="A951">
        <v>949</v>
      </c>
      <c r="B951" t="s">
        <v>252</v>
      </c>
      <c r="C951" t="s">
        <v>253</v>
      </c>
      <c r="D951" t="s">
        <v>10</v>
      </c>
      <c r="E951">
        <v>5090.5</v>
      </c>
    </row>
    <row r="952" spans="1:5" x14ac:dyDescent="0.3">
      <c r="A952">
        <v>950</v>
      </c>
      <c r="B952" t="s">
        <v>252</v>
      </c>
      <c r="C952" t="s">
        <v>253</v>
      </c>
      <c r="D952" t="s">
        <v>11</v>
      </c>
      <c r="E952">
        <v>4957.25</v>
      </c>
    </row>
    <row r="953" spans="1:5" x14ac:dyDescent="0.3">
      <c r="A953">
        <v>951</v>
      </c>
      <c r="B953" t="s">
        <v>252</v>
      </c>
      <c r="C953" t="s">
        <v>253</v>
      </c>
      <c r="D953" t="s">
        <v>12</v>
      </c>
      <c r="E953">
        <v>4999.75</v>
      </c>
    </row>
    <row r="954" spans="1:5" x14ac:dyDescent="0.3">
      <c r="A954">
        <v>952</v>
      </c>
      <c r="B954" t="s">
        <v>254</v>
      </c>
      <c r="C954" t="s">
        <v>255</v>
      </c>
      <c r="D954" t="s">
        <v>6</v>
      </c>
      <c r="E954">
        <v>8916.75</v>
      </c>
    </row>
    <row r="955" spans="1:5" x14ac:dyDescent="0.3">
      <c r="A955">
        <v>953</v>
      </c>
      <c r="B955" t="s">
        <v>254</v>
      </c>
      <c r="C955" t="s">
        <v>255</v>
      </c>
      <c r="D955" t="s">
        <v>7</v>
      </c>
      <c r="E955">
        <v>10623</v>
      </c>
    </row>
    <row r="956" spans="1:5" x14ac:dyDescent="0.3">
      <c r="A956">
        <v>954</v>
      </c>
      <c r="B956" t="s">
        <v>254</v>
      </c>
      <c r="C956" t="s">
        <v>255</v>
      </c>
      <c r="D956" t="s">
        <v>8</v>
      </c>
      <c r="E956">
        <v>5765.5</v>
      </c>
    </row>
    <row r="957" spans="1:5" x14ac:dyDescent="0.3">
      <c r="A957">
        <v>955</v>
      </c>
      <c r="B957" t="s">
        <v>254</v>
      </c>
      <c r="C957" t="s">
        <v>255</v>
      </c>
      <c r="D957" t="s">
        <v>9</v>
      </c>
      <c r="E957">
        <v>4792.5</v>
      </c>
    </row>
    <row r="958" spans="1:5" x14ac:dyDescent="0.3">
      <c r="A958">
        <v>956</v>
      </c>
      <c r="B958" t="s">
        <v>254</v>
      </c>
      <c r="C958" t="s">
        <v>255</v>
      </c>
      <c r="D958" t="s">
        <v>10</v>
      </c>
      <c r="E958">
        <v>11234.75</v>
      </c>
    </row>
    <row r="959" spans="1:5" x14ac:dyDescent="0.3">
      <c r="A959">
        <v>957</v>
      </c>
      <c r="B959" t="s">
        <v>254</v>
      </c>
      <c r="C959" t="s">
        <v>255</v>
      </c>
      <c r="D959" t="s">
        <v>11</v>
      </c>
      <c r="E959">
        <v>11004.75</v>
      </c>
    </row>
    <row r="960" spans="1:5" x14ac:dyDescent="0.3">
      <c r="A960">
        <v>958</v>
      </c>
      <c r="B960" t="s">
        <v>254</v>
      </c>
      <c r="C960" t="s">
        <v>255</v>
      </c>
      <c r="D960" t="s">
        <v>12</v>
      </c>
      <c r="E960">
        <v>10819</v>
      </c>
    </row>
    <row r="961" spans="1:5" x14ac:dyDescent="0.3">
      <c r="A961">
        <v>959</v>
      </c>
      <c r="B961" t="s">
        <v>256</v>
      </c>
      <c r="C961" t="s">
        <v>257</v>
      </c>
      <c r="D961" t="s">
        <v>6</v>
      </c>
      <c r="E961">
        <v>10050</v>
      </c>
    </row>
    <row r="962" spans="1:5" x14ac:dyDescent="0.3">
      <c r="A962">
        <v>960</v>
      </c>
      <c r="B962" t="s">
        <v>256</v>
      </c>
      <c r="C962" t="s">
        <v>257</v>
      </c>
      <c r="D962" t="s">
        <v>7</v>
      </c>
      <c r="E962">
        <v>10762.25</v>
      </c>
    </row>
    <row r="963" spans="1:5" x14ac:dyDescent="0.3">
      <c r="A963">
        <v>961</v>
      </c>
      <c r="B963" t="s">
        <v>256</v>
      </c>
      <c r="C963" t="s">
        <v>257</v>
      </c>
      <c r="D963" t="s">
        <v>8</v>
      </c>
      <c r="E963">
        <v>8184</v>
      </c>
    </row>
    <row r="964" spans="1:5" x14ac:dyDescent="0.3">
      <c r="A964">
        <v>962</v>
      </c>
      <c r="B964" t="s">
        <v>256</v>
      </c>
      <c r="C964" t="s">
        <v>257</v>
      </c>
      <c r="D964" t="s">
        <v>9</v>
      </c>
      <c r="E964">
        <v>6796.75</v>
      </c>
    </row>
    <row r="965" spans="1:5" x14ac:dyDescent="0.3">
      <c r="A965">
        <v>963</v>
      </c>
      <c r="B965" t="s">
        <v>256</v>
      </c>
      <c r="C965" t="s">
        <v>257</v>
      </c>
      <c r="D965" t="s">
        <v>10</v>
      </c>
      <c r="E965">
        <v>11999.5</v>
      </c>
    </row>
    <row r="966" spans="1:5" x14ac:dyDescent="0.3">
      <c r="A966">
        <v>964</v>
      </c>
      <c r="B966" t="s">
        <v>256</v>
      </c>
      <c r="C966" t="s">
        <v>257</v>
      </c>
      <c r="D966" t="s">
        <v>11</v>
      </c>
      <c r="E966">
        <v>11334.25</v>
      </c>
    </row>
    <row r="967" spans="1:5" x14ac:dyDescent="0.3">
      <c r="A967">
        <v>965</v>
      </c>
      <c r="B967" t="s">
        <v>256</v>
      </c>
      <c r="C967" t="s">
        <v>257</v>
      </c>
      <c r="D967" t="s">
        <v>12</v>
      </c>
      <c r="E967">
        <v>11483</v>
      </c>
    </row>
    <row r="968" spans="1:5" x14ac:dyDescent="0.3">
      <c r="A968">
        <v>966</v>
      </c>
      <c r="B968" t="s">
        <v>258</v>
      </c>
      <c r="C968" t="s">
        <v>146</v>
      </c>
      <c r="D968" t="s">
        <v>6</v>
      </c>
      <c r="E968">
        <v>6977.75</v>
      </c>
    </row>
    <row r="969" spans="1:5" x14ac:dyDescent="0.3">
      <c r="A969">
        <v>967</v>
      </c>
      <c r="B969" t="s">
        <v>258</v>
      </c>
      <c r="C969" t="s">
        <v>146</v>
      </c>
      <c r="D969" t="s">
        <v>7</v>
      </c>
      <c r="E969">
        <v>8273.75</v>
      </c>
    </row>
    <row r="970" spans="1:5" x14ac:dyDescent="0.3">
      <c r="A970">
        <v>968</v>
      </c>
      <c r="B970" t="s">
        <v>258</v>
      </c>
      <c r="C970" t="s">
        <v>146</v>
      </c>
      <c r="D970" t="s">
        <v>8</v>
      </c>
      <c r="E970">
        <v>3823</v>
      </c>
    </row>
    <row r="971" spans="1:5" x14ac:dyDescent="0.3">
      <c r="A971">
        <v>969</v>
      </c>
      <c r="B971" t="s">
        <v>258</v>
      </c>
      <c r="C971" t="s">
        <v>146</v>
      </c>
      <c r="D971" t="s">
        <v>9</v>
      </c>
      <c r="E971">
        <v>3187.5</v>
      </c>
    </row>
    <row r="972" spans="1:5" x14ac:dyDescent="0.3">
      <c r="A972">
        <v>970</v>
      </c>
      <c r="B972" t="s">
        <v>258</v>
      </c>
      <c r="C972" t="s">
        <v>146</v>
      </c>
      <c r="D972" t="s">
        <v>10</v>
      </c>
      <c r="E972">
        <v>8849</v>
      </c>
    </row>
    <row r="973" spans="1:5" x14ac:dyDescent="0.3">
      <c r="A973">
        <v>971</v>
      </c>
      <c r="B973" t="s">
        <v>258</v>
      </c>
      <c r="C973" t="s">
        <v>146</v>
      </c>
      <c r="D973" t="s">
        <v>11</v>
      </c>
      <c r="E973">
        <v>8618.25</v>
      </c>
    </row>
    <row r="974" spans="1:5" x14ac:dyDescent="0.3">
      <c r="A974">
        <v>972</v>
      </c>
      <c r="B974" t="s">
        <v>258</v>
      </c>
      <c r="C974" t="s">
        <v>146</v>
      </c>
      <c r="D974" t="s">
        <v>12</v>
      </c>
      <c r="E974">
        <v>8853</v>
      </c>
    </row>
    <row r="975" spans="1:5" x14ac:dyDescent="0.3">
      <c r="A975">
        <v>973</v>
      </c>
      <c r="B975" t="s">
        <v>259</v>
      </c>
      <c r="C975" t="s">
        <v>260</v>
      </c>
      <c r="D975" t="s">
        <v>6</v>
      </c>
      <c r="E975">
        <v>5857.25</v>
      </c>
    </row>
    <row r="976" spans="1:5" x14ac:dyDescent="0.3">
      <c r="A976">
        <v>974</v>
      </c>
      <c r="B976" t="s">
        <v>259</v>
      </c>
      <c r="C976" t="s">
        <v>260</v>
      </c>
      <c r="D976" t="s">
        <v>7</v>
      </c>
      <c r="E976">
        <v>7093</v>
      </c>
    </row>
    <row r="977" spans="1:5" x14ac:dyDescent="0.3">
      <c r="A977">
        <v>975</v>
      </c>
      <c r="B977" t="s">
        <v>259</v>
      </c>
      <c r="C977" t="s">
        <v>260</v>
      </c>
      <c r="D977" t="s">
        <v>8</v>
      </c>
      <c r="E977">
        <v>3152.25</v>
      </c>
    </row>
    <row r="978" spans="1:5" x14ac:dyDescent="0.3">
      <c r="A978">
        <v>976</v>
      </c>
      <c r="B978" t="s">
        <v>259</v>
      </c>
      <c r="C978" t="s">
        <v>260</v>
      </c>
      <c r="D978" t="s">
        <v>9</v>
      </c>
      <c r="E978">
        <v>2662.75</v>
      </c>
    </row>
    <row r="979" spans="1:5" x14ac:dyDescent="0.3">
      <c r="A979">
        <v>977</v>
      </c>
      <c r="B979" t="s">
        <v>259</v>
      </c>
      <c r="C979" t="s">
        <v>260</v>
      </c>
      <c r="D979" t="s">
        <v>10</v>
      </c>
      <c r="E979">
        <v>7460</v>
      </c>
    </row>
    <row r="980" spans="1:5" x14ac:dyDescent="0.3">
      <c r="A980">
        <v>978</v>
      </c>
      <c r="B980" t="s">
        <v>259</v>
      </c>
      <c r="C980" t="s">
        <v>260</v>
      </c>
      <c r="D980" t="s">
        <v>11</v>
      </c>
      <c r="E980">
        <v>7500</v>
      </c>
    </row>
    <row r="981" spans="1:5" x14ac:dyDescent="0.3">
      <c r="A981">
        <v>979</v>
      </c>
      <c r="B981" t="s">
        <v>259</v>
      </c>
      <c r="C981" t="s">
        <v>260</v>
      </c>
      <c r="D981" t="s">
        <v>12</v>
      </c>
      <c r="E981">
        <v>7516.75</v>
      </c>
    </row>
    <row r="982" spans="1:5" x14ac:dyDescent="0.3">
      <c r="A982">
        <v>980</v>
      </c>
      <c r="B982" t="s">
        <v>261</v>
      </c>
      <c r="C982" t="s">
        <v>262</v>
      </c>
      <c r="D982" t="s">
        <v>6</v>
      </c>
      <c r="E982">
        <v>2772.75</v>
      </c>
    </row>
    <row r="983" spans="1:5" x14ac:dyDescent="0.3">
      <c r="A983">
        <v>981</v>
      </c>
      <c r="B983" t="s">
        <v>261</v>
      </c>
      <c r="C983" t="s">
        <v>262</v>
      </c>
      <c r="D983" t="s">
        <v>7</v>
      </c>
      <c r="E983">
        <v>4313.25</v>
      </c>
    </row>
    <row r="984" spans="1:5" x14ac:dyDescent="0.3">
      <c r="A984">
        <v>982</v>
      </c>
      <c r="B984" t="s">
        <v>261</v>
      </c>
      <c r="C984" t="s">
        <v>262</v>
      </c>
      <c r="D984" t="s">
        <v>8</v>
      </c>
      <c r="E984">
        <v>827.5</v>
      </c>
    </row>
    <row r="985" spans="1:5" x14ac:dyDescent="0.3">
      <c r="A985">
        <v>983</v>
      </c>
      <c r="B985" t="s">
        <v>261</v>
      </c>
      <c r="C985" t="s">
        <v>262</v>
      </c>
      <c r="D985" t="s">
        <v>9</v>
      </c>
      <c r="E985">
        <v>811.25</v>
      </c>
    </row>
    <row r="986" spans="1:5" x14ac:dyDescent="0.3">
      <c r="A986">
        <v>984</v>
      </c>
      <c r="B986" t="s">
        <v>261</v>
      </c>
      <c r="C986" t="s">
        <v>262</v>
      </c>
      <c r="D986" t="s">
        <v>10</v>
      </c>
      <c r="E986">
        <v>4475</v>
      </c>
    </row>
    <row r="987" spans="1:5" x14ac:dyDescent="0.3">
      <c r="A987">
        <v>985</v>
      </c>
      <c r="B987" t="s">
        <v>261</v>
      </c>
      <c r="C987" t="s">
        <v>262</v>
      </c>
      <c r="D987" t="s">
        <v>11</v>
      </c>
      <c r="E987">
        <v>4206.75</v>
      </c>
    </row>
    <row r="988" spans="1:5" x14ac:dyDescent="0.3">
      <c r="A988">
        <v>986</v>
      </c>
      <c r="B988" t="s">
        <v>261</v>
      </c>
      <c r="C988" t="s">
        <v>262</v>
      </c>
      <c r="D988" t="s">
        <v>12</v>
      </c>
      <c r="E988">
        <v>4509</v>
      </c>
    </row>
    <row r="989" spans="1:5" x14ac:dyDescent="0.3">
      <c r="A989">
        <v>987</v>
      </c>
      <c r="B989" t="s">
        <v>263</v>
      </c>
      <c r="C989" t="s">
        <v>264</v>
      </c>
      <c r="D989" t="s">
        <v>6</v>
      </c>
      <c r="E989">
        <v>5631.5</v>
      </c>
    </row>
    <row r="990" spans="1:5" x14ac:dyDescent="0.3">
      <c r="A990">
        <v>988</v>
      </c>
      <c r="B990" t="s">
        <v>263</v>
      </c>
      <c r="C990" t="s">
        <v>264</v>
      </c>
      <c r="D990" t="s">
        <v>7</v>
      </c>
      <c r="E990">
        <v>6574.5</v>
      </c>
    </row>
    <row r="991" spans="1:5" x14ac:dyDescent="0.3">
      <c r="A991">
        <v>989</v>
      </c>
      <c r="B991" t="s">
        <v>263</v>
      </c>
      <c r="C991" t="s">
        <v>264</v>
      </c>
      <c r="D991" t="s">
        <v>8</v>
      </c>
      <c r="E991">
        <v>4135.5</v>
      </c>
    </row>
    <row r="992" spans="1:5" x14ac:dyDescent="0.3">
      <c r="A992">
        <v>990</v>
      </c>
      <c r="B992" t="s">
        <v>263</v>
      </c>
      <c r="C992" t="s">
        <v>264</v>
      </c>
      <c r="D992" t="s">
        <v>9</v>
      </c>
      <c r="E992">
        <v>3720.75</v>
      </c>
    </row>
    <row r="993" spans="1:5" x14ac:dyDescent="0.3">
      <c r="A993">
        <v>991</v>
      </c>
      <c r="B993" t="s">
        <v>263</v>
      </c>
      <c r="C993" t="s">
        <v>264</v>
      </c>
      <c r="D993" t="s">
        <v>10</v>
      </c>
      <c r="E993">
        <v>6946.5</v>
      </c>
    </row>
    <row r="994" spans="1:5" x14ac:dyDescent="0.3">
      <c r="A994">
        <v>992</v>
      </c>
      <c r="B994" t="s">
        <v>263</v>
      </c>
      <c r="C994" t="s">
        <v>264</v>
      </c>
      <c r="D994" t="s">
        <v>11</v>
      </c>
      <c r="E994">
        <v>6747.5</v>
      </c>
    </row>
    <row r="995" spans="1:5" x14ac:dyDescent="0.3">
      <c r="A995">
        <v>993</v>
      </c>
      <c r="B995" t="s">
        <v>263</v>
      </c>
      <c r="C995" t="s">
        <v>264</v>
      </c>
      <c r="D995" t="s">
        <v>12</v>
      </c>
      <c r="E995">
        <v>6621.75</v>
      </c>
    </row>
    <row r="996" spans="1:5" x14ac:dyDescent="0.3">
      <c r="A996">
        <v>994</v>
      </c>
      <c r="B996" t="s">
        <v>265</v>
      </c>
      <c r="C996" t="s">
        <v>266</v>
      </c>
      <c r="D996" t="s">
        <v>6</v>
      </c>
      <c r="E996">
        <v>8043.5</v>
      </c>
    </row>
    <row r="997" spans="1:5" x14ac:dyDescent="0.3">
      <c r="A997">
        <v>995</v>
      </c>
      <c r="B997" t="s">
        <v>265</v>
      </c>
      <c r="C997" t="s">
        <v>266</v>
      </c>
      <c r="D997" t="s">
        <v>7</v>
      </c>
      <c r="E997">
        <v>9125.5</v>
      </c>
    </row>
    <row r="998" spans="1:5" x14ac:dyDescent="0.3">
      <c r="A998">
        <v>996</v>
      </c>
      <c r="B998" t="s">
        <v>265</v>
      </c>
      <c r="C998" t="s">
        <v>266</v>
      </c>
      <c r="D998" t="s">
        <v>8</v>
      </c>
      <c r="E998">
        <v>7733.5</v>
      </c>
    </row>
    <row r="999" spans="1:5" x14ac:dyDescent="0.3">
      <c r="A999">
        <v>997</v>
      </c>
      <c r="B999" t="s">
        <v>265</v>
      </c>
      <c r="C999" t="s">
        <v>266</v>
      </c>
      <c r="D999" t="s">
        <v>9</v>
      </c>
      <c r="E999">
        <v>6269.25</v>
      </c>
    </row>
    <row r="1000" spans="1:5" x14ac:dyDescent="0.3">
      <c r="A1000">
        <v>998</v>
      </c>
      <c r="B1000" t="s">
        <v>265</v>
      </c>
      <c r="C1000" t="s">
        <v>266</v>
      </c>
      <c r="D1000" t="s">
        <v>10</v>
      </c>
      <c r="E1000">
        <v>9478</v>
      </c>
    </row>
    <row r="1001" spans="1:5" x14ac:dyDescent="0.3">
      <c r="A1001">
        <v>999</v>
      </c>
      <c r="B1001" t="s">
        <v>265</v>
      </c>
      <c r="C1001" t="s">
        <v>266</v>
      </c>
      <c r="D1001" t="s">
        <v>11</v>
      </c>
      <c r="E1001">
        <v>9554.5</v>
      </c>
    </row>
    <row r="1002" spans="1:5" x14ac:dyDescent="0.3">
      <c r="A1002">
        <v>1000</v>
      </c>
      <c r="B1002" t="s">
        <v>265</v>
      </c>
      <c r="C1002" t="s">
        <v>266</v>
      </c>
      <c r="D1002" t="s">
        <v>12</v>
      </c>
      <c r="E1002">
        <v>9193.25</v>
      </c>
    </row>
    <row r="1003" spans="1:5" x14ac:dyDescent="0.3">
      <c r="A1003">
        <v>1001</v>
      </c>
      <c r="B1003" t="s">
        <v>267</v>
      </c>
      <c r="C1003" t="s">
        <v>268</v>
      </c>
      <c r="D1003" t="s">
        <v>6</v>
      </c>
      <c r="E1003">
        <v>2933.25</v>
      </c>
    </row>
    <row r="1004" spans="1:5" x14ac:dyDescent="0.3">
      <c r="A1004">
        <v>1002</v>
      </c>
      <c r="B1004" t="s">
        <v>267</v>
      </c>
      <c r="C1004" t="s">
        <v>268</v>
      </c>
      <c r="D1004" t="s">
        <v>7</v>
      </c>
      <c r="E1004">
        <v>3493.5</v>
      </c>
    </row>
    <row r="1005" spans="1:5" x14ac:dyDescent="0.3">
      <c r="A1005">
        <v>1003</v>
      </c>
      <c r="B1005" t="s">
        <v>267</v>
      </c>
      <c r="C1005" t="s">
        <v>268</v>
      </c>
      <c r="D1005" t="s">
        <v>8</v>
      </c>
      <c r="E1005">
        <v>2771.75</v>
      </c>
    </row>
    <row r="1006" spans="1:5" x14ac:dyDescent="0.3">
      <c r="A1006">
        <v>1004</v>
      </c>
      <c r="B1006" t="s">
        <v>267</v>
      </c>
      <c r="C1006" t="s">
        <v>268</v>
      </c>
      <c r="D1006" t="s">
        <v>9</v>
      </c>
      <c r="E1006">
        <v>2665.25</v>
      </c>
    </row>
    <row r="1007" spans="1:5" x14ac:dyDescent="0.3">
      <c r="A1007">
        <v>1005</v>
      </c>
      <c r="B1007" t="s">
        <v>267</v>
      </c>
      <c r="C1007" t="s">
        <v>268</v>
      </c>
      <c r="D1007" t="s">
        <v>10</v>
      </c>
      <c r="E1007">
        <v>3782.5</v>
      </c>
    </row>
    <row r="1008" spans="1:5" x14ac:dyDescent="0.3">
      <c r="A1008">
        <v>1006</v>
      </c>
      <c r="B1008" t="s">
        <v>267</v>
      </c>
      <c r="C1008" t="s">
        <v>268</v>
      </c>
      <c r="D1008" t="s">
        <v>11</v>
      </c>
      <c r="E1008">
        <v>3597.75</v>
      </c>
    </row>
    <row r="1009" spans="1:5" x14ac:dyDescent="0.3">
      <c r="A1009">
        <v>1007</v>
      </c>
      <c r="B1009" t="s">
        <v>267</v>
      </c>
      <c r="C1009" t="s">
        <v>268</v>
      </c>
      <c r="D1009" t="s">
        <v>12</v>
      </c>
      <c r="E1009">
        <v>3655.75</v>
      </c>
    </row>
    <row r="1010" spans="1:5" x14ac:dyDescent="0.3">
      <c r="A1010">
        <v>1008</v>
      </c>
      <c r="B1010" t="s">
        <v>269</v>
      </c>
      <c r="C1010" t="s">
        <v>270</v>
      </c>
      <c r="D1010" t="s">
        <v>6</v>
      </c>
      <c r="E1010">
        <v>4960</v>
      </c>
    </row>
    <row r="1011" spans="1:5" x14ac:dyDescent="0.3">
      <c r="A1011">
        <v>1009</v>
      </c>
      <c r="B1011" t="s">
        <v>269</v>
      </c>
      <c r="C1011" t="s">
        <v>270</v>
      </c>
      <c r="D1011" t="s">
        <v>7</v>
      </c>
      <c r="E1011">
        <v>5941</v>
      </c>
    </row>
    <row r="1012" spans="1:5" x14ac:dyDescent="0.3">
      <c r="A1012">
        <v>1010</v>
      </c>
      <c r="B1012" t="s">
        <v>269</v>
      </c>
      <c r="C1012" t="s">
        <v>270</v>
      </c>
      <c r="D1012" t="s">
        <v>8</v>
      </c>
      <c r="E1012">
        <v>3868.5</v>
      </c>
    </row>
    <row r="1013" spans="1:5" x14ac:dyDescent="0.3">
      <c r="A1013">
        <v>1011</v>
      </c>
      <c r="B1013" t="s">
        <v>269</v>
      </c>
      <c r="C1013" t="s">
        <v>270</v>
      </c>
      <c r="D1013" t="s">
        <v>9</v>
      </c>
      <c r="E1013">
        <v>3644.25</v>
      </c>
    </row>
    <row r="1014" spans="1:5" x14ac:dyDescent="0.3">
      <c r="A1014">
        <v>1012</v>
      </c>
      <c r="B1014" t="s">
        <v>269</v>
      </c>
      <c r="C1014" t="s">
        <v>270</v>
      </c>
      <c r="D1014" t="s">
        <v>10</v>
      </c>
      <c r="E1014">
        <v>6311.75</v>
      </c>
    </row>
    <row r="1015" spans="1:5" x14ac:dyDescent="0.3">
      <c r="A1015">
        <v>1013</v>
      </c>
      <c r="B1015" t="s">
        <v>269</v>
      </c>
      <c r="C1015" t="s">
        <v>270</v>
      </c>
      <c r="D1015" t="s">
        <v>11</v>
      </c>
      <c r="E1015">
        <v>6321</v>
      </c>
    </row>
    <row r="1016" spans="1:5" x14ac:dyDescent="0.3">
      <c r="A1016">
        <v>1014</v>
      </c>
      <c r="B1016" t="s">
        <v>269</v>
      </c>
      <c r="C1016" t="s">
        <v>270</v>
      </c>
      <c r="D1016" t="s">
        <v>12</v>
      </c>
      <c r="E1016">
        <v>5994.75</v>
      </c>
    </row>
    <row r="1017" spans="1:5" x14ac:dyDescent="0.3">
      <c r="A1017">
        <v>1015</v>
      </c>
      <c r="B1017" t="s">
        <v>271</v>
      </c>
      <c r="C1017" t="s">
        <v>272</v>
      </c>
      <c r="D1017" t="s">
        <v>6</v>
      </c>
      <c r="E1017">
        <v>2476.25</v>
      </c>
    </row>
    <row r="1018" spans="1:5" x14ac:dyDescent="0.3">
      <c r="A1018">
        <v>1016</v>
      </c>
      <c r="B1018" t="s">
        <v>271</v>
      </c>
      <c r="C1018" t="s">
        <v>272</v>
      </c>
      <c r="D1018" t="s">
        <v>7</v>
      </c>
      <c r="E1018">
        <v>3022</v>
      </c>
    </row>
    <row r="1019" spans="1:5" x14ac:dyDescent="0.3">
      <c r="A1019">
        <v>1017</v>
      </c>
      <c r="B1019" t="s">
        <v>271</v>
      </c>
      <c r="C1019" t="s">
        <v>272</v>
      </c>
      <c r="D1019" t="s">
        <v>8</v>
      </c>
      <c r="E1019">
        <v>1850.5</v>
      </c>
    </row>
    <row r="1020" spans="1:5" x14ac:dyDescent="0.3">
      <c r="A1020">
        <v>1018</v>
      </c>
      <c r="B1020" t="s">
        <v>271</v>
      </c>
      <c r="C1020" t="s">
        <v>272</v>
      </c>
      <c r="D1020" t="s">
        <v>9</v>
      </c>
      <c r="E1020">
        <v>1781</v>
      </c>
    </row>
    <row r="1021" spans="1:5" x14ac:dyDescent="0.3">
      <c r="A1021">
        <v>1019</v>
      </c>
      <c r="B1021" t="s">
        <v>271</v>
      </c>
      <c r="C1021" t="s">
        <v>272</v>
      </c>
      <c r="D1021" t="s">
        <v>10</v>
      </c>
      <c r="E1021">
        <v>3020.75</v>
      </c>
    </row>
    <row r="1022" spans="1:5" x14ac:dyDescent="0.3">
      <c r="A1022">
        <v>1020</v>
      </c>
      <c r="B1022" t="s">
        <v>271</v>
      </c>
      <c r="C1022" t="s">
        <v>272</v>
      </c>
      <c r="D1022" t="s">
        <v>11</v>
      </c>
      <c r="E1022">
        <v>3150.25</v>
      </c>
    </row>
    <row r="1023" spans="1:5" x14ac:dyDescent="0.3">
      <c r="A1023">
        <v>1021</v>
      </c>
      <c r="B1023" t="s">
        <v>271</v>
      </c>
      <c r="C1023" t="s">
        <v>272</v>
      </c>
      <c r="D1023" t="s">
        <v>12</v>
      </c>
      <c r="E1023">
        <v>3096.5</v>
      </c>
    </row>
    <row r="1024" spans="1:5" x14ac:dyDescent="0.3">
      <c r="A1024">
        <v>1022</v>
      </c>
      <c r="B1024" t="s">
        <v>273</v>
      </c>
      <c r="C1024" t="s">
        <v>274</v>
      </c>
      <c r="D1024" t="s">
        <v>6</v>
      </c>
      <c r="E1024">
        <v>8387.75</v>
      </c>
    </row>
    <row r="1025" spans="1:5" x14ac:dyDescent="0.3">
      <c r="A1025">
        <v>1023</v>
      </c>
      <c r="B1025" t="s">
        <v>273</v>
      </c>
      <c r="C1025" t="s">
        <v>274</v>
      </c>
      <c r="D1025" t="s">
        <v>7</v>
      </c>
      <c r="E1025">
        <v>11149.75</v>
      </c>
    </row>
    <row r="1026" spans="1:5" x14ac:dyDescent="0.3">
      <c r="A1026">
        <v>1024</v>
      </c>
      <c r="B1026" t="s">
        <v>273</v>
      </c>
      <c r="C1026" t="s">
        <v>274</v>
      </c>
      <c r="D1026" t="s">
        <v>8</v>
      </c>
      <c r="E1026">
        <v>10268</v>
      </c>
    </row>
    <row r="1027" spans="1:5" x14ac:dyDescent="0.3">
      <c r="A1027">
        <v>1025</v>
      </c>
      <c r="B1027" t="s">
        <v>273</v>
      </c>
      <c r="C1027" t="s">
        <v>274</v>
      </c>
      <c r="D1027" t="s">
        <v>9</v>
      </c>
      <c r="E1027">
        <v>10677.5</v>
      </c>
    </row>
    <row r="1028" spans="1:5" x14ac:dyDescent="0.3">
      <c r="A1028">
        <v>1026</v>
      </c>
      <c r="B1028" t="s">
        <v>273</v>
      </c>
      <c r="C1028" t="s">
        <v>274</v>
      </c>
      <c r="D1028" t="s">
        <v>10</v>
      </c>
      <c r="E1028">
        <v>11974.75</v>
      </c>
    </row>
    <row r="1029" spans="1:5" x14ac:dyDescent="0.3">
      <c r="A1029">
        <v>1027</v>
      </c>
      <c r="B1029" t="s">
        <v>273</v>
      </c>
      <c r="C1029" t="s">
        <v>274</v>
      </c>
      <c r="D1029" t="s">
        <v>11</v>
      </c>
      <c r="E1029">
        <v>11383.5</v>
      </c>
    </row>
    <row r="1030" spans="1:5" x14ac:dyDescent="0.3">
      <c r="A1030">
        <v>1028</v>
      </c>
      <c r="B1030" t="s">
        <v>273</v>
      </c>
      <c r="C1030" t="s">
        <v>274</v>
      </c>
      <c r="D1030" t="s">
        <v>12</v>
      </c>
      <c r="E1030">
        <v>10789.5</v>
      </c>
    </row>
    <row r="1031" spans="1:5" x14ac:dyDescent="0.3">
      <c r="A1031">
        <v>1029</v>
      </c>
      <c r="B1031" t="s">
        <v>275</v>
      </c>
      <c r="C1031" t="s">
        <v>276</v>
      </c>
      <c r="D1031" t="s">
        <v>6</v>
      </c>
      <c r="E1031">
        <v>4737</v>
      </c>
    </row>
    <row r="1032" spans="1:5" x14ac:dyDescent="0.3">
      <c r="A1032">
        <v>1030</v>
      </c>
      <c r="B1032" t="s">
        <v>275</v>
      </c>
      <c r="C1032" t="s">
        <v>276</v>
      </c>
      <c r="D1032" t="s">
        <v>7</v>
      </c>
      <c r="E1032">
        <v>5140</v>
      </c>
    </row>
    <row r="1033" spans="1:5" x14ac:dyDescent="0.3">
      <c r="A1033">
        <v>1031</v>
      </c>
      <c r="B1033" t="s">
        <v>275</v>
      </c>
      <c r="C1033" t="s">
        <v>276</v>
      </c>
      <c r="D1033" t="s">
        <v>8</v>
      </c>
      <c r="E1033">
        <v>3101.75</v>
      </c>
    </row>
    <row r="1034" spans="1:5" x14ac:dyDescent="0.3">
      <c r="A1034">
        <v>1032</v>
      </c>
      <c r="B1034" t="s">
        <v>275</v>
      </c>
      <c r="C1034" t="s">
        <v>276</v>
      </c>
      <c r="D1034" t="s">
        <v>9</v>
      </c>
      <c r="E1034">
        <v>2226</v>
      </c>
    </row>
    <row r="1035" spans="1:5" x14ac:dyDescent="0.3">
      <c r="A1035">
        <v>1033</v>
      </c>
      <c r="B1035" t="s">
        <v>275</v>
      </c>
      <c r="C1035" t="s">
        <v>276</v>
      </c>
      <c r="D1035" t="s">
        <v>10</v>
      </c>
      <c r="E1035">
        <v>5614</v>
      </c>
    </row>
    <row r="1036" spans="1:5" x14ac:dyDescent="0.3">
      <c r="A1036">
        <v>1034</v>
      </c>
      <c r="B1036" t="s">
        <v>275</v>
      </c>
      <c r="C1036" t="s">
        <v>276</v>
      </c>
      <c r="D1036" t="s">
        <v>11</v>
      </c>
      <c r="E1036">
        <v>5370</v>
      </c>
    </row>
    <row r="1037" spans="1:5" x14ac:dyDescent="0.3">
      <c r="A1037">
        <v>1035</v>
      </c>
      <c r="B1037" t="s">
        <v>275</v>
      </c>
      <c r="C1037" t="s">
        <v>276</v>
      </c>
      <c r="D1037" t="s">
        <v>12</v>
      </c>
      <c r="E1037">
        <v>5504.75</v>
      </c>
    </row>
    <row r="1038" spans="1:5" x14ac:dyDescent="0.3">
      <c r="A1038">
        <v>1036</v>
      </c>
      <c r="B1038" t="s">
        <v>277</v>
      </c>
      <c r="C1038" t="s">
        <v>278</v>
      </c>
      <c r="D1038" t="s">
        <v>6</v>
      </c>
      <c r="E1038">
        <v>6781.75</v>
      </c>
    </row>
    <row r="1039" spans="1:5" x14ac:dyDescent="0.3">
      <c r="A1039">
        <v>1037</v>
      </c>
      <c r="B1039" t="s">
        <v>277</v>
      </c>
      <c r="C1039" t="s">
        <v>278</v>
      </c>
      <c r="D1039" t="s">
        <v>7</v>
      </c>
      <c r="E1039">
        <v>8255.25</v>
      </c>
    </row>
    <row r="1040" spans="1:5" x14ac:dyDescent="0.3">
      <c r="A1040">
        <v>1038</v>
      </c>
      <c r="B1040" t="s">
        <v>277</v>
      </c>
      <c r="C1040" t="s">
        <v>278</v>
      </c>
      <c r="D1040" t="s">
        <v>8</v>
      </c>
      <c r="E1040">
        <v>6205</v>
      </c>
    </row>
    <row r="1041" spans="1:5" x14ac:dyDescent="0.3">
      <c r="A1041">
        <v>1039</v>
      </c>
      <c r="B1041" t="s">
        <v>277</v>
      </c>
      <c r="C1041" t="s">
        <v>278</v>
      </c>
      <c r="D1041" t="s">
        <v>9</v>
      </c>
      <c r="E1041">
        <v>5513.75</v>
      </c>
    </row>
    <row r="1042" spans="1:5" x14ac:dyDescent="0.3">
      <c r="A1042">
        <v>1040</v>
      </c>
      <c r="B1042" t="s">
        <v>277</v>
      </c>
      <c r="C1042" t="s">
        <v>278</v>
      </c>
      <c r="D1042" t="s">
        <v>10</v>
      </c>
      <c r="E1042">
        <v>8678.5</v>
      </c>
    </row>
    <row r="1043" spans="1:5" x14ac:dyDescent="0.3">
      <c r="A1043">
        <v>1041</v>
      </c>
      <c r="B1043" t="s">
        <v>277</v>
      </c>
      <c r="C1043" t="s">
        <v>278</v>
      </c>
      <c r="D1043" t="s">
        <v>11</v>
      </c>
      <c r="E1043">
        <v>8666.75</v>
      </c>
    </row>
    <row r="1044" spans="1:5" x14ac:dyDescent="0.3">
      <c r="A1044">
        <v>1042</v>
      </c>
      <c r="B1044" t="s">
        <v>277</v>
      </c>
      <c r="C1044" t="s">
        <v>278</v>
      </c>
      <c r="D1044" t="s">
        <v>12</v>
      </c>
      <c r="E1044">
        <v>8089.75</v>
      </c>
    </row>
    <row r="1045" spans="1:5" x14ac:dyDescent="0.3">
      <c r="A1045">
        <v>1043</v>
      </c>
      <c r="B1045" t="s">
        <v>279</v>
      </c>
      <c r="C1045" t="s">
        <v>280</v>
      </c>
      <c r="D1045" t="s">
        <v>6</v>
      </c>
      <c r="E1045">
        <v>5134</v>
      </c>
    </row>
    <row r="1046" spans="1:5" x14ac:dyDescent="0.3">
      <c r="A1046">
        <v>1044</v>
      </c>
      <c r="B1046" t="s">
        <v>279</v>
      </c>
      <c r="C1046" t="s">
        <v>280</v>
      </c>
      <c r="D1046" t="s">
        <v>7</v>
      </c>
      <c r="E1046">
        <v>6073.25</v>
      </c>
    </row>
    <row r="1047" spans="1:5" x14ac:dyDescent="0.3">
      <c r="A1047">
        <v>1045</v>
      </c>
      <c r="B1047" t="s">
        <v>279</v>
      </c>
      <c r="C1047" t="s">
        <v>280</v>
      </c>
      <c r="D1047" t="s">
        <v>8</v>
      </c>
      <c r="E1047">
        <v>4505.5</v>
      </c>
    </row>
    <row r="1048" spans="1:5" x14ac:dyDescent="0.3">
      <c r="A1048">
        <v>1046</v>
      </c>
      <c r="B1048" t="s">
        <v>279</v>
      </c>
      <c r="C1048" t="s">
        <v>280</v>
      </c>
      <c r="D1048" t="s">
        <v>9</v>
      </c>
      <c r="E1048">
        <v>3819.5</v>
      </c>
    </row>
    <row r="1049" spans="1:5" x14ac:dyDescent="0.3">
      <c r="A1049">
        <v>1047</v>
      </c>
      <c r="B1049" t="s">
        <v>279</v>
      </c>
      <c r="C1049" t="s">
        <v>280</v>
      </c>
      <c r="D1049" t="s">
        <v>10</v>
      </c>
      <c r="E1049">
        <v>6128</v>
      </c>
    </row>
    <row r="1050" spans="1:5" x14ac:dyDescent="0.3">
      <c r="A1050">
        <v>1048</v>
      </c>
      <c r="B1050" t="s">
        <v>279</v>
      </c>
      <c r="C1050" t="s">
        <v>280</v>
      </c>
      <c r="D1050" t="s">
        <v>11</v>
      </c>
      <c r="E1050">
        <v>6293.25</v>
      </c>
    </row>
    <row r="1051" spans="1:5" x14ac:dyDescent="0.3">
      <c r="A1051">
        <v>1049</v>
      </c>
      <c r="B1051" t="s">
        <v>279</v>
      </c>
      <c r="C1051" t="s">
        <v>280</v>
      </c>
      <c r="D1051" t="s">
        <v>12</v>
      </c>
      <c r="E1051">
        <v>6318.5</v>
      </c>
    </row>
    <row r="1052" spans="1:5" x14ac:dyDescent="0.3">
      <c r="A1052">
        <v>1050</v>
      </c>
      <c r="B1052" t="s">
        <v>281</v>
      </c>
      <c r="C1052" t="s">
        <v>282</v>
      </c>
      <c r="D1052" t="s">
        <v>6</v>
      </c>
      <c r="E1052">
        <v>4703.75</v>
      </c>
    </row>
    <row r="1053" spans="1:5" x14ac:dyDescent="0.3">
      <c r="A1053">
        <v>1051</v>
      </c>
      <c r="B1053" t="s">
        <v>281</v>
      </c>
      <c r="C1053" t="s">
        <v>282</v>
      </c>
      <c r="D1053" t="s">
        <v>7</v>
      </c>
      <c r="E1053">
        <v>5333</v>
      </c>
    </row>
    <row r="1054" spans="1:5" x14ac:dyDescent="0.3">
      <c r="A1054">
        <v>1052</v>
      </c>
      <c r="B1054" t="s">
        <v>281</v>
      </c>
      <c r="C1054" t="s">
        <v>282</v>
      </c>
      <c r="D1054" t="s">
        <v>8</v>
      </c>
      <c r="E1054">
        <v>3478.25</v>
      </c>
    </row>
    <row r="1055" spans="1:5" x14ac:dyDescent="0.3">
      <c r="A1055">
        <v>1053</v>
      </c>
      <c r="B1055" t="s">
        <v>281</v>
      </c>
      <c r="C1055" t="s">
        <v>282</v>
      </c>
      <c r="D1055" t="s">
        <v>9</v>
      </c>
      <c r="E1055">
        <v>3018</v>
      </c>
    </row>
    <row r="1056" spans="1:5" x14ac:dyDescent="0.3">
      <c r="A1056">
        <v>1054</v>
      </c>
      <c r="B1056" t="s">
        <v>281</v>
      </c>
      <c r="C1056" t="s">
        <v>282</v>
      </c>
      <c r="D1056" t="s">
        <v>10</v>
      </c>
      <c r="E1056">
        <v>5767.75</v>
      </c>
    </row>
    <row r="1057" spans="1:5" x14ac:dyDescent="0.3">
      <c r="A1057">
        <v>1055</v>
      </c>
      <c r="B1057" t="s">
        <v>281</v>
      </c>
      <c r="C1057" t="s">
        <v>282</v>
      </c>
      <c r="D1057" t="s">
        <v>11</v>
      </c>
      <c r="E1057">
        <v>5616.5</v>
      </c>
    </row>
    <row r="1058" spans="1:5" x14ac:dyDescent="0.3">
      <c r="A1058">
        <v>1056</v>
      </c>
      <c r="B1058" t="s">
        <v>281</v>
      </c>
      <c r="C1058" t="s">
        <v>282</v>
      </c>
      <c r="D1058" t="s">
        <v>12</v>
      </c>
      <c r="E1058">
        <v>5612.25</v>
      </c>
    </row>
    <row r="1059" spans="1:5" x14ac:dyDescent="0.3">
      <c r="A1059">
        <v>1057</v>
      </c>
      <c r="B1059" t="s">
        <v>283</v>
      </c>
      <c r="C1059" t="s">
        <v>284</v>
      </c>
      <c r="D1059" t="s">
        <v>6</v>
      </c>
      <c r="E1059">
        <v>3166.75</v>
      </c>
    </row>
    <row r="1060" spans="1:5" x14ac:dyDescent="0.3">
      <c r="A1060">
        <v>1058</v>
      </c>
      <c r="B1060" t="s">
        <v>283</v>
      </c>
      <c r="C1060" t="s">
        <v>284</v>
      </c>
      <c r="D1060" t="s">
        <v>7</v>
      </c>
      <c r="E1060">
        <v>3657</v>
      </c>
    </row>
    <row r="1061" spans="1:5" x14ac:dyDescent="0.3">
      <c r="A1061">
        <v>1059</v>
      </c>
      <c r="B1061" t="s">
        <v>283</v>
      </c>
      <c r="C1061" t="s">
        <v>284</v>
      </c>
      <c r="D1061" t="s">
        <v>8</v>
      </c>
      <c r="E1061">
        <v>2198.25</v>
      </c>
    </row>
    <row r="1062" spans="1:5" x14ac:dyDescent="0.3">
      <c r="A1062">
        <v>1060</v>
      </c>
      <c r="B1062" t="s">
        <v>283</v>
      </c>
      <c r="C1062" t="s">
        <v>284</v>
      </c>
      <c r="D1062" t="s">
        <v>9</v>
      </c>
      <c r="E1062">
        <v>1946.75</v>
      </c>
    </row>
    <row r="1063" spans="1:5" x14ac:dyDescent="0.3">
      <c r="A1063">
        <v>1061</v>
      </c>
      <c r="B1063" t="s">
        <v>283</v>
      </c>
      <c r="C1063" t="s">
        <v>284</v>
      </c>
      <c r="D1063" t="s">
        <v>10</v>
      </c>
      <c r="E1063">
        <v>3990.25</v>
      </c>
    </row>
    <row r="1064" spans="1:5" x14ac:dyDescent="0.3">
      <c r="A1064">
        <v>1062</v>
      </c>
      <c r="B1064" t="s">
        <v>283</v>
      </c>
      <c r="C1064" t="s">
        <v>284</v>
      </c>
      <c r="D1064" t="s">
        <v>11</v>
      </c>
      <c r="E1064">
        <v>3822.5</v>
      </c>
    </row>
    <row r="1065" spans="1:5" x14ac:dyDescent="0.3">
      <c r="A1065">
        <v>1063</v>
      </c>
      <c r="B1065" t="s">
        <v>283</v>
      </c>
      <c r="C1065" t="s">
        <v>284</v>
      </c>
      <c r="D1065" t="s">
        <v>12</v>
      </c>
      <c r="E1065">
        <v>3838.25</v>
      </c>
    </row>
    <row r="1066" spans="1:5" x14ac:dyDescent="0.3">
      <c r="A1066">
        <v>1064</v>
      </c>
      <c r="B1066" t="s">
        <v>285</v>
      </c>
      <c r="C1066" t="s">
        <v>286</v>
      </c>
      <c r="D1066" t="s">
        <v>6</v>
      </c>
      <c r="E1066">
        <v>5199.25</v>
      </c>
    </row>
    <row r="1067" spans="1:5" x14ac:dyDescent="0.3">
      <c r="A1067">
        <v>1065</v>
      </c>
      <c r="B1067" t="s">
        <v>285</v>
      </c>
      <c r="C1067" t="s">
        <v>286</v>
      </c>
      <c r="D1067" t="s">
        <v>7</v>
      </c>
      <c r="E1067">
        <v>5971.5</v>
      </c>
    </row>
    <row r="1068" spans="1:5" x14ac:dyDescent="0.3">
      <c r="A1068">
        <v>1066</v>
      </c>
      <c r="B1068" t="s">
        <v>285</v>
      </c>
      <c r="C1068" t="s">
        <v>286</v>
      </c>
      <c r="D1068" t="s">
        <v>8</v>
      </c>
      <c r="E1068">
        <v>3960</v>
      </c>
    </row>
    <row r="1069" spans="1:5" x14ac:dyDescent="0.3">
      <c r="A1069">
        <v>1067</v>
      </c>
      <c r="B1069" t="s">
        <v>285</v>
      </c>
      <c r="C1069" t="s">
        <v>286</v>
      </c>
      <c r="D1069" t="s">
        <v>9</v>
      </c>
      <c r="E1069">
        <v>3438.25</v>
      </c>
    </row>
    <row r="1070" spans="1:5" x14ac:dyDescent="0.3">
      <c r="A1070">
        <v>1068</v>
      </c>
      <c r="B1070" t="s">
        <v>285</v>
      </c>
      <c r="C1070" t="s">
        <v>286</v>
      </c>
      <c r="D1070" t="s">
        <v>10</v>
      </c>
      <c r="E1070">
        <v>6328.25</v>
      </c>
    </row>
    <row r="1071" spans="1:5" x14ac:dyDescent="0.3">
      <c r="A1071">
        <v>1069</v>
      </c>
      <c r="B1071" t="s">
        <v>285</v>
      </c>
      <c r="C1071" t="s">
        <v>286</v>
      </c>
      <c r="D1071" t="s">
        <v>11</v>
      </c>
      <c r="E1071">
        <v>6229.75</v>
      </c>
    </row>
    <row r="1072" spans="1:5" x14ac:dyDescent="0.3">
      <c r="A1072">
        <v>1070</v>
      </c>
      <c r="B1072" t="s">
        <v>285</v>
      </c>
      <c r="C1072" t="s">
        <v>286</v>
      </c>
      <c r="D1072" t="s">
        <v>12</v>
      </c>
      <c r="E1072">
        <v>6250.75</v>
      </c>
    </row>
    <row r="1073" spans="1:5" x14ac:dyDescent="0.3">
      <c r="A1073">
        <v>1071</v>
      </c>
      <c r="B1073" t="s">
        <v>287</v>
      </c>
      <c r="C1073" t="s">
        <v>288</v>
      </c>
      <c r="D1073" t="s">
        <v>6</v>
      </c>
      <c r="E1073">
        <v>11356.5</v>
      </c>
    </row>
    <row r="1074" spans="1:5" x14ac:dyDescent="0.3">
      <c r="A1074">
        <v>1072</v>
      </c>
      <c r="B1074" t="s">
        <v>287</v>
      </c>
      <c r="C1074" t="s">
        <v>288</v>
      </c>
      <c r="D1074" t="s">
        <v>7</v>
      </c>
      <c r="E1074">
        <v>12118.5</v>
      </c>
    </row>
    <row r="1075" spans="1:5" x14ac:dyDescent="0.3">
      <c r="A1075">
        <v>1073</v>
      </c>
      <c r="B1075" t="s">
        <v>287</v>
      </c>
      <c r="C1075" t="s">
        <v>288</v>
      </c>
      <c r="D1075" t="s">
        <v>8</v>
      </c>
      <c r="E1075">
        <v>6092</v>
      </c>
    </row>
    <row r="1076" spans="1:5" x14ac:dyDescent="0.3">
      <c r="A1076">
        <v>1074</v>
      </c>
      <c r="B1076" t="s">
        <v>287</v>
      </c>
      <c r="C1076" t="s">
        <v>288</v>
      </c>
      <c r="D1076" t="s">
        <v>9</v>
      </c>
      <c r="E1076">
        <v>5137</v>
      </c>
    </row>
    <row r="1077" spans="1:5" x14ac:dyDescent="0.3">
      <c r="A1077">
        <v>1075</v>
      </c>
      <c r="B1077" t="s">
        <v>287</v>
      </c>
      <c r="C1077" t="s">
        <v>288</v>
      </c>
      <c r="D1077" t="s">
        <v>10</v>
      </c>
      <c r="E1077">
        <v>13857.25</v>
      </c>
    </row>
    <row r="1078" spans="1:5" x14ac:dyDescent="0.3">
      <c r="A1078">
        <v>1076</v>
      </c>
      <c r="B1078" t="s">
        <v>287</v>
      </c>
      <c r="C1078" t="s">
        <v>288</v>
      </c>
      <c r="D1078" t="s">
        <v>11</v>
      </c>
      <c r="E1078">
        <v>13687.5</v>
      </c>
    </row>
    <row r="1079" spans="1:5" x14ac:dyDescent="0.3">
      <c r="A1079">
        <v>1077</v>
      </c>
      <c r="B1079" t="s">
        <v>287</v>
      </c>
      <c r="C1079" t="s">
        <v>288</v>
      </c>
      <c r="D1079" t="s">
        <v>12</v>
      </c>
      <c r="E1079">
        <v>13845.25</v>
      </c>
    </row>
    <row r="1080" spans="1:5" x14ac:dyDescent="0.3">
      <c r="A1080">
        <v>1078</v>
      </c>
      <c r="B1080" t="s">
        <v>289</v>
      </c>
      <c r="C1080" t="s">
        <v>290</v>
      </c>
      <c r="D1080" t="s">
        <v>6</v>
      </c>
      <c r="E1080">
        <v>1920.5</v>
      </c>
    </row>
    <row r="1081" spans="1:5" x14ac:dyDescent="0.3">
      <c r="A1081">
        <v>1079</v>
      </c>
      <c r="B1081" t="s">
        <v>289</v>
      </c>
      <c r="C1081" t="s">
        <v>290</v>
      </c>
      <c r="D1081" t="s">
        <v>7</v>
      </c>
      <c r="E1081">
        <v>2316</v>
      </c>
    </row>
    <row r="1082" spans="1:5" x14ac:dyDescent="0.3">
      <c r="A1082">
        <v>1080</v>
      </c>
      <c r="B1082" t="s">
        <v>289</v>
      </c>
      <c r="C1082" t="s">
        <v>290</v>
      </c>
      <c r="D1082" t="s">
        <v>8</v>
      </c>
      <c r="E1082">
        <v>1154</v>
      </c>
    </row>
    <row r="1083" spans="1:5" x14ac:dyDescent="0.3">
      <c r="A1083">
        <v>1081</v>
      </c>
      <c r="B1083" t="s">
        <v>289</v>
      </c>
      <c r="C1083" t="s">
        <v>290</v>
      </c>
      <c r="D1083" t="s">
        <v>9</v>
      </c>
      <c r="E1083">
        <v>1076</v>
      </c>
    </row>
    <row r="1084" spans="1:5" x14ac:dyDescent="0.3">
      <c r="A1084">
        <v>1082</v>
      </c>
      <c r="B1084" t="s">
        <v>289</v>
      </c>
      <c r="C1084" t="s">
        <v>290</v>
      </c>
      <c r="D1084" t="s">
        <v>10</v>
      </c>
      <c r="E1084">
        <v>2535</v>
      </c>
    </row>
    <row r="1085" spans="1:5" x14ac:dyDescent="0.3">
      <c r="A1085">
        <v>1083</v>
      </c>
      <c r="B1085" t="s">
        <v>289</v>
      </c>
      <c r="C1085" t="s">
        <v>290</v>
      </c>
      <c r="D1085" t="s">
        <v>11</v>
      </c>
      <c r="E1085">
        <v>2471.25</v>
      </c>
    </row>
    <row r="1086" spans="1:5" x14ac:dyDescent="0.3">
      <c r="A1086">
        <v>1084</v>
      </c>
      <c r="B1086" t="s">
        <v>289</v>
      </c>
      <c r="C1086" t="s">
        <v>290</v>
      </c>
      <c r="D1086" t="s">
        <v>12</v>
      </c>
      <c r="E1086">
        <v>2452.75</v>
      </c>
    </row>
    <row r="1087" spans="1:5" x14ac:dyDescent="0.3">
      <c r="A1087">
        <v>1085</v>
      </c>
      <c r="B1087" t="s">
        <v>291</v>
      </c>
      <c r="C1087" t="s">
        <v>292</v>
      </c>
      <c r="D1087" t="s">
        <v>6</v>
      </c>
      <c r="E1087">
        <v>4251.25</v>
      </c>
    </row>
    <row r="1088" spans="1:5" x14ac:dyDescent="0.3">
      <c r="A1088">
        <v>1086</v>
      </c>
      <c r="B1088" t="s">
        <v>291</v>
      </c>
      <c r="C1088" t="s">
        <v>292</v>
      </c>
      <c r="D1088" t="s">
        <v>7</v>
      </c>
      <c r="E1088">
        <v>4466</v>
      </c>
    </row>
    <row r="1089" spans="1:5" x14ac:dyDescent="0.3">
      <c r="A1089">
        <v>1087</v>
      </c>
      <c r="B1089" t="s">
        <v>291</v>
      </c>
      <c r="C1089" t="s">
        <v>292</v>
      </c>
      <c r="D1089" t="s">
        <v>8</v>
      </c>
      <c r="E1089">
        <v>3412.75</v>
      </c>
    </row>
    <row r="1090" spans="1:5" x14ac:dyDescent="0.3">
      <c r="A1090">
        <v>1088</v>
      </c>
      <c r="B1090" t="s">
        <v>291</v>
      </c>
      <c r="C1090" t="s">
        <v>292</v>
      </c>
      <c r="D1090" t="s">
        <v>9</v>
      </c>
      <c r="E1090">
        <v>2907.25</v>
      </c>
    </row>
    <row r="1091" spans="1:5" x14ac:dyDescent="0.3">
      <c r="A1091">
        <v>1089</v>
      </c>
      <c r="B1091" t="s">
        <v>291</v>
      </c>
      <c r="C1091" t="s">
        <v>292</v>
      </c>
      <c r="D1091" t="s">
        <v>10</v>
      </c>
      <c r="E1091">
        <v>5236.5</v>
      </c>
    </row>
    <row r="1092" spans="1:5" x14ac:dyDescent="0.3">
      <c r="A1092">
        <v>1090</v>
      </c>
      <c r="B1092" t="s">
        <v>291</v>
      </c>
      <c r="C1092" t="s">
        <v>292</v>
      </c>
      <c r="D1092" t="s">
        <v>11</v>
      </c>
      <c r="E1092">
        <v>4904</v>
      </c>
    </row>
    <row r="1093" spans="1:5" x14ac:dyDescent="0.3">
      <c r="A1093">
        <v>1091</v>
      </c>
      <c r="B1093" t="s">
        <v>291</v>
      </c>
      <c r="C1093" t="s">
        <v>292</v>
      </c>
      <c r="D1093" t="s">
        <v>12</v>
      </c>
      <c r="E1093">
        <v>4952.5</v>
      </c>
    </row>
    <row r="1094" spans="1:5" x14ac:dyDescent="0.3">
      <c r="A1094">
        <v>1092</v>
      </c>
      <c r="B1094" t="s">
        <v>293</v>
      </c>
      <c r="C1094" t="s">
        <v>282</v>
      </c>
      <c r="D1094" t="s">
        <v>6</v>
      </c>
      <c r="E1094">
        <v>4498</v>
      </c>
    </row>
    <row r="1095" spans="1:5" x14ac:dyDescent="0.3">
      <c r="A1095">
        <v>1093</v>
      </c>
      <c r="B1095" t="s">
        <v>293</v>
      </c>
      <c r="C1095" t="s">
        <v>282</v>
      </c>
      <c r="D1095" t="s">
        <v>7</v>
      </c>
      <c r="E1095">
        <v>5304.75</v>
      </c>
    </row>
    <row r="1096" spans="1:5" x14ac:dyDescent="0.3">
      <c r="A1096">
        <v>1094</v>
      </c>
      <c r="B1096" t="s">
        <v>293</v>
      </c>
      <c r="C1096" t="s">
        <v>282</v>
      </c>
      <c r="D1096" t="s">
        <v>8</v>
      </c>
      <c r="E1096">
        <v>3586</v>
      </c>
    </row>
    <row r="1097" spans="1:5" x14ac:dyDescent="0.3">
      <c r="A1097">
        <v>1095</v>
      </c>
      <c r="B1097" t="s">
        <v>293</v>
      </c>
      <c r="C1097" t="s">
        <v>282</v>
      </c>
      <c r="D1097" t="s">
        <v>9</v>
      </c>
      <c r="E1097">
        <v>3073.5</v>
      </c>
    </row>
    <row r="1098" spans="1:5" x14ac:dyDescent="0.3">
      <c r="A1098">
        <v>1096</v>
      </c>
      <c r="B1098" t="s">
        <v>293</v>
      </c>
      <c r="C1098" t="s">
        <v>282</v>
      </c>
      <c r="D1098" t="s">
        <v>10</v>
      </c>
      <c r="E1098">
        <v>5450.5</v>
      </c>
    </row>
    <row r="1099" spans="1:5" x14ac:dyDescent="0.3">
      <c r="A1099">
        <v>1097</v>
      </c>
      <c r="B1099" t="s">
        <v>293</v>
      </c>
      <c r="C1099" t="s">
        <v>282</v>
      </c>
      <c r="D1099" t="s">
        <v>11</v>
      </c>
      <c r="E1099">
        <v>5314</v>
      </c>
    </row>
    <row r="1100" spans="1:5" x14ac:dyDescent="0.3">
      <c r="A1100">
        <v>1098</v>
      </c>
      <c r="B1100" t="s">
        <v>293</v>
      </c>
      <c r="C1100" t="s">
        <v>282</v>
      </c>
      <c r="D1100" t="s">
        <v>12</v>
      </c>
      <c r="E1100">
        <v>5549.5</v>
      </c>
    </row>
    <row r="1101" spans="1:5" x14ac:dyDescent="0.3">
      <c r="A1101">
        <v>1099</v>
      </c>
      <c r="B1101" t="s">
        <v>294</v>
      </c>
      <c r="C1101" t="s">
        <v>295</v>
      </c>
      <c r="D1101" t="s">
        <v>6</v>
      </c>
      <c r="E1101">
        <v>4598.5</v>
      </c>
    </row>
    <row r="1102" spans="1:5" x14ac:dyDescent="0.3">
      <c r="A1102">
        <v>1100</v>
      </c>
      <c r="B1102" t="s">
        <v>294</v>
      </c>
      <c r="C1102" t="s">
        <v>295</v>
      </c>
      <c r="D1102" t="s">
        <v>7</v>
      </c>
      <c r="E1102">
        <v>5257.25</v>
      </c>
    </row>
    <row r="1103" spans="1:5" x14ac:dyDescent="0.3">
      <c r="A1103">
        <v>1101</v>
      </c>
      <c r="B1103" t="s">
        <v>294</v>
      </c>
      <c r="C1103" t="s">
        <v>295</v>
      </c>
      <c r="D1103" t="s">
        <v>8</v>
      </c>
      <c r="E1103">
        <v>3719</v>
      </c>
    </row>
    <row r="1104" spans="1:5" x14ac:dyDescent="0.3">
      <c r="A1104">
        <v>1102</v>
      </c>
      <c r="B1104" t="s">
        <v>294</v>
      </c>
      <c r="C1104" t="s">
        <v>295</v>
      </c>
      <c r="D1104" t="s">
        <v>9</v>
      </c>
      <c r="E1104">
        <v>3119.5</v>
      </c>
    </row>
    <row r="1105" spans="1:5" x14ac:dyDescent="0.3">
      <c r="A1105">
        <v>1103</v>
      </c>
      <c r="B1105" t="s">
        <v>294</v>
      </c>
      <c r="C1105" t="s">
        <v>295</v>
      </c>
      <c r="D1105" t="s">
        <v>10</v>
      </c>
      <c r="E1105">
        <v>5477.25</v>
      </c>
    </row>
    <row r="1106" spans="1:5" x14ac:dyDescent="0.3">
      <c r="A1106">
        <v>1104</v>
      </c>
      <c r="B1106" t="s">
        <v>294</v>
      </c>
      <c r="C1106" t="s">
        <v>295</v>
      </c>
      <c r="D1106" t="s">
        <v>11</v>
      </c>
      <c r="E1106">
        <v>5349</v>
      </c>
    </row>
    <row r="1107" spans="1:5" x14ac:dyDescent="0.3">
      <c r="A1107">
        <v>1105</v>
      </c>
      <c r="B1107" t="s">
        <v>294</v>
      </c>
      <c r="C1107" t="s">
        <v>295</v>
      </c>
      <c r="D1107" t="s">
        <v>12</v>
      </c>
      <c r="E1107">
        <v>5432.5</v>
      </c>
    </row>
    <row r="1108" spans="1:5" x14ac:dyDescent="0.3">
      <c r="A1108">
        <v>1106</v>
      </c>
      <c r="B1108" t="s">
        <v>296</v>
      </c>
      <c r="C1108" t="s">
        <v>191</v>
      </c>
      <c r="D1108" t="s">
        <v>6</v>
      </c>
      <c r="E1108">
        <v>5523.75</v>
      </c>
    </row>
    <row r="1109" spans="1:5" x14ac:dyDescent="0.3">
      <c r="A1109">
        <v>1107</v>
      </c>
      <c r="B1109" t="s">
        <v>296</v>
      </c>
      <c r="C1109" t="s">
        <v>191</v>
      </c>
      <c r="D1109" t="s">
        <v>7</v>
      </c>
      <c r="E1109">
        <v>6252.75</v>
      </c>
    </row>
    <row r="1110" spans="1:5" x14ac:dyDescent="0.3">
      <c r="A1110">
        <v>1108</v>
      </c>
      <c r="B1110" t="s">
        <v>296</v>
      </c>
      <c r="C1110" t="s">
        <v>191</v>
      </c>
      <c r="D1110" t="s">
        <v>8</v>
      </c>
      <c r="E1110">
        <v>3646.5</v>
      </c>
    </row>
    <row r="1111" spans="1:5" x14ac:dyDescent="0.3">
      <c r="A1111">
        <v>1109</v>
      </c>
      <c r="B1111" t="s">
        <v>296</v>
      </c>
      <c r="C1111" t="s">
        <v>191</v>
      </c>
      <c r="D1111" t="s">
        <v>9</v>
      </c>
      <c r="E1111">
        <v>2984</v>
      </c>
    </row>
    <row r="1112" spans="1:5" x14ac:dyDescent="0.3">
      <c r="A1112">
        <v>1110</v>
      </c>
      <c r="B1112" t="s">
        <v>296</v>
      </c>
      <c r="C1112" t="s">
        <v>191</v>
      </c>
      <c r="D1112" t="s">
        <v>10</v>
      </c>
      <c r="E1112">
        <v>6839.75</v>
      </c>
    </row>
    <row r="1113" spans="1:5" x14ac:dyDescent="0.3">
      <c r="A1113">
        <v>1111</v>
      </c>
      <c r="B1113" t="s">
        <v>296</v>
      </c>
      <c r="C1113" t="s">
        <v>191</v>
      </c>
      <c r="D1113" t="s">
        <v>11</v>
      </c>
      <c r="E1113">
        <v>6586.75</v>
      </c>
    </row>
    <row r="1114" spans="1:5" x14ac:dyDescent="0.3">
      <c r="A1114">
        <v>1112</v>
      </c>
      <c r="B1114" t="s">
        <v>296</v>
      </c>
      <c r="C1114" t="s">
        <v>191</v>
      </c>
      <c r="D1114" t="s">
        <v>12</v>
      </c>
      <c r="E1114">
        <v>6639.5</v>
      </c>
    </row>
    <row r="1115" spans="1:5" x14ac:dyDescent="0.3">
      <c r="A1115">
        <v>1113</v>
      </c>
      <c r="B1115" t="s">
        <v>296</v>
      </c>
      <c r="C1115" t="s">
        <v>297</v>
      </c>
      <c r="D1115" t="s">
        <v>6</v>
      </c>
      <c r="E1115">
        <v>744</v>
      </c>
    </row>
    <row r="1116" spans="1:5" x14ac:dyDescent="0.3">
      <c r="A1116">
        <v>1114</v>
      </c>
      <c r="B1116" t="s">
        <v>296</v>
      </c>
      <c r="C1116" t="s">
        <v>297</v>
      </c>
      <c r="D1116" t="s">
        <v>7</v>
      </c>
      <c r="E1116">
        <v>831.5</v>
      </c>
    </row>
    <row r="1117" spans="1:5" x14ac:dyDescent="0.3">
      <c r="A1117">
        <v>1115</v>
      </c>
      <c r="B1117" t="s">
        <v>296</v>
      </c>
      <c r="C1117" t="s">
        <v>297</v>
      </c>
      <c r="D1117" t="s">
        <v>8</v>
      </c>
      <c r="E1117">
        <v>722</v>
      </c>
    </row>
    <row r="1118" spans="1:5" x14ac:dyDescent="0.3">
      <c r="A1118">
        <v>1116</v>
      </c>
      <c r="B1118" t="s">
        <v>296</v>
      </c>
      <c r="C1118" t="s">
        <v>297</v>
      </c>
      <c r="D1118" t="s">
        <v>9</v>
      </c>
      <c r="E1118">
        <v>623.75</v>
      </c>
    </row>
    <row r="1119" spans="1:5" x14ac:dyDescent="0.3">
      <c r="A1119">
        <v>1117</v>
      </c>
      <c r="B1119" t="s">
        <v>296</v>
      </c>
      <c r="C1119" t="s">
        <v>297</v>
      </c>
      <c r="D1119" t="s">
        <v>10</v>
      </c>
      <c r="E1119">
        <v>946.25</v>
      </c>
    </row>
    <row r="1120" spans="1:5" x14ac:dyDescent="0.3">
      <c r="A1120">
        <v>1118</v>
      </c>
      <c r="B1120" t="s">
        <v>296</v>
      </c>
      <c r="C1120" t="s">
        <v>297</v>
      </c>
      <c r="D1120" t="s">
        <v>11</v>
      </c>
      <c r="E1120">
        <v>888.75</v>
      </c>
    </row>
    <row r="1121" spans="1:5" x14ac:dyDescent="0.3">
      <c r="A1121">
        <v>1119</v>
      </c>
      <c r="B1121" t="s">
        <v>296</v>
      </c>
      <c r="C1121" t="s">
        <v>297</v>
      </c>
      <c r="D1121" t="s">
        <v>12</v>
      </c>
      <c r="E1121">
        <v>950.75</v>
      </c>
    </row>
    <row r="1122" spans="1:5" x14ac:dyDescent="0.3">
      <c r="A1122">
        <v>1120</v>
      </c>
      <c r="B1122" t="s">
        <v>298</v>
      </c>
      <c r="C1122" t="s">
        <v>299</v>
      </c>
      <c r="D1122" t="s">
        <v>6</v>
      </c>
      <c r="E1122">
        <v>4884</v>
      </c>
    </row>
    <row r="1123" spans="1:5" x14ac:dyDescent="0.3">
      <c r="A1123">
        <v>1121</v>
      </c>
      <c r="B1123" t="s">
        <v>298</v>
      </c>
      <c r="C1123" t="s">
        <v>299</v>
      </c>
      <c r="D1123" t="s">
        <v>7</v>
      </c>
      <c r="E1123">
        <v>5288</v>
      </c>
    </row>
    <row r="1124" spans="1:5" x14ac:dyDescent="0.3">
      <c r="A1124">
        <v>1122</v>
      </c>
      <c r="B1124" t="s">
        <v>298</v>
      </c>
      <c r="C1124" t="s">
        <v>299</v>
      </c>
      <c r="D1124" t="s">
        <v>8</v>
      </c>
      <c r="E1124">
        <v>3185.5</v>
      </c>
    </row>
    <row r="1125" spans="1:5" x14ac:dyDescent="0.3">
      <c r="A1125">
        <v>1123</v>
      </c>
      <c r="B1125" t="s">
        <v>298</v>
      </c>
      <c r="C1125" t="s">
        <v>299</v>
      </c>
      <c r="D1125" t="s">
        <v>9</v>
      </c>
      <c r="E1125">
        <v>2652.25</v>
      </c>
    </row>
    <row r="1126" spans="1:5" x14ac:dyDescent="0.3">
      <c r="A1126">
        <v>1124</v>
      </c>
      <c r="B1126" t="s">
        <v>298</v>
      </c>
      <c r="C1126" t="s">
        <v>299</v>
      </c>
      <c r="D1126" t="s">
        <v>10</v>
      </c>
      <c r="E1126">
        <v>5691</v>
      </c>
    </row>
    <row r="1127" spans="1:5" x14ac:dyDescent="0.3">
      <c r="A1127">
        <v>1125</v>
      </c>
      <c r="B1127" t="s">
        <v>298</v>
      </c>
      <c r="C1127" t="s">
        <v>299</v>
      </c>
      <c r="D1127" t="s">
        <v>11</v>
      </c>
      <c r="E1127">
        <v>5631.75</v>
      </c>
    </row>
    <row r="1128" spans="1:5" x14ac:dyDescent="0.3">
      <c r="A1128">
        <v>1126</v>
      </c>
      <c r="B1128" t="s">
        <v>298</v>
      </c>
      <c r="C1128" t="s">
        <v>299</v>
      </c>
      <c r="D1128" t="s">
        <v>12</v>
      </c>
      <c r="E1128">
        <v>5627.25</v>
      </c>
    </row>
    <row r="1129" spans="1:5" x14ac:dyDescent="0.3">
      <c r="A1129">
        <v>1127</v>
      </c>
      <c r="B1129" t="s">
        <v>300</v>
      </c>
      <c r="C1129" t="s">
        <v>301</v>
      </c>
      <c r="D1129" t="s">
        <v>6</v>
      </c>
      <c r="E1129">
        <v>193.25</v>
      </c>
    </row>
    <row r="1130" spans="1:5" x14ac:dyDescent="0.3">
      <c r="A1130">
        <v>1128</v>
      </c>
      <c r="B1130" t="s">
        <v>300</v>
      </c>
      <c r="C1130" t="s">
        <v>301</v>
      </c>
      <c r="D1130" t="s">
        <v>7</v>
      </c>
      <c r="E1130">
        <v>186.5</v>
      </c>
    </row>
    <row r="1131" spans="1:5" x14ac:dyDescent="0.3">
      <c r="A1131">
        <v>1129</v>
      </c>
      <c r="B1131" t="s">
        <v>300</v>
      </c>
      <c r="C1131" t="s">
        <v>301</v>
      </c>
      <c r="D1131" t="s">
        <v>8</v>
      </c>
      <c r="E1131">
        <v>98.5</v>
      </c>
    </row>
    <row r="1132" spans="1:5" x14ac:dyDescent="0.3">
      <c r="A1132">
        <v>1130</v>
      </c>
      <c r="B1132" t="s">
        <v>300</v>
      </c>
      <c r="C1132" t="s">
        <v>301</v>
      </c>
      <c r="D1132" t="s">
        <v>9</v>
      </c>
      <c r="E1132">
        <v>74</v>
      </c>
    </row>
    <row r="1133" spans="1:5" x14ac:dyDescent="0.3">
      <c r="A1133">
        <v>1131</v>
      </c>
      <c r="B1133" t="s">
        <v>300</v>
      </c>
      <c r="C1133" t="s">
        <v>301</v>
      </c>
      <c r="D1133" t="s">
        <v>10</v>
      </c>
      <c r="E1133">
        <v>264.25</v>
      </c>
    </row>
    <row r="1134" spans="1:5" x14ac:dyDescent="0.3">
      <c r="A1134">
        <v>1132</v>
      </c>
      <c r="B1134" t="s">
        <v>300</v>
      </c>
      <c r="C1134" t="s">
        <v>301</v>
      </c>
      <c r="D1134" t="s">
        <v>11</v>
      </c>
      <c r="E1134">
        <v>242</v>
      </c>
    </row>
    <row r="1135" spans="1:5" x14ac:dyDescent="0.3">
      <c r="A1135">
        <v>1133</v>
      </c>
      <c r="B1135" t="s">
        <v>300</v>
      </c>
      <c r="C1135" t="s">
        <v>301</v>
      </c>
      <c r="D1135" t="s">
        <v>12</v>
      </c>
      <c r="E1135">
        <v>245.75</v>
      </c>
    </row>
    <row r="1136" spans="1:5" x14ac:dyDescent="0.3">
      <c r="A1136">
        <v>1134</v>
      </c>
      <c r="B1136" t="s">
        <v>302</v>
      </c>
      <c r="C1136" t="s">
        <v>303</v>
      </c>
      <c r="D1136" t="s">
        <v>6</v>
      </c>
      <c r="E1136">
        <v>3651.5</v>
      </c>
    </row>
    <row r="1137" spans="1:5" x14ac:dyDescent="0.3">
      <c r="A1137">
        <v>1135</v>
      </c>
      <c r="B1137" t="s">
        <v>302</v>
      </c>
      <c r="C1137" t="s">
        <v>303</v>
      </c>
      <c r="D1137" t="s">
        <v>7</v>
      </c>
      <c r="E1137">
        <v>3998</v>
      </c>
    </row>
    <row r="1138" spans="1:5" x14ac:dyDescent="0.3">
      <c r="A1138">
        <v>1136</v>
      </c>
      <c r="B1138" t="s">
        <v>302</v>
      </c>
      <c r="C1138" t="s">
        <v>303</v>
      </c>
      <c r="D1138" t="s">
        <v>8</v>
      </c>
      <c r="E1138">
        <v>2508.5</v>
      </c>
    </row>
    <row r="1139" spans="1:5" x14ac:dyDescent="0.3">
      <c r="A1139">
        <v>1137</v>
      </c>
      <c r="B1139" t="s">
        <v>302</v>
      </c>
      <c r="C1139" t="s">
        <v>303</v>
      </c>
      <c r="D1139" t="s">
        <v>9</v>
      </c>
      <c r="E1139">
        <v>1913.25</v>
      </c>
    </row>
    <row r="1140" spans="1:5" x14ac:dyDescent="0.3">
      <c r="A1140">
        <v>1138</v>
      </c>
      <c r="B1140" t="s">
        <v>302</v>
      </c>
      <c r="C1140" t="s">
        <v>303</v>
      </c>
      <c r="D1140" t="s">
        <v>10</v>
      </c>
      <c r="E1140">
        <v>4473</v>
      </c>
    </row>
    <row r="1141" spans="1:5" x14ac:dyDescent="0.3">
      <c r="A1141">
        <v>1139</v>
      </c>
      <c r="B1141" t="s">
        <v>302</v>
      </c>
      <c r="C1141" t="s">
        <v>303</v>
      </c>
      <c r="D1141" t="s">
        <v>11</v>
      </c>
      <c r="E1141">
        <v>4335.5</v>
      </c>
    </row>
    <row r="1142" spans="1:5" x14ac:dyDescent="0.3">
      <c r="A1142">
        <v>1140</v>
      </c>
      <c r="B1142" t="s">
        <v>302</v>
      </c>
      <c r="C1142" t="s">
        <v>303</v>
      </c>
      <c r="D1142" t="s">
        <v>12</v>
      </c>
      <c r="E1142">
        <v>4150.25</v>
      </c>
    </row>
    <row r="1143" spans="1:5" x14ac:dyDescent="0.3">
      <c r="A1143">
        <v>1141</v>
      </c>
      <c r="B1143" t="s">
        <v>304</v>
      </c>
      <c r="C1143" t="s">
        <v>305</v>
      </c>
      <c r="D1143" t="s">
        <v>6</v>
      </c>
      <c r="E1143">
        <v>6272.25</v>
      </c>
    </row>
    <row r="1144" spans="1:5" x14ac:dyDescent="0.3">
      <c r="A1144">
        <v>1142</v>
      </c>
      <c r="B1144" t="s">
        <v>304</v>
      </c>
      <c r="C1144" t="s">
        <v>305</v>
      </c>
      <c r="D1144" t="s">
        <v>7</v>
      </c>
      <c r="E1144">
        <v>6934</v>
      </c>
    </row>
    <row r="1145" spans="1:5" x14ac:dyDescent="0.3">
      <c r="A1145">
        <v>1143</v>
      </c>
      <c r="B1145" t="s">
        <v>304</v>
      </c>
      <c r="C1145" t="s">
        <v>305</v>
      </c>
      <c r="D1145" t="s">
        <v>8</v>
      </c>
      <c r="E1145">
        <v>4194.5</v>
      </c>
    </row>
    <row r="1146" spans="1:5" x14ac:dyDescent="0.3">
      <c r="A1146">
        <v>1144</v>
      </c>
      <c r="B1146" t="s">
        <v>304</v>
      </c>
      <c r="C1146" t="s">
        <v>305</v>
      </c>
      <c r="D1146" t="s">
        <v>9</v>
      </c>
      <c r="E1146">
        <v>3606.25</v>
      </c>
    </row>
    <row r="1147" spans="1:5" x14ac:dyDescent="0.3">
      <c r="A1147">
        <v>1145</v>
      </c>
      <c r="B1147" t="s">
        <v>304</v>
      </c>
      <c r="C1147" t="s">
        <v>305</v>
      </c>
      <c r="D1147" t="s">
        <v>10</v>
      </c>
      <c r="E1147">
        <v>7531.5</v>
      </c>
    </row>
    <row r="1148" spans="1:5" x14ac:dyDescent="0.3">
      <c r="A1148">
        <v>1146</v>
      </c>
      <c r="B1148" t="s">
        <v>304</v>
      </c>
      <c r="C1148" t="s">
        <v>305</v>
      </c>
      <c r="D1148" t="s">
        <v>11</v>
      </c>
      <c r="E1148">
        <v>7414</v>
      </c>
    </row>
    <row r="1149" spans="1:5" x14ac:dyDescent="0.3">
      <c r="A1149">
        <v>1147</v>
      </c>
      <c r="B1149" t="s">
        <v>304</v>
      </c>
      <c r="C1149" t="s">
        <v>305</v>
      </c>
      <c r="D1149" t="s">
        <v>12</v>
      </c>
      <c r="E1149">
        <v>7463.75</v>
      </c>
    </row>
    <row r="1150" spans="1:5" x14ac:dyDescent="0.3">
      <c r="A1150">
        <v>1148</v>
      </c>
      <c r="B1150" t="s">
        <v>306</v>
      </c>
      <c r="C1150" t="s">
        <v>260</v>
      </c>
      <c r="D1150" t="s">
        <v>6</v>
      </c>
      <c r="E1150">
        <v>13427.25</v>
      </c>
    </row>
    <row r="1151" spans="1:5" x14ac:dyDescent="0.3">
      <c r="A1151">
        <v>1149</v>
      </c>
      <c r="B1151" t="s">
        <v>306</v>
      </c>
      <c r="C1151" t="s">
        <v>260</v>
      </c>
      <c r="D1151" t="s">
        <v>7</v>
      </c>
      <c r="E1151">
        <v>14953.25</v>
      </c>
    </row>
    <row r="1152" spans="1:5" x14ac:dyDescent="0.3">
      <c r="A1152">
        <v>1150</v>
      </c>
      <c r="B1152" t="s">
        <v>306</v>
      </c>
      <c r="C1152" t="s">
        <v>260</v>
      </c>
      <c r="D1152" t="s">
        <v>8</v>
      </c>
      <c r="E1152">
        <v>9599.75</v>
      </c>
    </row>
    <row r="1153" spans="1:5" x14ac:dyDescent="0.3">
      <c r="A1153">
        <v>1151</v>
      </c>
      <c r="B1153" t="s">
        <v>306</v>
      </c>
      <c r="C1153" t="s">
        <v>260</v>
      </c>
      <c r="D1153" t="s">
        <v>9</v>
      </c>
      <c r="E1153">
        <v>8963.75</v>
      </c>
    </row>
    <row r="1154" spans="1:5" x14ac:dyDescent="0.3">
      <c r="A1154">
        <v>1152</v>
      </c>
      <c r="B1154" t="s">
        <v>306</v>
      </c>
      <c r="C1154" t="s">
        <v>260</v>
      </c>
      <c r="D1154" t="s">
        <v>10</v>
      </c>
      <c r="E1154">
        <v>16290.75</v>
      </c>
    </row>
    <row r="1155" spans="1:5" x14ac:dyDescent="0.3">
      <c r="A1155">
        <v>1153</v>
      </c>
      <c r="B1155" t="s">
        <v>306</v>
      </c>
      <c r="C1155" t="s">
        <v>260</v>
      </c>
      <c r="D1155" t="s">
        <v>11</v>
      </c>
      <c r="E1155">
        <v>15753.5</v>
      </c>
    </row>
    <row r="1156" spans="1:5" x14ac:dyDescent="0.3">
      <c r="A1156">
        <v>1154</v>
      </c>
      <c r="B1156" t="s">
        <v>306</v>
      </c>
      <c r="C1156" t="s">
        <v>260</v>
      </c>
      <c r="D1156" t="s">
        <v>12</v>
      </c>
      <c r="E1156">
        <v>15692.25</v>
      </c>
    </row>
    <row r="1157" spans="1:5" x14ac:dyDescent="0.3">
      <c r="A1157">
        <v>1155</v>
      </c>
      <c r="B1157" t="s">
        <v>307</v>
      </c>
      <c r="C1157" t="s">
        <v>308</v>
      </c>
      <c r="D1157" t="s">
        <v>6</v>
      </c>
      <c r="E1157">
        <v>5465.75</v>
      </c>
    </row>
    <row r="1158" spans="1:5" x14ac:dyDescent="0.3">
      <c r="A1158">
        <v>1156</v>
      </c>
      <c r="B1158" t="s">
        <v>307</v>
      </c>
      <c r="C1158" t="s">
        <v>308</v>
      </c>
      <c r="D1158" t="s">
        <v>7</v>
      </c>
      <c r="E1158">
        <v>5969.25</v>
      </c>
    </row>
    <row r="1159" spans="1:5" x14ac:dyDescent="0.3">
      <c r="A1159">
        <v>1157</v>
      </c>
      <c r="B1159" t="s">
        <v>307</v>
      </c>
      <c r="C1159" t="s">
        <v>308</v>
      </c>
      <c r="D1159" t="s">
        <v>8</v>
      </c>
      <c r="E1159">
        <v>4980.25</v>
      </c>
    </row>
    <row r="1160" spans="1:5" x14ac:dyDescent="0.3">
      <c r="A1160">
        <v>1158</v>
      </c>
      <c r="B1160" t="s">
        <v>307</v>
      </c>
      <c r="C1160" t="s">
        <v>308</v>
      </c>
      <c r="D1160" t="s">
        <v>9</v>
      </c>
      <c r="E1160">
        <v>4295</v>
      </c>
    </row>
    <row r="1161" spans="1:5" x14ac:dyDescent="0.3">
      <c r="A1161">
        <v>1159</v>
      </c>
      <c r="B1161" t="s">
        <v>307</v>
      </c>
      <c r="C1161" t="s">
        <v>308</v>
      </c>
      <c r="D1161" t="s">
        <v>10</v>
      </c>
      <c r="E1161">
        <v>6567</v>
      </c>
    </row>
    <row r="1162" spans="1:5" x14ac:dyDescent="0.3">
      <c r="A1162">
        <v>1160</v>
      </c>
      <c r="B1162" t="s">
        <v>307</v>
      </c>
      <c r="C1162" t="s">
        <v>308</v>
      </c>
      <c r="D1162" t="s">
        <v>11</v>
      </c>
      <c r="E1162">
        <v>6314.5</v>
      </c>
    </row>
    <row r="1163" spans="1:5" x14ac:dyDescent="0.3">
      <c r="A1163">
        <v>1161</v>
      </c>
      <c r="B1163" t="s">
        <v>307</v>
      </c>
      <c r="C1163" t="s">
        <v>308</v>
      </c>
      <c r="D1163" t="s">
        <v>12</v>
      </c>
      <c r="E1163">
        <v>6460</v>
      </c>
    </row>
    <row r="1164" spans="1:5" x14ac:dyDescent="0.3">
      <c r="A1164">
        <v>1162</v>
      </c>
      <c r="B1164" t="s">
        <v>309</v>
      </c>
      <c r="C1164" t="s">
        <v>310</v>
      </c>
      <c r="D1164" t="s">
        <v>6</v>
      </c>
      <c r="E1164">
        <v>30621</v>
      </c>
    </row>
    <row r="1165" spans="1:5" x14ac:dyDescent="0.3">
      <c r="A1165">
        <v>1163</v>
      </c>
      <c r="B1165" t="s">
        <v>309</v>
      </c>
      <c r="C1165" t="s">
        <v>310</v>
      </c>
      <c r="D1165" t="s">
        <v>7</v>
      </c>
      <c r="E1165">
        <v>33854.5</v>
      </c>
    </row>
    <row r="1166" spans="1:5" x14ac:dyDescent="0.3">
      <c r="A1166">
        <v>1164</v>
      </c>
      <c r="B1166" t="s">
        <v>309</v>
      </c>
      <c r="C1166" t="s">
        <v>310</v>
      </c>
      <c r="D1166" t="s">
        <v>8</v>
      </c>
      <c r="E1166">
        <v>23934.75</v>
      </c>
    </row>
    <row r="1167" spans="1:5" x14ac:dyDescent="0.3">
      <c r="A1167">
        <v>1165</v>
      </c>
      <c r="B1167" t="s">
        <v>309</v>
      </c>
      <c r="C1167" t="s">
        <v>310</v>
      </c>
      <c r="D1167" t="s">
        <v>9</v>
      </c>
      <c r="E1167">
        <v>19068</v>
      </c>
    </row>
    <row r="1168" spans="1:5" x14ac:dyDescent="0.3">
      <c r="A1168">
        <v>1166</v>
      </c>
      <c r="B1168" t="s">
        <v>309</v>
      </c>
      <c r="C1168" t="s">
        <v>310</v>
      </c>
      <c r="D1168" t="s">
        <v>10</v>
      </c>
      <c r="E1168">
        <v>35322.75</v>
      </c>
    </row>
    <row r="1169" spans="1:5" x14ac:dyDescent="0.3">
      <c r="A1169">
        <v>1167</v>
      </c>
      <c r="B1169" t="s">
        <v>309</v>
      </c>
      <c r="C1169" t="s">
        <v>310</v>
      </c>
      <c r="D1169" t="s">
        <v>11</v>
      </c>
      <c r="E1169">
        <v>36362.75</v>
      </c>
    </row>
    <row r="1170" spans="1:5" x14ac:dyDescent="0.3">
      <c r="A1170">
        <v>1168</v>
      </c>
      <c r="B1170" t="s">
        <v>309</v>
      </c>
      <c r="C1170" t="s">
        <v>310</v>
      </c>
      <c r="D1170" t="s">
        <v>12</v>
      </c>
      <c r="E1170">
        <v>37489</v>
      </c>
    </row>
    <row r="1171" spans="1:5" x14ac:dyDescent="0.3">
      <c r="A1171">
        <v>1169</v>
      </c>
      <c r="B1171" t="s">
        <v>311</v>
      </c>
      <c r="C1171" t="s">
        <v>205</v>
      </c>
      <c r="D1171" t="s">
        <v>6</v>
      </c>
      <c r="E1171">
        <v>2541</v>
      </c>
    </row>
    <row r="1172" spans="1:5" x14ac:dyDescent="0.3">
      <c r="A1172">
        <v>1170</v>
      </c>
      <c r="B1172" t="s">
        <v>311</v>
      </c>
      <c r="C1172" t="s">
        <v>205</v>
      </c>
      <c r="D1172" t="s">
        <v>7</v>
      </c>
      <c r="E1172">
        <v>2800.5</v>
      </c>
    </row>
    <row r="1173" spans="1:5" x14ac:dyDescent="0.3">
      <c r="A1173">
        <v>1171</v>
      </c>
      <c r="B1173" t="s">
        <v>311</v>
      </c>
      <c r="C1173" t="s">
        <v>205</v>
      </c>
      <c r="D1173" t="s">
        <v>8</v>
      </c>
      <c r="E1173">
        <v>1931</v>
      </c>
    </row>
    <row r="1174" spans="1:5" x14ac:dyDescent="0.3">
      <c r="A1174">
        <v>1172</v>
      </c>
      <c r="B1174" t="s">
        <v>311</v>
      </c>
      <c r="C1174" t="s">
        <v>205</v>
      </c>
      <c r="D1174" t="s">
        <v>9</v>
      </c>
      <c r="E1174">
        <v>1760.5</v>
      </c>
    </row>
    <row r="1175" spans="1:5" x14ac:dyDescent="0.3">
      <c r="A1175">
        <v>1173</v>
      </c>
      <c r="B1175" t="s">
        <v>311</v>
      </c>
      <c r="C1175" t="s">
        <v>205</v>
      </c>
      <c r="D1175" t="s">
        <v>10</v>
      </c>
      <c r="E1175">
        <v>3289.5</v>
      </c>
    </row>
    <row r="1176" spans="1:5" x14ac:dyDescent="0.3">
      <c r="A1176">
        <v>1174</v>
      </c>
      <c r="B1176" t="s">
        <v>311</v>
      </c>
      <c r="C1176" t="s">
        <v>205</v>
      </c>
      <c r="D1176" t="s">
        <v>11</v>
      </c>
      <c r="E1176">
        <v>3002.5</v>
      </c>
    </row>
    <row r="1177" spans="1:5" x14ac:dyDescent="0.3">
      <c r="A1177">
        <v>1175</v>
      </c>
      <c r="B1177" t="s">
        <v>311</v>
      </c>
      <c r="C1177" t="s">
        <v>205</v>
      </c>
      <c r="D1177" t="s">
        <v>12</v>
      </c>
      <c r="E1177">
        <v>3191.5</v>
      </c>
    </row>
    <row r="1178" spans="1:5" x14ac:dyDescent="0.3">
      <c r="A1178">
        <v>1176</v>
      </c>
      <c r="B1178" t="s">
        <v>312</v>
      </c>
      <c r="C1178" t="s">
        <v>313</v>
      </c>
      <c r="D1178" t="s">
        <v>6</v>
      </c>
      <c r="E1178">
        <v>6050.75</v>
      </c>
    </row>
    <row r="1179" spans="1:5" x14ac:dyDescent="0.3">
      <c r="A1179">
        <v>1177</v>
      </c>
      <c r="B1179" t="s">
        <v>312</v>
      </c>
      <c r="C1179" t="s">
        <v>313</v>
      </c>
      <c r="D1179" t="s">
        <v>7</v>
      </c>
      <c r="E1179">
        <v>7956.75</v>
      </c>
    </row>
    <row r="1180" spans="1:5" x14ac:dyDescent="0.3">
      <c r="A1180">
        <v>1178</v>
      </c>
      <c r="B1180" t="s">
        <v>312</v>
      </c>
      <c r="C1180" t="s">
        <v>313</v>
      </c>
      <c r="D1180" t="s">
        <v>8</v>
      </c>
      <c r="E1180">
        <v>5648.75</v>
      </c>
    </row>
    <row r="1181" spans="1:5" x14ac:dyDescent="0.3">
      <c r="A1181">
        <v>1179</v>
      </c>
      <c r="B1181" t="s">
        <v>312</v>
      </c>
      <c r="C1181" t="s">
        <v>313</v>
      </c>
      <c r="D1181" t="s">
        <v>9</v>
      </c>
      <c r="E1181">
        <v>7067.25</v>
      </c>
    </row>
    <row r="1182" spans="1:5" x14ac:dyDescent="0.3">
      <c r="A1182">
        <v>1180</v>
      </c>
      <c r="B1182" t="s">
        <v>312</v>
      </c>
      <c r="C1182" t="s">
        <v>313</v>
      </c>
      <c r="D1182" t="s">
        <v>10</v>
      </c>
      <c r="E1182">
        <v>8840.25</v>
      </c>
    </row>
    <row r="1183" spans="1:5" x14ac:dyDescent="0.3">
      <c r="A1183">
        <v>1181</v>
      </c>
      <c r="B1183" t="s">
        <v>312</v>
      </c>
      <c r="C1183" t="s">
        <v>313</v>
      </c>
      <c r="D1183" t="s">
        <v>11</v>
      </c>
      <c r="E1183">
        <v>8435.25</v>
      </c>
    </row>
    <row r="1184" spans="1:5" x14ac:dyDescent="0.3">
      <c r="A1184">
        <v>1182</v>
      </c>
      <c r="B1184" t="s">
        <v>312</v>
      </c>
      <c r="C1184" t="s">
        <v>313</v>
      </c>
      <c r="D1184" t="s">
        <v>12</v>
      </c>
      <c r="E1184">
        <v>7560.75</v>
      </c>
    </row>
    <row r="1185" spans="1:5" x14ac:dyDescent="0.3">
      <c r="A1185">
        <v>1183</v>
      </c>
      <c r="B1185" t="s">
        <v>314</v>
      </c>
      <c r="C1185" t="s">
        <v>315</v>
      </c>
      <c r="D1185" t="s">
        <v>6</v>
      </c>
      <c r="E1185">
        <v>3586</v>
      </c>
    </row>
    <row r="1186" spans="1:5" x14ac:dyDescent="0.3">
      <c r="A1186">
        <v>1184</v>
      </c>
      <c r="B1186" t="s">
        <v>314</v>
      </c>
      <c r="C1186" t="s">
        <v>315</v>
      </c>
      <c r="D1186" t="s">
        <v>7</v>
      </c>
      <c r="E1186">
        <v>4018.5</v>
      </c>
    </row>
    <row r="1187" spans="1:5" x14ac:dyDescent="0.3">
      <c r="A1187">
        <v>1185</v>
      </c>
      <c r="B1187" t="s">
        <v>314</v>
      </c>
      <c r="C1187" t="s">
        <v>315</v>
      </c>
      <c r="D1187" t="s">
        <v>8</v>
      </c>
      <c r="E1187">
        <v>3021.25</v>
      </c>
    </row>
    <row r="1188" spans="1:5" x14ac:dyDescent="0.3">
      <c r="A1188">
        <v>1186</v>
      </c>
      <c r="B1188" t="s">
        <v>314</v>
      </c>
      <c r="C1188" t="s">
        <v>315</v>
      </c>
      <c r="D1188" t="s">
        <v>9</v>
      </c>
      <c r="E1188">
        <v>2481.75</v>
      </c>
    </row>
    <row r="1189" spans="1:5" x14ac:dyDescent="0.3">
      <c r="A1189">
        <v>1187</v>
      </c>
      <c r="B1189" t="s">
        <v>314</v>
      </c>
      <c r="C1189" t="s">
        <v>315</v>
      </c>
      <c r="D1189" t="s">
        <v>10</v>
      </c>
      <c r="E1189">
        <v>4112</v>
      </c>
    </row>
    <row r="1190" spans="1:5" x14ac:dyDescent="0.3">
      <c r="A1190">
        <v>1188</v>
      </c>
      <c r="B1190" t="s">
        <v>314</v>
      </c>
      <c r="C1190" t="s">
        <v>315</v>
      </c>
      <c r="D1190" t="s">
        <v>11</v>
      </c>
      <c r="E1190">
        <v>4095.5</v>
      </c>
    </row>
    <row r="1191" spans="1:5" x14ac:dyDescent="0.3">
      <c r="A1191">
        <v>1189</v>
      </c>
      <c r="B1191" t="s">
        <v>314</v>
      </c>
      <c r="C1191" t="s">
        <v>315</v>
      </c>
      <c r="D1191" t="s">
        <v>12</v>
      </c>
      <c r="E1191">
        <v>4071.75</v>
      </c>
    </row>
    <row r="1192" spans="1:5" x14ac:dyDescent="0.3">
      <c r="A1192">
        <v>1190</v>
      </c>
      <c r="B1192" t="s">
        <v>316</v>
      </c>
      <c r="C1192" t="s">
        <v>317</v>
      </c>
      <c r="D1192" t="s">
        <v>6</v>
      </c>
      <c r="E1192">
        <v>4044.5</v>
      </c>
    </row>
    <row r="1193" spans="1:5" x14ac:dyDescent="0.3">
      <c r="A1193">
        <v>1191</v>
      </c>
      <c r="B1193" t="s">
        <v>316</v>
      </c>
      <c r="C1193" t="s">
        <v>317</v>
      </c>
      <c r="D1193" t="s">
        <v>7</v>
      </c>
      <c r="E1193">
        <v>4532</v>
      </c>
    </row>
    <row r="1194" spans="1:5" x14ac:dyDescent="0.3">
      <c r="A1194">
        <v>1192</v>
      </c>
      <c r="B1194" t="s">
        <v>316</v>
      </c>
      <c r="C1194" t="s">
        <v>317</v>
      </c>
      <c r="D1194" t="s">
        <v>8</v>
      </c>
      <c r="E1194">
        <v>2953.75</v>
      </c>
    </row>
    <row r="1195" spans="1:5" x14ac:dyDescent="0.3">
      <c r="A1195">
        <v>1193</v>
      </c>
      <c r="B1195" t="s">
        <v>316</v>
      </c>
      <c r="C1195" t="s">
        <v>317</v>
      </c>
      <c r="D1195" t="s">
        <v>9</v>
      </c>
      <c r="E1195">
        <v>2612.75</v>
      </c>
    </row>
    <row r="1196" spans="1:5" x14ac:dyDescent="0.3">
      <c r="A1196">
        <v>1194</v>
      </c>
      <c r="B1196" t="s">
        <v>316</v>
      </c>
      <c r="C1196" t="s">
        <v>317</v>
      </c>
      <c r="D1196" t="s">
        <v>10</v>
      </c>
      <c r="E1196">
        <v>4991.75</v>
      </c>
    </row>
    <row r="1197" spans="1:5" x14ac:dyDescent="0.3">
      <c r="A1197">
        <v>1195</v>
      </c>
      <c r="B1197" t="s">
        <v>316</v>
      </c>
      <c r="C1197" t="s">
        <v>317</v>
      </c>
      <c r="D1197" t="s">
        <v>11</v>
      </c>
      <c r="E1197">
        <v>4909.75</v>
      </c>
    </row>
    <row r="1198" spans="1:5" x14ac:dyDescent="0.3">
      <c r="A1198">
        <v>1196</v>
      </c>
      <c r="B1198" t="s">
        <v>316</v>
      </c>
      <c r="C1198" t="s">
        <v>317</v>
      </c>
      <c r="D1198" t="s">
        <v>12</v>
      </c>
      <c r="E1198">
        <v>4899.75</v>
      </c>
    </row>
    <row r="1199" spans="1:5" x14ac:dyDescent="0.3">
      <c r="A1199">
        <v>1197</v>
      </c>
      <c r="B1199" t="s">
        <v>318</v>
      </c>
      <c r="C1199" t="s">
        <v>191</v>
      </c>
      <c r="D1199" t="s">
        <v>6</v>
      </c>
      <c r="E1199">
        <v>4970.5</v>
      </c>
    </row>
    <row r="1200" spans="1:5" x14ac:dyDescent="0.3">
      <c r="A1200">
        <v>1198</v>
      </c>
      <c r="B1200" t="s">
        <v>318</v>
      </c>
      <c r="C1200" t="s">
        <v>191</v>
      </c>
      <c r="D1200" t="s">
        <v>7</v>
      </c>
      <c r="E1200">
        <v>5571.75</v>
      </c>
    </row>
    <row r="1201" spans="1:5" x14ac:dyDescent="0.3">
      <c r="A1201">
        <v>1199</v>
      </c>
      <c r="B1201" t="s">
        <v>318</v>
      </c>
      <c r="C1201" t="s">
        <v>191</v>
      </c>
      <c r="D1201" t="s">
        <v>8</v>
      </c>
      <c r="E1201">
        <v>3352.5</v>
      </c>
    </row>
    <row r="1202" spans="1:5" x14ac:dyDescent="0.3">
      <c r="A1202">
        <v>1200</v>
      </c>
      <c r="B1202" t="s">
        <v>318</v>
      </c>
      <c r="C1202" t="s">
        <v>191</v>
      </c>
      <c r="D1202" t="s">
        <v>9</v>
      </c>
      <c r="E1202">
        <v>2808.75</v>
      </c>
    </row>
    <row r="1203" spans="1:5" x14ac:dyDescent="0.3">
      <c r="A1203">
        <v>1201</v>
      </c>
      <c r="B1203" t="s">
        <v>318</v>
      </c>
      <c r="C1203" t="s">
        <v>191</v>
      </c>
      <c r="D1203" t="s">
        <v>10</v>
      </c>
      <c r="E1203">
        <v>6231</v>
      </c>
    </row>
    <row r="1204" spans="1:5" x14ac:dyDescent="0.3">
      <c r="A1204">
        <v>1202</v>
      </c>
      <c r="B1204" t="s">
        <v>318</v>
      </c>
      <c r="C1204" t="s">
        <v>191</v>
      </c>
      <c r="D1204" t="s">
        <v>11</v>
      </c>
      <c r="E1204">
        <v>5981.25</v>
      </c>
    </row>
    <row r="1205" spans="1:5" x14ac:dyDescent="0.3">
      <c r="A1205">
        <v>1203</v>
      </c>
      <c r="B1205" t="s">
        <v>318</v>
      </c>
      <c r="C1205" t="s">
        <v>191</v>
      </c>
      <c r="D1205" t="s">
        <v>12</v>
      </c>
      <c r="E1205">
        <v>6026</v>
      </c>
    </row>
    <row r="1206" spans="1:5" x14ac:dyDescent="0.3">
      <c r="A1206">
        <v>1204</v>
      </c>
      <c r="B1206" t="s">
        <v>318</v>
      </c>
      <c r="C1206" t="s">
        <v>319</v>
      </c>
      <c r="D1206" t="s">
        <v>6</v>
      </c>
      <c r="E1206">
        <v>4238.5</v>
      </c>
    </row>
    <row r="1207" spans="1:5" x14ac:dyDescent="0.3">
      <c r="A1207">
        <v>1205</v>
      </c>
      <c r="B1207" t="s">
        <v>318</v>
      </c>
      <c r="C1207" t="s">
        <v>319</v>
      </c>
      <c r="D1207" t="s">
        <v>7</v>
      </c>
      <c r="E1207">
        <v>4401.5</v>
      </c>
    </row>
    <row r="1208" spans="1:5" x14ac:dyDescent="0.3">
      <c r="A1208">
        <v>1206</v>
      </c>
      <c r="B1208" t="s">
        <v>318</v>
      </c>
      <c r="C1208" t="s">
        <v>319</v>
      </c>
      <c r="D1208" t="s">
        <v>8</v>
      </c>
      <c r="E1208">
        <v>3154.75</v>
      </c>
    </row>
    <row r="1209" spans="1:5" x14ac:dyDescent="0.3">
      <c r="A1209">
        <v>1207</v>
      </c>
      <c r="B1209" t="s">
        <v>318</v>
      </c>
      <c r="C1209" t="s">
        <v>319</v>
      </c>
      <c r="D1209" t="s">
        <v>9</v>
      </c>
      <c r="E1209">
        <v>2856</v>
      </c>
    </row>
    <row r="1210" spans="1:5" x14ac:dyDescent="0.3">
      <c r="A1210">
        <v>1208</v>
      </c>
      <c r="B1210" t="s">
        <v>318</v>
      </c>
      <c r="C1210" t="s">
        <v>319</v>
      </c>
      <c r="D1210" t="s">
        <v>10</v>
      </c>
      <c r="E1210">
        <v>4367.75</v>
      </c>
    </row>
    <row r="1211" spans="1:5" x14ac:dyDescent="0.3">
      <c r="A1211">
        <v>1209</v>
      </c>
      <c r="B1211" t="s">
        <v>318</v>
      </c>
      <c r="C1211" t="s">
        <v>319</v>
      </c>
      <c r="D1211" t="s">
        <v>11</v>
      </c>
      <c r="E1211">
        <v>4884</v>
      </c>
    </row>
    <row r="1212" spans="1:5" x14ac:dyDescent="0.3">
      <c r="A1212">
        <v>1210</v>
      </c>
      <c r="B1212" t="s">
        <v>318</v>
      </c>
      <c r="C1212" t="s">
        <v>319</v>
      </c>
      <c r="D1212" t="s">
        <v>12</v>
      </c>
      <c r="E1212">
        <v>5033.5</v>
      </c>
    </row>
    <row r="1213" spans="1:5" x14ac:dyDescent="0.3">
      <c r="A1213">
        <v>1211</v>
      </c>
      <c r="B1213" t="s">
        <v>320</v>
      </c>
      <c r="C1213" t="s">
        <v>321</v>
      </c>
      <c r="D1213" t="s">
        <v>6</v>
      </c>
      <c r="E1213">
        <v>8406.25</v>
      </c>
    </row>
    <row r="1214" spans="1:5" x14ac:dyDescent="0.3">
      <c r="A1214">
        <v>1212</v>
      </c>
      <c r="B1214" t="s">
        <v>320</v>
      </c>
      <c r="C1214" t="s">
        <v>321</v>
      </c>
      <c r="D1214" t="s">
        <v>7</v>
      </c>
      <c r="E1214">
        <v>10191.75</v>
      </c>
    </row>
    <row r="1215" spans="1:5" x14ac:dyDescent="0.3">
      <c r="A1215">
        <v>1213</v>
      </c>
      <c r="B1215" t="s">
        <v>320</v>
      </c>
      <c r="C1215" t="s">
        <v>321</v>
      </c>
      <c r="D1215" t="s">
        <v>8</v>
      </c>
      <c r="E1215">
        <v>4316.75</v>
      </c>
    </row>
    <row r="1216" spans="1:5" x14ac:dyDescent="0.3">
      <c r="A1216">
        <v>1214</v>
      </c>
      <c r="B1216" t="s">
        <v>320</v>
      </c>
      <c r="C1216" t="s">
        <v>321</v>
      </c>
      <c r="D1216" t="s">
        <v>9</v>
      </c>
      <c r="E1216">
        <v>3497.5</v>
      </c>
    </row>
    <row r="1217" spans="1:5" x14ac:dyDescent="0.3">
      <c r="A1217">
        <v>1215</v>
      </c>
      <c r="B1217" t="s">
        <v>320</v>
      </c>
      <c r="C1217" t="s">
        <v>321</v>
      </c>
      <c r="D1217" t="s">
        <v>10</v>
      </c>
      <c r="E1217">
        <v>10765.5</v>
      </c>
    </row>
    <row r="1218" spans="1:5" x14ac:dyDescent="0.3">
      <c r="A1218">
        <v>1216</v>
      </c>
      <c r="B1218" t="s">
        <v>320</v>
      </c>
      <c r="C1218" t="s">
        <v>321</v>
      </c>
      <c r="D1218" t="s">
        <v>11</v>
      </c>
      <c r="E1218">
        <v>10552.5</v>
      </c>
    </row>
    <row r="1219" spans="1:5" x14ac:dyDescent="0.3">
      <c r="A1219">
        <v>1217</v>
      </c>
      <c r="B1219" t="s">
        <v>320</v>
      </c>
      <c r="C1219" t="s">
        <v>321</v>
      </c>
      <c r="D1219" t="s">
        <v>12</v>
      </c>
      <c r="E1219">
        <v>10912.25</v>
      </c>
    </row>
    <row r="1220" spans="1:5" x14ac:dyDescent="0.3">
      <c r="A1220">
        <v>1218</v>
      </c>
      <c r="B1220" t="s">
        <v>322</v>
      </c>
      <c r="C1220" t="s">
        <v>323</v>
      </c>
      <c r="D1220" t="s">
        <v>6</v>
      </c>
      <c r="E1220">
        <v>7697.75</v>
      </c>
    </row>
    <row r="1221" spans="1:5" x14ac:dyDescent="0.3">
      <c r="A1221">
        <v>1219</v>
      </c>
      <c r="B1221" t="s">
        <v>322</v>
      </c>
      <c r="C1221" t="s">
        <v>323</v>
      </c>
      <c r="D1221" t="s">
        <v>7</v>
      </c>
      <c r="E1221">
        <v>10083</v>
      </c>
    </row>
    <row r="1222" spans="1:5" x14ac:dyDescent="0.3">
      <c r="A1222">
        <v>1220</v>
      </c>
      <c r="B1222" t="s">
        <v>322</v>
      </c>
      <c r="C1222" t="s">
        <v>323</v>
      </c>
      <c r="D1222" t="s">
        <v>8</v>
      </c>
      <c r="E1222">
        <v>3919.25</v>
      </c>
    </row>
    <row r="1223" spans="1:5" x14ac:dyDescent="0.3">
      <c r="A1223">
        <v>1221</v>
      </c>
      <c r="B1223" t="s">
        <v>322</v>
      </c>
      <c r="C1223" t="s">
        <v>323</v>
      </c>
      <c r="D1223" t="s">
        <v>9</v>
      </c>
      <c r="E1223">
        <v>3168.5</v>
      </c>
    </row>
    <row r="1224" spans="1:5" x14ac:dyDescent="0.3">
      <c r="A1224">
        <v>1222</v>
      </c>
      <c r="B1224" t="s">
        <v>322</v>
      </c>
      <c r="C1224" t="s">
        <v>323</v>
      </c>
      <c r="D1224" t="s">
        <v>10</v>
      </c>
      <c r="E1224">
        <v>10484.75</v>
      </c>
    </row>
    <row r="1225" spans="1:5" x14ac:dyDescent="0.3">
      <c r="A1225">
        <v>1223</v>
      </c>
      <c r="B1225" t="s">
        <v>322</v>
      </c>
      <c r="C1225" t="s">
        <v>323</v>
      </c>
      <c r="D1225" t="s">
        <v>11</v>
      </c>
      <c r="E1225">
        <v>10596.25</v>
      </c>
    </row>
    <row r="1226" spans="1:5" x14ac:dyDescent="0.3">
      <c r="A1226">
        <v>1224</v>
      </c>
      <c r="B1226" t="s">
        <v>322</v>
      </c>
      <c r="C1226" t="s">
        <v>323</v>
      </c>
      <c r="D1226" t="s">
        <v>12</v>
      </c>
      <c r="E1226">
        <v>10666.5</v>
      </c>
    </row>
    <row r="1227" spans="1:5" x14ac:dyDescent="0.3">
      <c r="A1227">
        <v>1225</v>
      </c>
      <c r="B1227" t="s">
        <v>324</v>
      </c>
      <c r="C1227" t="s">
        <v>325</v>
      </c>
      <c r="D1227" t="s">
        <v>6</v>
      </c>
      <c r="E1227">
        <v>11255.5</v>
      </c>
    </row>
    <row r="1228" spans="1:5" x14ac:dyDescent="0.3">
      <c r="A1228">
        <v>1226</v>
      </c>
      <c r="B1228" t="s">
        <v>324</v>
      </c>
      <c r="C1228" t="s">
        <v>325</v>
      </c>
      <c r="D1228" t="s">
        <v>7</v>
      </c>
      <c r="E1228">
        <v>13263</v>
      </c>
    </row>
    <row r="1229" spans="1:5" x14ac:dyDescent="0.3">
      <c r="A1229">
        <v>1227</v>
      </c>
      <c r="B1229" t="s">
        <v>324</v>
      </c>
      <c r="C1229" t="s">
        <v>325</v>
      </c>
      <c r="D1229" t="s">
        <v>8</v>
      </c>
      <c r="E1229">
        <v>5860.5</v>
      </c>
    </row>
    <row r="1230" spans="1:5" x14ac:dyDescent="0.3">
      <c r="A1230">
        <v>1228</v>
      </c>
      <c r="B1230" t="s">
        <v>324</v>
      </c>
      <c r="C1230" t="s">
        <v>325</v>
      </c>
      <c r="D1230" t="s">
        <v>9</v>
      </c>
      <c r="E1230">
        <v>4693.75</v>
      </c>
    </row>
    <row r="1231" spans="1:5" x14ac:dyDescent="0.3">
      <c r="A1231">
        <v>1229</v>
      </c>
      <c r="B1231" t="s">
        <v>324</v>
      </c>
      <c r="C1231" t="s">
        <v>325</v>
      </c>
      <c r="D1231" t="s">
        <v>10</v>
      </c>
      <c r="E1231">
        <v>13937.25</v>
      </c>
    </row>
    <row r="1232" spans="1:5" x14ac:dyDescent="0.3">
      <c r="A1232">
        <v>1230</v>
      </c>
      <c r="B1232" t="s">
        <v>324</v>
      </c>
      <c r="C1232" t="s">
        <v>325</v>
      </c>
      <c r="D1232" t="s">
        <v>11</v>
      </c>
      <c r="E1232">
        <v>13929.75</v>
      </c>
    </row>
    <row r="1233" spans="1:5" x14ac:dyDescent="0.3">
      <c r="A1233">
        <v>1231</v>
      </c>
      <c r="B1233" t="s">
        <v>324</v>
      </c>
      <c r="C1233" t="s">
        <v>325</v>
      </c>
      <c r="D1233" t="s">
        <v>12</v>
      </c>
      <c r="E1233">
        <v>14004</v>
      </c>
    </row>
    <row r="1234" spans="1:5" x14ac:dyDescent="0.3">
      <c r="A1234">
        <v>1232</v>
      </c>
      <c r="B1234" t="s">
        <v>326</v>
      </c>
      <c r="C1234" t="s">
        <v>305</v>
      </c>
      <c r="D1234" t="s">
        <v>6</v>
      </c>
      <c r="E1234">
        <v>16416.25</v>
      </c>
    </row>
    <row r="1235" spans="1:5" x14ac:dyDescent="0.3">
      <c r="A1235">
        <v>1233</v>
      </c>
      <c r="B1235" t="s">
        <v>326</v>
      </c>
      <c r="C1235" t="s">
        <v>305</v>
      </c>
      <c r="D1235" t="s">
        <v>7</v>
      </c>
      <c r="E1235">
        <v>18907.75</v>
      </c>
    </row>
    <row r="1236" spans="1:5" x14ac:dyDescent="0.3">
      <c r="A1236">
        <v>1234</v>
      </c>
      <c r="B1236" t="s">
        <v>326</v>
      </c>
      <c r="C1236" t="s">
        <v>305</v>
      </c>
      <c r="D1236" t="s">
        <v>8</v>
      </c>
      <c r="E1236">
        <v>10179</v>
      </c>
    </row>
    <row r="1237" spans="1:5" x14ac:dyDescent="0.3">
      <c r="A1237">
        <v>1235</v>
      </c>
      <c r="B1237" t="s">
        <v>326</v>
      </c>
      <c r="C1237" t="s">
        <v>305</v>
      </c>
      <c r="D1237" t="s">
        <v>9</v>
      </c>
      <c r="E1237">
        <v>8388.75</v>
      </c>
    </row>
    <row r="1238" spans="1:5" x14ac:dyDescent="0.3">
      <c r="A1238">
        <v>1236</v>
      </c>
      <c r="B1238" t="s">
        <v>326</v>
      </c>
      <c r="C1238" t="s">
        <v>305</v>
      </c>
      <c r="D1238" t="s">
        <v>10</v>
      </c>
      <c r="E1238">
        <v>20742.5</v>
      </c>
    </row>
    <row r="1239" spans="1:5" x14ac:dyDescent="0.3">
      <c r="A1239">
        <v>1237</v>
      </c>
      <c r="B1239" t="s">
        <v>326</v>
      </c>
      <c r="C1239" t="s">
        <v>305</v>
      </c>
      <c r="D1239" t="s">
        <v>11</v>
      </c>
      <c r="E1239">
        <v>20377.5</v>
      </c>
    </row>
    <row r="1240" spans="1:5" x14ac:dyDescent="0.3">
      <c r="A1240">
        <v>1238</v>
      </c>
      <c r="B1240" t="s">
        <v>326</v>
      </c>
      <c r="C1240" t="s">
        <v>305</v>
      </c>
      <c r="D1240" t="s">
        <v>12</v>
      </c>
      <c r="E1240">
        <v>20143.75</v>
      </c>
    </row>
    <row r="1241" spans="1:5" x14ac:dyDescent="0.3">
      <c r="A1241">
        <v>1239</v>
      </c>
      <c r="B1241" t="s">
        <v>327</v>
      </c>
      <c r="C1241" t="s">
        <v>328</v>
      </c>
      <c r="D1241" t="s">
        <v>6</v>
      </c>
      <c r="E1241">
        <v>7027.75</v>
      </c>
    </row>
    <row r="1242" spans="1:5" x14ac:dyDescent="0.3">
      <c r="A1242">
        <v>1240</v>
      </c>
      <c r="B1242" t="s">
        <v>327</v>
      </c>
      <c r="C1242" t="s">
        <v>328</v>
      </c>
      <c r="D1242" t="s">
        <v>7</v>
      </c>
      <c r="E1242">
        <v>8188.25</v>
      </c>
    </row>
    <row r="1243" spans="1:5" x14ac:dyDescent="0.3">
      <c r="A1243">
        <v>1241</v>
      </c>
      <c r="B1243" t="s">
        <v>327</v>
      </c>
      <c r="C1243" t="s">
        <v>328</v>
      </c>
      <c r="D1243" t="s">
        <v>8</v>
      </c>
      <c r="E1243">
        <v>5215.25</v>
      </c>
    </row>
    <row r="1244" spans="1:5" x14ac:dyDescent="0.3">
      <c r="A1244">
        <v>1242</v>
      </c>
      <c r="B1244" t="s">
        <v>327</v>
      </c>
      <c r="C1244" t="s">
        <v>328</v>
      </c>
      <c r="D1244" t="s">
        <v>9</v>
      </c>
      <c r="E1244">
        <v>4508</v>
      </c>
    </row>
    <row r="1245" spans="1:5" x14ac:dyDescent="0.3">
      <c r="A1245">
        <v>1243</v>
      </c>
      <c r="B1245" t="s">
        <v>327</v>
      </c>
      <c r="C1245" t="s">
        <v>328</v>
      </c>
      <c r="D1245" t="s">
        <v>10</v>
      </c>
      <c r="E1245">
        <v>8684</v>
      </c>
    </row>
    <row r="1246" spans="1:5" x14ac:dyDescent="0.3">
      <c r="A1246">
        <v>1244</v>
      </c>
      <c r="B1246" t="s">
        <v>327</v>
      </c>
      <c r="C1246" t="s">
        <v>328</v>
      </c>
      <c r="D1246" t="s">
        <v>11</v>
      </c>
      <c r="E1246">
        <v>8606.5</v>
      </c>
    </row>
    <row r="1247" spans="1:5" x14ac:dyDescent="0.3">
      <c r="A1247">
        <v>1245</v>
      </c>
      <c r="B1247" t="s">
        <v>327</v>
      </c>
      <c r="C1247" t="s">
        <v>328</v>
      </c>
      <c r="D1247" t="s">
        <v>12</v>
      </c>
      <c r="E1247">
        <v>8532.75</v>
      </c>
    </row>
    <row r="1248" spans="1:5" x14ac:dyDescent="0.3">
      <c r="A1248">
        <v>1246</v>
      </c>
      <c r="B1248" t="s">
        <v>329</v>
      </c>
      <c r="C1248" t="s">
        <v>330</v>
      </c>
      <c r="D1248" t="s">
        <v>6</v>
      </c>
      <c r="E1248">
        <v>5650.75</v>
      </c>
    </row>
    <row r="1249" spans="1:5" x14ac:dyDescent="0.3">
      <c r="A1249">
        <v>1247</v>
      </c>
      <c r="B1249" t="s">
        <v>329</v>
      </c>
      <c r="C1249" t="s">
        <v>330</v>
      </c>
      <c r="D1249" t="s">
        <v>7</v>
      </c>
      <c r="E1249">
        <v>6407.25</v>
      </c>
    </row>
    <row r="1250" spans="1:5" x14ac:dyDescent="0.3">
      <c r="A1250">
        <v>1248</v>
      </c>
      <c r="B1250" t="s">
        <v>329</v>
      </c>
      <c r="C1250" t="s">
        <v>330</v>
      </c>
      <c r="D1250" t="s">
        <v>8</v>
      </c>
      <c r="E1250">
        <v>4405</v>
      </c>
    </row>
    <row r="1251" spans="1:5" x14ac:dyDescent="0.3">
      <c r="A1251">
        <v>1249</v>
      </c>
      <c r="B1251" t="s">
        <v>329</v>
      </c>
      <c r="C1251" t="s">
        <v>330</v>
      </c>
      <c r="D1251" t="s">
        <v>9</v>
      </c>
      <c r="E1251">
        <v>3710.75</v>
      </c>
    </row>
    <row r="1252" spans="1:5" x14ac:dyDescent="0.3">
      <c r="A1252">
        <v>1250</v>
      </c>
      <c r="B1252" t="s">
        <v>329</v>
      </c>
      <c r="C1252" t="s">
        <v>330</v>
      </c>
      <c r="D1252" t="s">
        <v>10</v>
      </c>
      <c r="E1252">
        <v>6893.5</v>
      </c>
    </row>
    <row r="1253" spans="1:5" x14ac:dyDescent="0.3">
      <c r="A1253">
        <v>1251</v>
      </c>
      <c r="B1253" t="s">
        <v>329</v>
      </c>
      <c r="C1253" t="s">
        <v>330</v>
      </c>
      <c r="D1253" t="s">
        <v>11</v>
      </c>
      <c r="E1253">
        <v>6735.25</v>
      </c>
    </row>
    <row r="1254" spans="1:5" x14ac:dyDescent="0.3">
      <c r="A1254">
        <v>1252</v>
      </c>
      <c r="B1254" t="s">
        <v>329</v>
      </c>
      <c r="C1254" t="s">
        <v>330</v>
      </c>
      <c r="D1254" t="s">
        <v>12</v>
      </c>
      <c r="E1254">
        <v>6753.75</v>
      </c>
    </row>
    <row r="1255" spans="1:5" x14ac:dyDescent="0.3">
      <c r="A1255">
        <v>1253</v>
      </c>
      <c r="B1255" t="s">
        <v>331</v>
      </c>
      <c r="C1255" t="s">
        <v>332</v>
      </c>
      <c r="D1255" t="s">
        <v>6</v>
      </c>
      <c r="E1255">
        <v>7292</v>
      </c>
    </row>
    <row r="1256" spans="1:5" x14ac:dyDescent="0.3">
      <c r="A1256">
        <v>1254</v>
      </c>
      <c r="B1256" t="s">
        <v>331</v>
      </c>
      <c r="C1256" t="s">
        <v>332</v>
      </c>
      <c r="D1256" t="s">
        <v>7</v>
      </c>
      <c r="E1256">
        <v>8020</v>
      </c>
    </row>
    <row r="1257" spans="1:5" x14ac:dyDescent="0.3">
      <c r="A1257">
        <v>1255</v>
      </c>
      <c r="B1257" t="s">
        <v>331</v>
      </c>
      <c r="C1257" t="s">
        <v>332</v>
      </c>
      <c r="D1257" t="s">
        <v>8</v>
      </c>
      <c r="E1257">
        <v>5862</v>
      </c>
    </row>
    <row r="1258" spans="1:5" x14ac:dyDescent="0.3">
      <c r="A1258">
        <v>1256</v>
      </c>
      <c r="B1258" t="s">
        <v>331</v>
      </c>
      <c r="C1258" t="s">
        <v>332</v>
      </c>
      <c r="D1258" t="s">
        <v>9</v>
      </c>
      <c r="E1258">
        <v>4992</v>
      </c>
    </row>
    <row r="1259" spans="1:5" x14ac:dyDescent="0.3">
      <c r="A1259">
        <v>1257</v>
      </c>
      <c r="B1259" t="s">
        <v>331</v>
      </c>
      <c r="C1259" t="s">
        <v>332</v>
      </c>
      <c r="D1259" t="s">
        <v>10</v>
      </c>
      <c r="E1259">
        <v>8518.5</v>
      </c>
    </row>
    <row r="1260" spans="1:5" x14ac:dyDescent="0.3">
      <c r="A1260">
        <v>1258</v>
      </c>
      <c r="B1260" t="s">
        <v>331</v>
      </c>
      <c r="C1260" t="s">
        <v>332</v>
      </c>
      <c r="D1260" t="s">
        <v>11</v>
      </c>
      <c r="E1260">
        <v>8169</v>
      </c>
    </row>
    <row r="1261" spans="1:5" x14ac:dyDescent="0.3">
      <c r="A1261">
        <v>1259</v>
      </c>
      <c r="B1261" t="s">
        <v>331</v>
      </c>
      <c r="C1261" t="s">
        <v>332</v>
      </c>
      <c r="D1261" t="s">
        <v>12</v>
      </c>
      <c r="E1261">
        <v>8348</v>
      </c>
    </row>
    <row r="1262" spans="1:5" x14ac:dyDescent="0.3">
      <c r="A1262">
        <v>1260</v>
      </c>
      <c r="B1262" t="s">
        <v>333</v>
      </c>
      <c r="C1262" t="s">
        <v>284</v>
      </c>
      <c r="D1262" t="s">
        <v>6</v>
      </c>
      <c r="E1262">
        <v>2579.5</v>
      </c>
    </row>
    <row r="1263" spans="1:5" x14ac:dyDescent="0.3">
      <c r="A1263">
        <v>1261</v>
      </c>
      <c r="B1263" t="s">
        <v>333</v>
      </c>
      <c r="C1263" t="s">
        <v>284</v>
      </c>
      <c r="D1263" t="s">
        <v>7</v>
      </c>
      <c r="E1263">
        <v>2995</v>
      </c>
    </row>
    <row r="1264" spans="1:5" x14ac:dyDescent="0.3">
      <c r="A1264">
        <v>1262</v>
      </c>
      <c r="B1264" t="s">
        <v>333</v>
      </c>
      <c r="C1264" t="s">
        <v>284</v>
      </c>
      <c r="D1264" t="s">
        <v>8</v>
      </c>
      <c r="E1264">
        <v>2155.5</v>
      </c>
    </row>
    <row r="1265" spans="1:5" x14ac:dyDescent="0.3">
      <c r="A1265">
        <v>1263</v>
      </c>
      <c r="B1265" t="s">
        <v>333</v>
      </c>
      <c r="C1265" t="s">
        <v>284</v>
      </c>
      <c r="D1265" t="s">
        <v>9</v>
      </c>
      <c r="E1265">
        <v>1782.75</v>
      </c>
    </row>
    <row r="1266" spans="1:5" x14ac:dyDescent="0.3">
      <c r="A1266">
        <v>1264</v>
      </c>
      <c r="B1266" t="s">
        <v>333</v>
      </c>
      <c r="C1266" t="s">
        <v>284</v>
      </c>
      <c r="D1266" t="s">
        <v>10</v>
      </c>
      <c r="E1266">
        <v>3294.75</v>
      </c>
    </row>
    <row r="1267" spans="1:5" x14ac:dyDescent="0.3">
      <c r="A1267">
        <v>1265</v>
      </c>
      <c r="B1267" t="s">
        <v>333</v>
      </c>
      <c r="C1267" t="s">
        <v>284</v>
      </c>
      <c r="D1267" t="s">
        <v>11</v>
      </c>
      <c r="E1267">
        <v>3274.25</v>
      </c>
    </row>
    <row r="1268" spans="1:5" x14ac:dyDescent="0.3">
      <c r="A1268">
        <v>1266</v>
      </c>
      <c r="B1268" t="s">
        <v>333</v>
      </c>
      <c r="C1268" t="s">
        <v>284</v>
      </c>
      <c r="D1268" t="s">
        <v>12</v>
      </c>
      <c r="E1268">
        <v>3196</v>
      </c>
    </row>
    <row r="1269" spans="1:5" x14ac:dyDescent="0.3">
      <c r="A1269">
        <v>1267</v>
      </c>
      <c r="B1269" t="s">
        <v>334</v>
      </c>
      <c r="C1269" t="s">
        <v>335</v>
      </c>
      <c r="D1269" t="s">
        <v>6</v>
      </c>
      <c r="E1269">
        <v>2237.75</v>
      </c>
    </row>
    <row r="1270" spans="1:5" x14ac:dyDescent="0.3">
      <c r="A1270">
        <v>1268</v>
      </c>
      <c r="B1270" t="s">
        <v>334</v>
      </c>
      <c r="C1270" t="s">
        <v>335</v>
      </c>
      <c r="D1270" t="s">
        <v>7</v>
      </c>
      <c r="E1270">
        <v>2595.75</v>
      </c>
    </row>
    <row r="1271" spans="1:5" x14ac:dyDescent="0.3">
      <c r="A1271">
        <v>1269</v>
      </c>
      <c r="B1271" t="s">
        <v>334</v>
      </c>
      <c r="C1271" t="s">
        <v>335</v>
      </c>
      <c r="D1271" t="s">
        <v>8</v>
      </c>
      <c r="E1271">
        <v>1995</v>
      </c>
    </row>
    <row r="1272" spans="1:5" x14ac:dyDescent="0.3">
      <c r="A1272">
        <v>1270</v>
      </c>
      <c r="B1272" t="s">
        <v>334</v>
      </c>
      <c r="C1272" t="s">
        <v>335</v>
      </c>
      <c r="D1272" t="s">
        <v>9</v>
      </c>
      <c r="E1272">
        <v>1937.75</v>
      </c>
    </row>
    <row r="1273" spans="1:5" x14ac:dyDescent="0.3">
      <c r="A1273">
        <v>1271</v>
      </c>
      <c r="B1273" t="s">
        <v>334</v>
      </c>
      <c r="C1273" t="s">
        <v>335</v>
      </c>
      <c r="D1273" t="s">
        <v>10</v>
      </c>
      <c r="E1273">
        <v>2849.25</v>
      </c>
    </row>
    <row r="1274" spans="1:5" x14ac:dyDescent="0.3">
      <c r="A1274">
        <v>1272</v>
      </c>
      <c r="B1274" t="s">
        <v>334</v>
      </c>
      <c r="C1274" t="s">
        <v>335</v>
      </c>
      <c r="D1274" t="s">
        <v>11</v>
      </c>
      <c r="E1274">
        <v>2757</v>
      </c>
    </row>
    <row r="1275" spans="1:5" x14ac:dyDescent="0.3">
      <c r="A1275">
        <v>1273</v>
      </c>
      <c r="B1275" t="s">
        <v>334</v>
      </c>
      <c r="C1275" t="s">
        <v>335</v>
      </c>
      <c r="D1275" t="s">
        <v>12</v>
      </c>
      <c r="E1275">
        <v>2667</v>
      </c>
    </row>
    <row r="1276" spans="1:5" x14ac:dyDescent="0.3">
      <c r="A1276">
        <v>1274</v>
      </c>
      <c r="B1276" t="s">
        <v>336</v>
      </c>
      <c r="C1276" t="s">
        <v>74</v>
      </c>
      <c r="D1276" t="s">
        <v>6</v>
      </c>
      <c r="E1276">
        <v>1520.25</v>
      </c>
    </row>
    <row r="1277" spans="1:5" x14ac:dyDescent="0.3">
      <c r="A1277">
        <v>1275</v>
      </c>
      <c r="B1277" t="s">
        <v>336</v>
      </c>
      <c r="C1277" t="s">
        <v>74</v>
      </c>
      <c r="D1277" t="s">
        <v>7</v>
      </c>
      <c r="E1277">
        <v>1651</v>
      </c>
    </row>
    <row r="1278" spans="1:5" x14ac:dyDescent="0.3">
      <c r="A1278">
        <v>1276</v>
      </c>
      <c r="B1278" t="s">
        <v>336</v>
      </c>
      <c r="C1278" t="s">
        <v>74</v>
      </c>
      <c r="D1278" t="s">
        <v>8</v>
      </c>
      <c r="E1278">
        <v>1167.5</v>
      </c>
    </row>
    <row r="1279" spans="1:5" x14ac:dyDescent="0.3">
      <c r="A1279">
        <v>1277</v>
      </c>
      <c r="B1279" t="s">
        <v>336</v>
      </c>
      <c r="C1279" t="s">
        <v>74</v>
      </c>
      <c r="D1279" t="s">
        <v>9</v>
      </c>
      <c r="E1279">
        <v>1082.25</v>
      </c>
    </row>
    <row r="1280" spans="1:5" x14ac:dyDescent="0.3">
      <c r="A1280">
        <v>1278</v>
      </c>
      <c r="B1280" t="s">
        <v>336</v>
      </c>
      <c r="C1280" t="s">
        <v>74</v>
      </c>
      <c r="D1280" t="s">
        <v>10</v>
      </c>
      <c r="E1280">
        <v>1881.75</v>
      </c>
    </row>
    <row r="1281" spans="1:5" x14ac:dyDescent="0.3">
      <c r="A1281">
        <v>1279</v>
      </c>
      <c r="B1281" t="s">
        <v>336</v>
      </c>
      <c r="C1281" t="s">
        <v>74</v>
      </c>
      <c r="D1281" t="s">
        <v>11</v>
      </c>
      <c r="E1281">
        <v>1831</v>
      </c>
    </row>
    <row r="1282" spans="1:5" x14ac:dyDescent="0.3">
      <c r="A1282">
        <v>1280</v>
      </c>
      <c r="B1282" t="s">
        <v>336</v>
      </c>
      <c r="C1282" t="s">
        <v>74</v>
      </c>
      <c r="D1282" t="s">
        <v>12</v>
      </c>
      <c r="E1282">
        <v>1797.5</v>
      </c>
    </row>
    <row r="1283" spans="1:5" x14ac:dyDescent="0.3">
      <c r="A1283">
        <v>1281</v>
      </c>
      <c r="B1283" t="s">
        <v>337</v>
      </c>
      <c r="C1283" t="s">
        <v>305</v>
      </c>
      <c r="D1283" t="s">
        <v>6</v>
      </c>
      <c r="E1283">
        <v>2991.5</v>
      </c>
    </row>
    <row r="1284" spans="1:5" x14ac:dyDescent="0.3">
      <c r="A1284">
        <v>1282</v>
      </c>
      <c r="B1284" t="s">
        <v>337</v>
      </c>
      <c r="C1284" t="s">
        <v>305</v>
      </c>
      <c r="D1284" t="s">
        <v>7</v>
      </c>
      <c r="E1284">
        <v>3546.5</v>
      </c>
    </row>
    <row r="1285" spans="1:5" x14ac:dyDescent="0.3">
      <c r="A1285">
        <v>1283</v>
      </c>
      <c r="B1285" t="s">
        <v>337</v>
      </c>
      <c r="C1285" t="s">
        <v>305</v>
      </c>
      <c r="D1285" t="s">
        <v>8</v>
      </c>
      <c r="E1285">
        <v>1809</v>
      </c>
    </row>
    <row r="1286" spans="1:5" x14ac:dyDescent="0.3">
      <c r="A1286">
        <v>1284</v>
      </c>
      <c r="B1286" t="s">
        <v>337</v>
      </c>
      <c r="C1286" t="s">
        <v>305</v>
      </c>
      <c r="D1286" t="s">
        <v>9</v>
      </c>
      <c r="E1286">
        <v>1598.5</v>
      </c>
    </row>
    <row r="1287" spans="1:5" x14ac:dyDescent="0.3">
      <c r="A1287">
        <v>1285</v>
      </c>
      <c r="B1287" t="s">
        <v>337</v>
      </c>
      <c r="C1287" t="s">
        <v>305</v>
      </c>
      <c r="D1287" t="s">
        <v>10</v>
      </c>
      <c r="E1287">
        <v>3936.75</v>
      </c>
    </row>
    <row r="1288" spans="1:5" x14ac:dyDescent="0.3">
      <c r="A1288">
        <v>1286</v>
      </c>
      <c r="B1288" t="s">
        <v>337</v>
      </c>
      <c r="C1288" t="s">
        <v>305</v>
      </c>
      <c r="D1288" t="s">
        <v>11</v>
      </c>
      <c r="E1288">
        <v>3859.5</v>
      </c>
    </row>
    <row r="1289" spans="1:5" x14ac:dyDescent="0.3">
      <c r="A1289">
        <v>1287</v>
      </c>
      <c r="B1289" t="s">
        <v>337</v>
      </c>
      <c r="C1289" t="s">
        <v>305</v>
      </c>
      <c r="D1289" t="s">
        <v>12</v>
      </c>
      <c r="E1289">
        <v>3870.5</v>
      </c>
    </row>
    <row r="1290" spans="1:5" x14ac:dyDescent="0.3">
      <c r="A1290">
        <v>1288</v>
      </c>
      <c r="B1290" t="s">
        <v>338</v>
      </c>
      <c r="C1290" t="s">
        <v>339</v>
      </c>
      <c r="D1290" t="s">
        <v>6</v>
      </c>
      <c r="E1290">
        <v>2590.75</v>
      </c>
    </row>
    <row r="1291" spans="1:5" x14ac:dyDescent="0.3">
      <c r="A1291">
        <v>1289</v>
      </c>
      <c r="B1291" t="s">
        <v>338</v>
      </c>
      <c r="C1291" t="s">
        <v>339</v>
      </c>
      <c r="D1291" t="s">
        <v>7</v>
      </c>
      <c r="E1291">
        <v>3098.5</v>
      </c>
    </row>
    <row r="1292" spans="1:5" x14ac:dyDescent="0.3">
      <c r="A1292">
        <v>1290</v>
      </c>
      <c r="B1292" t="s">
        <v>338</v>
      </c>
      <c r="C1292" t="s">
        <v>339</v>
      </c>
      <c r="D1292" t="s">
        <v>8</v>
      </c>
      <c r="E1292">
        <v>1705</v>
      </c>
    </row>
    <row r="1293" spans="1:5" x14ac:dyDescent="0.3">
      <c r="A1293">
        <v>1291</v>
      </c>
      <c r="B1293" t="s">
        <v>338</v>
      </c>
      <c r="C1293" t="s">
        <v>339</v>
      </c>
      <c r="D1293" t="s">
        <v>9</v>
      </c>
      <c r="E1293">
        <v>1601</v>
      </c>
    </row>
    <row r="1294" spans="1:5" x14ac:dyDescent="0.3">
      <c r="A1294">
        <v>1292</v>
      </c>
      <c r="B1294" t="s">
        <v>338</v>
      </c>
      <c r="C1294" t="s">
        <v>339</v>
      </c>
      <c r="D1294" t="s">
        <v>10</v>
      </c>
      <c r="E1294">
        <v>3443</v>
      </c>
    </row>
    <row r="1295" spans="1:5" x14ac:dyDescent="0.3">
      <c r="A1295">
        <v>1293</v>
      </c>
      <c r="B1295" t="s">
        <v>338</v>
      </c>
      <c r="C1295" t="s">
        <v>339</v>
      </c>
      <c r="D1295" t="s">
        <v>11</v>
      </c>
      <c r="E1295">
        <v>3285</v>
      </c>
    </row>
    <row r="1296" spans="1:5" x14ac:dyDescent="0.3">
      <c r="A1296">
        <v>1294</v>
      </c>
      <c r="B1296" t="s">
        <v>338</v>
      </c>
      <c r="C1296" t="s">
        <v>339</v>
      </c>
      <c r="D1296" t="s">
        <v>12</v>
      </c>
      <c r="E1296">
        <v>3160.75</v>
      </c>
    </row>
    <row r="1297" spans="1:5" x14ac:dyDescent="0.3">
      <c r="A1297">
        <v>1295</v>
      </c>
      <c r="B1297" t="s">
        <v>340</v>
      </c>
      <c r="C1297" t="s">
        <v>211</v>
      </c>
      <c r="D1297" t="s">
        <v>6</v>
      </c>
      <c r="E1297">
        <v>3185.25</v>
      </c>
    </row>
    <row r="1298" spans="1:5" x14ac:dyDescent="0.3">
      <c r="A1298">
        <v>1296</v>
      </c>
      <c r="B1298" t="s">
        <v>340</v>
      </c>
      <c r="C1298" t="s">
        <v>211</v>
      </c>
      <c r="D1298" t="s">
        <v>7</v>
      </c>
      <c r="E1298">
        <v>3679.75</v>
      </c>
    </row>
    <row r="1299" spans="1:5" x14ac:dyDescent="0.3">
      <c r="A1299">
        <v>1297</v>
      </c>
      <c r="B1299" t="s">
        <v>340</v>
      </c>
      <c r="C1299" t="s">
        <v>211</v>
      </c>
      <c r="D1299" t="s">
        <v>8</v>
      </c>
      <c r="E1299">
        <v>2532.75</v>
      </c>
    </row>
    <row r="1300" spans="1:5" x14ac:dyDescent="0.3">
      <c r="A1300">
        <v>1298</v>
      </c>
      <c r="B1300" t="s">
        <v>340</v>
      </c>
      <c r="C1300" t="s">
        <v>211</v>
      </c>
      <c r="D1300" t="s">
        <v>9</v>
      </c>
      <c r="E1300">
        <v>2233.25</v>
      </c>
    </row>
    <row r="1301" spans="1:5" x14ac:dyDescent="0.3">
      <c r="A1301">
        <v>1299</v>
      </c>
      <c r="B1301" t="s">
        <v>340</v>
      </c>
      <c r="C1301" t="s">
        <v>211</v>
      </c>
      <c r="D1301" t="s">
        <v>10</v>
      </c>
      <c r="E1301">
        <v>4256.5</v>
      </c>
    </row>
    <row r="1302" spans="1:5" x14ac:dyDescent="0.3">
      <c r="A1302">
        <v>1300</v>
      </c>
      <c r="B1302" t="s">
        <v>340</v>
      </c>
      <c r="C1302" t="s">
        <v>211</v>
      </c>
      <c r="D1302" t="s">
        <v>11</v>
      </c>
      <c r="E1302">
        <v>4096.75</v>
      </c>
    </row>
    <row r="1303" spans="1:5" x14ac:dyDescent="0.3">
      <c r="A1303">
        <v>1301</v>
      </c>
      <c r="B1303" t="s">
        <v>340</v>
      </c>
      <c r="C1303" t="s">
        <v>211</v>
      </c>
      <c r="D1303" t="s">
        <v>12</v>
      </c>
      <c r="E1303">
        <v>3912</v>
      </c>
    </row>
    <row r="1304" spans="1:5" x14ac:dyDescent="0.3">
      <c r="A1304">
        <v>1302</v>
      </c>
      <c r="B1304" t="s">
        <v>341</v>
      </c>
      <c r="C1304" t="s">
        <v>342</v>
      </c>
      <c r="D1304" t="s">
        <v>6</v>
      </c>
      <c r="E1304">
        <v>2411.75</v>
      </c>
    </row>
    <row r="1305" spans="1:5" x14ac:dyDescent="0.3">
      <c r="A1305">
        <v>1303</v>
      </c>
      <c r="B1305" t="s">
        <v>341</v>
      </c>
      <c r="C1305" t="s">
        <v>342</v>
      </c>
      <c r="D1305" t="s">
        <v>7</v>
      </c>
      <c r="E1305">
        <v>2600.75</v>
      </c>
    </row>
    <row r="1306" spans="1:5" x14ac:dyDescent="0.3">
      <c r="A1306">
        <v>1304</v>
      </c>
      <c r="B1306" t="s">
        <v>341</v>
      </c>
      <c r="C1306" t="s">
        <v>342</v>
      </c>
      <c r="D1306" t="s">
        <v>8</v>
      </c>
      <c r="E1306">
        <v>2307.5</v>
      </c>
    </row>
    <row r="1307" spans="1:5" x14ac:dyDescent="0.3">
      <c r="A1307">
        <v>1305</v>
      </c>
      <c r="B1307" t="s">
        <v>341</v>
      </c>
      <c r="C1307" t="s">
        <v>342</v>
      </c>
      <c r="D1307" t="s">
        <v>9</v>
      </c>
      <c r="E1307">
        <v>2499.75</v>
      </c>
    </row>
    <row r="1308" spans="1:5" x14ac:dyDescent="0.3">
      <c r="A1308">
        <v>1306</v>
      </c>
      <c r="B1308" t="s">
        <v>341</v>
      </c>
      <c r="C1308" t="s">
        <v>342</v>
      </c>
      <c r="D1308" t="s">
        <v>10</v>
      </c>
      <c r="E1308">
        <v>3064.5</v>
      </c>
    </row>
    <row r="1309" spans="1:5" x14ac:dyDescent="0.3">
      <c r="A1309">
        <v>1307</v>
      </c>
      <c r="B1309" t="s">
        <v>341</v>
      </c>
      <c r="C1309" t="s">
        <v>342</v>
      </c>
      <c r="D1309" t="s">
        <v>11</v>
      </c>
      <c r="E1309">
        <v>2657</v>
      </c>
    </row>
    <row r="1310" spans="1:5" x14ac:dyDescent="0.3">
      <c r="A1310">
        <v>1308</v>
      </c>
      <c r="B1310" t="s">
        <v>341</v>
      </c>
      <c r="C1310" t="s">
        <v>342</v>
      </c>
      <c r="D1310" t="s">
        <v>12</v>
      </c>
      <c r="E1310">
        <v>2868.25</v>
      </c>
    </row>
    <row r="1311" spans="1:5" x14ac:dyDescent="0.3">
      <c r="A1311">
        <v>1309</v>
      </c>
      <c r="B1311" t="s">
        <v>343</v>
      </c>
      <c r="C1311" t="s">
        <v>148</v>
      </c>
      <c r="D1311" t="s">
        <v>6</v>
      </c>
      <c r="E1311">
        <v>3693.5</v>
      </c>
    </row>
    <row r="1312" spans="1:5" x14ac:dyDescent="0.3">
      <c r="A1312">
        <v>1310</v>
      </c>
      <c r="B1312" t="s">
        <v>343</v>
      </c>
      <c r="C1312" t="s">
        <v>148</v>
      </c>
      <c r="D1312" t="s">
        <v>7</v>
      </c>
      <c r="E1312">
        <v>4444.5</v>
      </c>
    </row>
    <row r="1313" spans="1:5" x14ac:dyDescent="0.3">
      <c r="A1313">
        <v>1311</v>
      </c>
      <c r="B1313" t="s">
        <v>343</v>
      </c>
      <c r="C1313" t="s">
        <v>148</v>
      </c>
      <c r="D1313" t="s">
        <v>8</v>
      </c>
      <c r="E1313">
        <v>2958.75</v>
      </c>
    </row>
    <row r="1314" spans="1:5" x14ac:dyDescent="0.3">
      <c r="A1314">
        <v>1312</v>
      </c>
      <c r="B1314" t="s">
        <v>343</v>
      </c>
      <c r="C1314" t="s">
        <v>148</v>
      </c>
      <c r="D1314" t="s">
        <v>9</v>
      </c>
      <c r="E1314">
        <v>2257.75</v>
      </c>
    </row>
    <row r="1315" spans="1:5" x14ac:dyDescent="0.3">
      <c r="A1315">
        <v>1313</v>
      </c>
      <c r="B1315" t="s">
        <v>343</v>
      </c>
      <c r="C1315" t="s">
        <v>148</v>
      </c>
      <c r="D1315" t="s">
        <v>10</v>
      </c>
      <c r="E1315">
        <v>4871.25</v>
      </c>
    </row>
    <row r="1316" spans="1:5" x14ac:dyDescent="0.3">
      <c r="A1316">
        <v>1314</v>
      </c>
      <c r="B1316" t="s">
        <v>343</v>
      </c>
      <c r="C1316" t="s">
        <v>148</v>
      </c>
      <c r="D1316" t="s">
        <v>11</v>
      </c>
      <c r="E1316">
        <v>4745.5</v>
      </c>
    </row>
    <row r="1317" spans="1:5" x14ac:dyDescent="0.3">
      <c r="A1317">
        <v>1315</v>
      </c>
      <c r="B1317" t="s">
        <v>343</v>
      </c>
      <c r="C1317" t="s">
        <v>148</v>
      </c>
      <c r="D1317" t="s">
        <v>12</v>
      </c>
      <c r="E1317">
        <v>4843</v>
      </c>
    </row>
    <row r="1318" spans="1:5" x14ac:dyDescent="0.3">
      <c r="A1318">
        <v>1316</v>
      </c>
      <c r="B1318" t="s">
        <v>344</v>
      </c>
      <c r="C1318" t="s">
        <v>328</v>
      </c>
      <c r="D1318" t="s">
        <v>6</v>
      </c>
      <c r="E1318">
        <v>3623.75</v>
      </c>
    </row>
    <row r="1319" spans="1:5" x14ac:dyDescent="0.3">
      <c r="A1319">
        <v>1317</v>
      </c>
      <c r="B1319" t="s">
        <v>344</v>
      </c>
      <c r="C1319" t="s">
        <v>328</v>
      </c>
      <c r="D1319" t="s">
        <v>7</v>
      </c>
      <c r="E1319">
        <v>3920.75</v>
      </c>
    </row>
    <row r="1320" spans="1:5" x14ac:dyDescent="0.3">
      <c r="A1320">
        <v>1318</v>
      </c>
      <c r="B1320" t="s">
        <v>344</v>
      </c>
      <c r="C1320" t="s">
        <v>328</v>
      </c>
      <c r="D1320" t="s">
        <v>8</v>
      </c>
      <c r="E1320">
        <v>2818.5</v>
      </c>
    </row>
    <row r="1321" spans="1:5" x14ac:dyDescent="0.3">
      <c r="A1321">
        <v>1319</v>
      </c>
      <c r="B1321" t="s">
        <v>344</v>
      </c>
      <c r="C1321" t="s">
        <v>328</v>
      </c>
      <c r="D1321" t="s">
        <v>9</v>
      </c>
      <c r="E1321">
        <v>2475.75</v>
      </c>
    </row>
    <row r="1322" spans="1:5" x14ac:dyDescent="0.3">
      <c r="A1322">
        <v>1320</v>
      </c>
      <c r="B1322" t="s">
        <v>344</v>
      </c>
      <c r="C1322" t="s">
        <v>328</v>
      </c>
      <c r="D1322" t="s">
        <v>10</v>
      </c>
      <c r="E1322">
        <v>4222.75</v>
      </c>
    </row>
    <row r="1323" spans="1:5" x14ac:dyDescent="0.3">
      <c r="A1323">
        <v>1321</v>
      </c>
      <c r="B1323" t="s">
        <v>344</v>
      </c>
      <c r="C1323" t="s">
        <v>328</v>
      </c>
      <c r="D1323" t="s">
        <v>11</v>
      </c>
      <c r="E1323">
        <v>4117.25</v>
      </c>
    </row>
    <row r="1324" spans="1:5" x14ac:dyDescent="0.3">
      <c r="A1324">
        <v>1322</v>
      </c>
      <c r="B1324" t="s">
        <v>344</v>
      </c>
      <c r="C1324" t="s">
        <v>328</v>
      </c>
      <c r="D1324" t="s">
        <v>12</v>
      </c>
      <c r="E1324">
        <v>4164.5</v>
      </c>
    </row>
    <row r="1325" spans="1:5" x14ac:dyDescent="0.3">
      <c r="A1325">
        <v>1323</v>
      </c>
      <c r="B1325" t="s">
        <v>345</v>
      </c>
      <c r="C1325" t="s">
        <v>346</v>
      </c>
      <c r="D1325" t="s">
        <v>6</v>
      </c>
      <c r="E1325">
        <v>3568.75</v>
      </c>
    </row>
    <row r="1326" spans="1:5" x14ac:dyDescent="0.3">
      <c r="A1326">
        <v>1324</v>
      </c>
      <c r="B1326" t="s">
        <v>345</v>
      </c>
      <c r="C1326" t="s">
        <v>346</v>
      </c>
      <c r="D1326" t="s">
        <v>7</v>
      </c>
      <c r="E1326">
        <v>4005.75</v>
      </c>
    </row>
    <row r="1327" spans="1:5" x14ac:dyDescent="0.3">
      <c r="A1327">
        <v>1325</v>
      </c>
      <c r="B1327" t="s">
        <v>345</v>
      </c>
      <c r="C1327" t="s">
        <v>346</v>
      </c>
      <c r="D1327" t="s">
        <v>8</v>
      </c>
      <c r="E1327">
        <v>2881.75</v>
      </c>
    </row>
    <row r="1328" spans="1:5" x14ac:dyDescent="0.3">
      <c r="A1328">
        <v>1326</v>
      </c>
      <c r="B1328" t="s">
        <v>345</v>
      </c>
      <c r="C1328" t="s">
        <v>346</v>
      </c>
      <c r="D1328" t="s">
        <v>9</v>
      </c>
      <c r="E1328">
        <v>2617.5</v>
      </c>
    </row>
    <row r="1329" spans="1:5" x14ac:dyDescent="0.3">
      <c r="A1329">
        <v>1327</v>
      </c>
      <c r="B1329" t="s">
        <v>345</v>
      </c>
      <c r="C1329" t="s">
        <v>346</v>
      </c>
      <c r="D1329" t="s">
        <v>10</v>
      </c>
      <c r="E1329">
        <v>4362.5</v>
      </c>
    </row>
    <row r="1330" spans="1:5" x14ac:dyDescent="0.3">
      <c r="A1330">
        <v>1328</v>
      </c>
      <c r="B1330" t="s">
        <v>345</v>
      </c>
      <c r="C1330" t="s">
        <v>346</v>
      </c>
      <c r="D1330" t="s">
        <v>11</v>
      </c>
      <c r="E1330">
        <v>4171.25</v>
      </c>
    </row>
    <row r="1331" spans="1:5" x14ac:dyDescent="0.3">
      <c r="A1331">
        <v>1329</v>
      </c>
      <c r="B1331" t="s">
        <v>345</v>
      </c>
      <c r="C1331" t="s">
        <v>346</v>
      </c>
      <c r="D1331" t="s">
        <v>12</v>
      </c>
      <c r="E1331">
        <v>4202.25</v>
      </c>
    </row>
    <row r="1332" spans="1:5" x14ac:dyDescent="0.3">
      <c r="A1332">
        <v>1330</v>
      </c>
      <c r="B1332" t="s">
        <v>347</v>
      </c>
      <c r="C1332" t="s">
        <v>348</v>
      </c>
      <c r="D1332" t="s">
        <v>6</v>
      </c>
      <c r="E1332">
        <v>4798.5</v>
      </c>
    </row>
    <row r="1333" spans="1:5" x14ac:dyDescent="0.3">
      <c r="A1333">
        <v>1331</v>
      </c>
      <c r="B1333" t="s">
        <v>347</v>
      </c>
      <c r="C1333" t="s">
        <v>348</v>
      </c>
      <c r="D1333" t="s">
        <v>7</v>
      </c>
      <c r="E1333">
        <v>5470.75</v>
      </c>
    </row>
    <row r="1334" spans="1:5" x14ac:dyDescent="0.3">
      <c r="A1334">
        <v>1332</v>
      </c>
      <c r="B1334" t="s">
        <v>347</v>
      </c>
      <c r="C1334" t="s">
        <v>348</v>
      </c>
      <c r="D1334" t="s">
        <v>8</v>
      </c>
      <c r="E1334">
        <v>4106.75</v>
      </c>
    </row>
    <row r="1335" spans="1:5" x14ac:dyDescent="0.3">
      <c r="A1335">
        <v>1333</v>
      </c>
      <c r="B1335" t="s">
        <v>347</v>
      </c>
      <c r="C1335" t="s">
        <v>348</v>
      </c>
      <c r="D1335" t="s">
        <v>9</v>
      </c>
      <c r="E1335">
        <v>3533</v>
      </c>
    </row>
    <row r="1336" spans="1:5" x14ac:dyDescent="0.3">
      <c r="A1336">
        <v>1334</v>
      </c>
      <c r="B1336" t="s">
        <v>347</v>
      </c>
      <c r="C1336" t="s">
        <v>348</v>
      </c>
      <c r="D1336" t="s">
        <v>10</v>
      </c>
      <c r="E1336">
        <v>5781</v>
      </c>
    </row>
    <row r="1337" spans="1:5" x14ac:dyDescent="0.3">
      <c r="A1337">
        <v>1335</v>
      </c>
      <c r="B1337" t="s">
        <v>347</v>
      </c>
      <c r="C1337" t="s">
        <v>348</v>
      </c>
      <c r="D1337" t="s">
        <v>11</v>
      </c>
      <c r="E1337">
        <v>5629.25</v>
      </c>
    </row>
    <row r="1338" spans="1:5" x14ac:dyDescent="0.3">
      <c r="A1338">
        <v>1336</v>
      </c>
      <c r="B1338" t="s">
        <v>347</v>
      </c>
      <c r="C1338" t="s">
        <v>348</v>
      </c>
      <c r="D1338" t="s">
        <v>12</v>
      </c>
      <c r="E1338">
        <v>5513</v>
      </c>
    </row>
    <row r="1339" spans="1:5" x14ac:dyDescent="0.3">
      <c r="A1339">
        <v>1337</v>
      </c>
      <c r="B1339" t="s">
        <v>349</v>
      </c>
      <c r="C1339" t="s">
        <v>350</v>
      </c>
      <c r="D1339" t="s">
        <v>6</v>
      </c>
      <c r="E1339">
        <v>2719.25</v>
      </c>
    </row>
    <row r="1340" spans="1:5" x14ac:dyDescent="0.3">
      <c r="A1340">
        <v>1338</v>
      </c>
      <c r="B1340" t="s">
        <v>349</v>
      </c>
      <c r="C1340" t="s">
        <v>350</v>
      </c>
      <c r="D1340" t="s">
        <v>7</v>
      </c>
      <c r="E1340">
        <v>3145.5</v>
      </c>
    </row>
    <row r="1341" spans="1:5" x14ac:dyDescent="0.3">
      <c r="A1341">
        <v>1339</v>
      </c>
      <c r="B1341" t="s">
        <v>349</v>
      </c>
      <c r="C1341" t="s">
        <v>350</v>
      </c>
      <c r="D1341" t="s">
        <v>8</v>
      </c>
      <c r="E1341">
        <v>2182.25</v>
      </c>
    </row>
    <row r="1342" spans="1:5" x14ac:dyDescent="0.3">
      <c r="A1342">
        <v>1340</v>
      </c>
      <c r="B1342" t="s">
        <v>349</v>
      </c>
      <c r="C1342" t="s">
        <v>350</v>
      </c>
      <c r="D1342" t="s">
        <v>9</v>
      </c>
      <c r="E1342">
        <v>1849.5</v>
      </c>
    </row>
    <row r="1343" spans="1:5" x14ac:dyDescent="0.3">
      <c r="A1343">
        <v>1341</v>
      </c>
      <c r="B1343" t="s">
        <v>349</v>
      </c>
      <c r="C1343" t="s">
        <v>350</v>
      </c>
      <c r="D1343" t="s">
        <v>10</v>
      </c>
      <c r="E1343">
        <v>3533</v>
      </c>
    </row>
    <row r="1344" spans="1:5" x14ac:dyDescent="0.3">
      <c r="A1344">
        <v>1342</v>
      </c>
      <c r="B1344" t="s">
        <v>349</v>
      </c>
      <c r="C1344" t="s">
        <v>350</v>
      </c>
      <c r="D1344" t="s">
        <v>11</v>
      </c>
      <c r="E1344">
        <v>3448</v>
      </c>
    </row>
    <row r="1345" spans="1:5" x14ac:dyDescent="0.3">
      <c r="A1345">
        <v>1343</v>
      </c>
      <c r="B1345" t="s">
        <v>349</v>
      </c>
      <c r="C1345" t="s">
        <v>350</v>
      </c>
      <c r="D1345" t="s">
        <v>12</v>
      </c>
      <c r="E1345">
        <v>3426.25</v>
      </c>
    </row>
    <row r="1346" spans="1:5" x14ac:dyDescent="0.3">
      <c r="A1346">
        <v>1344</v>
      </c>
      <c r="B1346" t="s">
        <v>351</v>
      </c>
      <c r="C1346" t="s">
        <v>352</v>
      </c>
      <c r="D1346" t="s">
        <v>6</v>
      </c>
      <c r="E1346">
        <v>8265.25</v>
      </c>
    </row>
    <row r="1347" spans="1:5" x14ac:dyDescent="0.3">
      <c r="A1347">
        <v>1345</v>
      </c>
      <c r="B1347" t="s">
        <v>351</v>
      </c>
      <c r="C1347" t="s">
        <v>352</v>
      </c>
      <c r="D1347" t="s">
        <v>7</v>
      </c>
      <c r="E1347">
        <v>9566.25</v>
      </c>
    </row>
    <row r="1348" spans="1:5" x14ac:dyDescent="0.3">
      <c r="A1348">
        <v>1346</v>
      </c>
      <c r="B1348" t="s">
        <v>351</v>
      </c>
      <c r="C1348" t="s">
        <v>352</v>
      </c>
      <c r="D1348" t="s">
        <v>8</v>
      </c>
      <c r="E1348">
        <v>6825.25</v>
      </c>
    </row>
    <row r="1349" spans="1:5" x14ac:dyDescent="0.3">
      <c r="A1349">
        <v>1347</v>
      </c>
      <c r="B1349" t="s">
        <v>351</v>
      </c>
      <c r="C1349" t="s">
        <v>352</v>
      </c>
      <c r="D1349" t="s">
        <v>9</v>
      </c>
      <c r="E1349">
        <v>6073.75</v>
      </c>
    </row>
    <row r="1350" spans="1:5" x14ac:dyDescent="0.3">
      <c r="A1350">
        <v>1348</v>
      </c>
      <c r="B1350" t="s">
        <v>351</v>
      </c>
      <c r="C1350" t="s">
        <v>352</v>
      </c>
      <c r="D1350" t="s">
        <v>10</v>
      </c>
      <c r="E1350">
        <v>10135</v>
      </c>
    </row>
    <row r="1351" spans="1:5" x14ac:dyDescent="0.3">
      <c r="A1351">
        <v>1349</v>
      </c>
      <c r="B1351" t="s">
        <v>351</v>
      </c>
      <c r="C1351" t="s">
        <v>352</v>
      </c>
      <c r="D1351" t="s">
        <v>11</v>
      </c>
      <c r="E1351">
        <v>9948.5</v>
      </c>
    </row>
    <row r="1352" spans="1:5" x14ac:dyDescent="0.3">
      <c r="A1352">
        <v>1350</v>
      </c>
      <c r="B1352" t="s">
        <v>351</v>
      </c>
      <c r="C1352" t="s">
        <v>352</v>
      </c>
      <c r="D1352" t="s">
        <v>12</v>
      </c>
      <c r="E1352">
        <v>9934.25</v>
      </c>
    </row>
    <row r="1353" spans="1:5" x14ac:dyDescent="0.3">
      <c r="A1353">
        <v>1351</v>
      </c>
      <c r="B1353" t="s">
        <v>353</v>
      </c>
      <c r="C1353" t="s">
        <v>354</v>
      </c>
      <c r="D1353" t="s">
        <v>6</v>
      </c>
      <c r="E1353">
        <v>3495.25</v>
      </c>
    </row>
    <row r="1354" spans="1:5" x14ac:dyDescent="0.3">
      <c r="A1354">
        <v>1352</v>
      </c>
      <c r="B1354" t="s">
        <v>353</v>
      </c>
      <c r="C1354" t="s">
        <v>354</v>
      </c>
      <c r="D1354" t="s">
        <v>7</v>
      </c>
      <c r="E1354">
        <v>4192.25</v>
      </c>
    </row>
    <row r="1355" spans="1:5" x14ac:dyDescent="0.3">
      <c r="A1355">
        <v>1353</v>
      </c>
      <c r="B1355" t="s">
        <v>353</v>
      </c>
      <c r="C1355" t="s">
        <v>354</v>
      </c>
      <c r="D1355" t="s">
        <v>8</v>
      </c>
      <c r="E1355">
        <v>3065.75</v>
      </c>
    </row>
    <row r="1356" spans="1:5" x14ac:dyDescent="0.3">
      <c r="A1356">
        <v>1354</v>
      </c>
      <c r="B1356" t="s">
        <v>353</v>
      </c>
      <c r="C1356" t="s">
        <v>354</v>
      </c>
      <c r="D1356" t="s">
        <v>9</v>
      </c>
      <c r="E1356">
        <v>3037</v>
      </c>
    </row>
    <row r="1357" spans="1:5" x14ac:dyDescent="0.3">
      <c r="A1357">
        <v>1355</v>
      </c>
      <c r="B1357" t="s">
        <v>353</v>
      </c>
      <c r="C1357" t="s">
        <v>354</v>
      </c>
      <c r="D1357" t="s">
        <v>10</v>
      </c>
      <c r="E1357">
        <v>4616.25</v>
      </c>
    </row>
    <row r="1358" spans="1:5" x14ac:dyDescent="0.3">
      <c r="A1358">
        <v>1356</v>
      </c>
      <c r="B1358" t="s">
        <v>353</v>
      </c>
      <c r="C1358" t="s">
        <v>354</v>
      </c>
      <c r="D1358" t="s">
        <v>11</v>
      </c>
      <c r="E1358">
        <v>4359.25</v>
      </c>
    </row>
    <row r="1359" spans="1:5" x14ac:dyDescent="0.3">
      <c r="A1359">
        <v>1357</v>
      </c>
      <c r="B1359" t="s">
        <v>353</v>
      </c>
      <c r="C1359" t="s">
        <v>354</v>
      </c>
      <c r="D1359" t="s">
        <v>12</v>
      </c>
      <c r="E1359">
        <v>4343.25</v>
      </c>
    </row>
    <row r="1360" spans="1:5" x14ac:dyDescent="0.3">
      <c r="A1360">
        <v>1358</v>
      </c>
      <c r="B1360" t="s">
        <v>355</v>
      </c>
      <c r="C1360" t="s">
        <v>356</v>
      </c>
      <c r="D1360" t="s">
        <v>6</v>
      </c>
      <c r="E1360">
        <v>6495.25</v>
      </c>
    </row>
    <row r="1361" spans="1:5" x14ac:dyDescent="0.3">
      <c r="A1361">
        <v>1359</v>
      </c>
      <c r="B1361" t="s">
        <v>355</v>
      </c>
      <c r="C1361" t="s">
        <v>356</v>
      </c>
      <c r="D1361" t="s">
        <v>7</v>
      </c>
      <c r="E1361">
        <v>7341.25</v>
      </c>
    </row>
    <row r="1362" spans="1:5" x14ac:dyDescent="0.3">
      <c r="A1362">
        <v>1360</v>
      </c>
      <c r="B1362" t="s">
        <v>355</v>
      </c>
      <c r="C1362" t="s">
        <v>356</v>
      </c>
      <c r="D1362" t="s">
        <v>8</v>
      </c>
      <c r="E1362">
        <v>4722.5</v>
      </c>
    </row>
    <row r="1363" spans="1:5" x14ac:dyDescent="0.3">
      <c r="A1363">
        <v>1361</v>
      </c>
      <c r="B1363" t="s">
        <v>355</v>
      </c>
      <c r="C1363" t="s">
        <v>356</v>
      </c>
      <c r="D1363" t="s">
        <v>9</v>
      </c>
      <c r="E1363">
        <v>3987.25</v>
      </c>
    </row>
    <row r="1364" spans="1:5" x14ac:dyDescent="0.3">
      <c r="A1364">
        <v>1362</v>
      </c>
      <c r="B1364" t="s">
        <v>355</v>
      </c>
      <c r="C1364" t="s">
        <v>356</v>
      </c>
      <c r="D1364" t="s">
        <v>10</v>
      </c>
      <c r="E1364">
        <v>7863.75</v>
      </c>
    </row>
    <row r="1365" spans="1:5" x14ac:dyDescent="0.3">
      <c r="A1365">
        <v>1363</v>
      </c>
      <c r="B1365" t="s">
        <v>355</v>
      </c>
      <c r="C1365" t="s">
        <v>356</v>
      </c>
      <c r="D1365" t="s">
        <v>11</v>
      </c>
      <c r="E1365">
        <v>7720.25</v>
      </c>
    </row>
    <row r="1366" spans="1:5" x14ac:dyDescent="0.3">
      <c r="A1366">
        <v>1364</v>
      </c>
      <c r="B1366" t="s">
        <v>355</v>
      </c>
      <c r="C1366" t="s">
        <v>356</v>
      </c>
      <c r="D1366" t="s">
        <v>12</v>
      </c>
      <c r="E1366">
        <v>7819.5</v>
      </c>
    </row>
    <row r="1367" spans="1:5" x14ac:dyDescent="0.3">
      <c r="A1367">
        <v>1365</v>
      </c>
      <c r="B1367" t="s">
        <v>357</v>
      </c>
      <c r="C1367" t="s">
        <v>118</v>
      </c>
      <c r="D1367" t="s">
        <v>6</v>
      </c>
      <c r="E1367">
        <v>8062</v>
      </c>
    </row>
    <row r="1368" spans="1:5" x14ac:dyDescent="0.3">
      <c r="A1368">
        <v>1366</v>
      </c>
      <c r="B1368" t="s">
        <v>357</v>
      </c>
      <c r="C1368" t="s">
        <v>118</v>
      </c>
      <c r="D1368" t="s">
        <v>7</v>
      </c>
      <c r="E1368">
        <v>9153</v>
      </c>
    </row>
    <row r="1369" spans="1:5" x14ac:dyDescent="0.3">
      <c r="A1369">
        <v>1367</v>
      </c>
      <c r="B1369" t="s">
        <v>357</v>
      </c>
      <c r="C1369" t="s">
        <v>118</v>
      </c>
      <c r="D1369" t="s">
        <v>8</v>
      </c>
      <c r="E1369">
        <v>6917.75</v>
      </c>
    </row>
    <row r="1370" spans="1:5" x14ac:dyDescent="0.3">
      <c r="A1370">
        <v>1368</v>
      </c>
      <c r="B1370" t="s">
        <v>357</v>
      </c>
      <c r="C1370" t="s">
        <v>118</v>
      </c>
      <c r="D1370" t="s">
        <v>9</v>
      </c>
      <c r="E1370">
        <v>6080.25</v>
      </c>
    </row>
    <row r="1371" spans="1:5" x14ac:dyDescent="0.3">
      <c r="A1371">
        <v>1369</v>
      </c>
      <c r="B1371" t="s">
        <v>357</v>
      </c>
      <c r="C1371" t="s">
        <v>118</v>
      </c>
      <c r="D1371" t="s">
        <v>10</v>
      </c>
      <c r="E1371">
        <v>9914.75</v>
      </c>
    </row>
    <row r="1372" spans="1:5" x14ac:dyDescent="0.3">
      <c r="A1372">
        <v>1370</v>
      </c>
      <c r="B1372" t="s">
        <v>357</v>
      </c>
      <c r="C1372" t="s">
        <v>118</v>
      </c>
      <c r="D1372" t="s">
        <v>11</v>
      </c>
      <c r="E1372">
        <v>9494.5</v>
      </c>
    </row>
    <row r="1373" spans="1:5" x14ac:dyDescent="0.3">
      <c r="A1373">
        <v>1371</v>
      </c>
      <c r="B1373" t="s">
        <v>357</v>
      </c>
      <c r="C1373" t="s">
        <v>118</v>
      </c>
      <c r="D1373" t="s">
        <v>12</v>
      </c>
      <c r="E1373">
        <v>9559.5</v>
      </c>
    </row>
    <row r="1374" spans="1:5" x14ac:dyDescent="0.3">
      <c r="A1374">
        <v>1372</v>
      </c>
      <c r="B1374" t="s">
        <v>358</v>
      </c>
      <c r="C1374" t="s">
        <v>359</v>
      </c>
      <c r="D1374" t="s">
        <v>6</v>
      </c>
      <c r="E1374">
        <v>2615.25</v>
      </c>
    </row>
    <row r="1375" spans="1:5" x14ac:dyDescent="0.3">
      <c r="A1375">
        <v>1373</v>
      </c>
      <c r="B1375" t="s">
        <v>358</v>
      </c>
      <c r="C1375" t="s">
        <v>359</v>
      </c>
      <c r="D1375" t="s">
        <v>7</v>
      </c>
      <c r="E1375">
        <v>3057.5</v>
      </c>
    </row>
    <row r="1376" spans="1:5" x14ac:dyDescent="0.3">
      <c r="A1376">
        <v>1374</v>
      </c>
      <c r="B1376" t="s">
        <v>358</v>
      </c>
      <c r="C1376" t="s">
        <v>359</v>
      </c>
      <c r="D1376" t="s">
        <v>8</v>
      </c>
      <c r="E1376">
        <v>2408</v>
      </c>
    </row>
    <row r="1377" spans="1:5" x14ac:dyDescent="0.3">
      <c r="A1377">
        <v>1375</v>
      </c>
      <c r="B1377" t="s">
        <v>358</v>
      </c>
      <c r="C1377" t="s">
        <v>359</v>
      </c>
      <c r="D1377" t="s">
        <v>9</v>
      </c>
      <c r="E1377">
        <v>2107.25</v>
      </c>
    </row>
    <row r="1378" spans="1:5" x14ac:dyDescent="0.3">
      <c r="A1378">
        <v>1376</v>
      </c>
      <c r="B1378" t="s">
        <v>358</v>
      </c>
      <c r="C1378" t="s">
        <v>359</v>
      </c>
      <c r="D1378" t="s">
        <v>10</v>
      </c>
      <c r="E1378">
        <v>3323.25</v>
      </c>
    </row>
    <row r="1379" spans="1:5" x14ac:dyDescent="0.3">
      <c r="A1379">
        <v>1377</v>
      </c>
      <c r="B1379" t="s">
        <v>358</v>
      </c>
      <c r="C1379" t="s">
        <v>359</v>
      </c>
      <c r="D1379" t="s">
        <v>11</v>
      </c>
      <c r="E1379">
        <v>3166.25</v>
      </c>
    </row>
    <row r="1380" spans="1:5" x14ac:dyDescent="0.3">
      <c r="A1380">
        <v>1378</v>
      </c>
      <c r="B1380" t="s">
        <v>358</v>
      </c>
      <c r="C1380" t="s">
        <v>359</v>
      </c>
      <c r="D1380" t="s">
        <v>12</v>
      </c>
      <c r="E1380">
        <v>3181.5</v>
      </c>
    </row>
    <row r="1381" spans="1:5" x14ac:dyDescent="0.3">
      <c r="A1381">
        <v>1379</v>
      </c>
      <c r="B1381" t="s">
        <v>360</v>
      </c>
      <c r="C1381" t="s">
        <v>361</v>
      </c>
      <c r="D1381" t="s">
        <v>6</v>
      </c>
      <c r="E1381">
        <v>4427.75</v>
      </c>
    </row>
    <row r="1382" spans="1:5" x14ac:dyDescent="0.3">
      <c r="A1382">
        <v>1380</v>
      </c>
      <c r="B1382" t="s">
        <v>360</v>
      </c>
      <c r="C1382" t="s">
        <v>361</v>
      </c>
      <c r="D1382" t="s">
        <v>7</v>
      </c>
      <c r="E1382">
        <v>5182.25</v>
      </c>
    </row>
    <row r="1383" spans="1:5" x14ac:dyDescent="0.3">
      <c r="A1383">
        <v>1381</v>
      </c>
      <c r="B1383" t="s">
        <v>360</v>
      </c>
      <c r="C1383" t="s">
        <v>361</v>
      </c>
      <c r="D1383" t="s">
        <v>8</v>
      </c>
      <c r="E1383">
        <v>3732.5</v>
      </c>
    </row>
    <row r="1384" spans="1:5" x14ac:dyDescent="0.3">
      <c r="A1384">
        <v>1382</v>
      </c>
      <c r="B1384" t="s">
        <v>360</v>
      </c>
      <c r="C1384" t="s">
        <v>361</v>
      </c>
      <c r="D1384" t="s">
        <v>9</v>
      </c>
      <c r="E1384">
        <v>3293.75</v>
      </c>
    </row>
    <row r="1385" spans="1:5" x14ac:dyDescent="0.3">
      <c r="A1385">
        <v>1383</v>
      </c>
      <c r="B1385" t="s">
        <v>360</v>
      </c>
      <c r="C1385" t="s">
        <v>361</v>
      </c>
      <c r="D1385" t="s">
        <v>10</v>
      </c>
      <c r="E1385">
        <v>5481.75</v>
      </c>
    </row>
    <row r="1386" spans="1:5" x14ac:dyDescent="0.3">
      <c r="A1386">
        <v>1384</v>
      </c>
      <c r="B1386" t="s">
        <v>360</v>
      </c>
      <c r="C1386" t="s">
        <v>361</v>
      </c>
      <c r="D1386" t="s">
        <v>11</v>
      </c>
      <c r="E1386">
        <v>5461.75</v>
      </c>
    </row>
    <row r="1387" spans="1:5" x14ac:dyDescent="0.3">
      <c r="A1387">
        <v>1385</v>
      </c>
      <c r="B1387" t="s">
        <v>360</v>
      </c>
      <c r="C1387" t="s">
        <v>361</v>
      </c>
      <c r="D1387" t="s">
        <v>12</v>
      </c>
      <c r="E1387">
        <v>5375.75</v>
      </c>
    </row>
    <row r="1388" spans="1:5" x14ac:dyDescent="0.3">
      <c r="A1388">
        <v>1386</v>
      </c>
      <c r="B1388" t="s">
        <v>362</v>
      </c>
      <c r="C1388" t="s">
        <v>21</v>
      </c>
      <c r="D1388" t="s">
        <v>6</v>
      </c>
      <c r="E1388">
        <v>8194</v>
      </c>
    </row>
    <row r="1389" spans="1:5" x14ac:dyDescent="0.3">
      <c r="A1389">
        <v>1387</v>
      </c>
      <c r="B1389" t="s">
        <v>362</v>
      </c>
      <c r="C1389" t="s">
        <v>21</v>
      </c>
      <c r="D1389" t="s">
        <v>7</v>
      </c>
      <c r="E1389">
        <v>9450</v>
      </c>
    </row>
    <row r="1390" spans="1:5" x14ac:dyDescent="0.3">
      <c r="A1390">
        <v>1388</v>
      </c>
      <c r="B1390" t="s">
        <v>362</v>
      </c>
      <c r="C1390" t="s">
        <v>21</v>
      </c>
      <c r="D1390" t="s">
        <v>8</v>
      </c>
      <c r="E1390">
        <v>5435.25</v>
      </c>
    </row>
    <row r="1391" spans="1:5" x14ac:dyDescent="0.3">
      <c r="A1391">
        <v>1389</v>
      </c>
      <c r="B1391" t="s">
        <v>362</v>
      </c>
      <c r="C1391" t="s">
        <v>21</v>
      </c>
      <c r="D1391" t="s">
        <v>9</v>
      </c>
      <c r="E1391">
        <v>4318.75</v>
      </c>
    </row>
    <row r="1392" spans="1:5" x14ac:dyDescent="0.3">
      <c r="A1392">
        <v>1390</v>
      </c>
      <c r="B1392" t="s">
        <v>362</v>
      </c>
      <c r="C1392" t="s">
        <v>21</v>
      </c>
      <c r="D1392" t="s">
        <v>10</v>
      </c>
      <c r="E1392">
        <v>10019.5</v>
      </c>
    </row>
    <row r="1393" spans="1:5" x14ac:dyDescent="0.3">
      <c r="A1393">
        <v>1391</v>
      </c>
      <c r="B1393" t="s">
        <v>362</v>
      </c>
      <c r="C1393" t="s">
        <v>21</v>
      </c>
      <c r="D1393" t="s">
        <v>11</v>
      </c>
      <c r="E1393">
        <v>9636.5</v>
      </c>
    </row>
    <row r="1394" spans="1:5" x14ac:dyDescent="0.3">
      <c r="A1394">
        <v>1392</v>
      </c>
      <c r="B1394" t="s">
        <v>362</v>
      </c>
      <c r="C1394" t="s">
        <v>21</v>
      </c>
      <c r="D1394" t="s">
        <v>12</v>
      </c>
      <c r="E1394">
        <v>9776</v>
      </c>
    </row>
    <row r="1395" spans="1:5" x14ac:dyDescent="0.3">
      <c r="A1395">
        <v>1393</v>
      </c>
      <c r="B1395" t="s">
        <v>363</v>
      </c>
      <c r="C1395" t="s">
        <v>364</v>
      </c>
      <c r="D1395" t="s">
        <v>6</v>
      </c>
      <c r="E1395">
        <v>5177.5</v>
      </c>
    </row>
    <row r="1396" spans="1:5" x14ac:dyDescent="0.3">
      <c r="A1396">
        <v>1394</v>
      </c>
      <c r="B1396" t="s">
        <v>363</v>
      </c>
      <c r="C1396" t="s">
        <v>364</v>
      </c>
      <c r="D1396" t="s">
        <v>7</v>
      </c>
      <c r="E1396">
        <v>6127</v>
      </c>
    </row>
    <row r="1397" spans="1:5" x14ac:dyDescent="0.3">
      <c r="A1397">
        <v>1395</v>
      </c>
      <c r="B1397" t="s">
        <v>363</v>
      </c>
      <c r="C1397" t="s">
        <v>364</v>
      </c>
      <c r="D1397" t="s">
        <v>8</v>
      </c>
      <c r="E1397">
        <v>2903.75</v>
      </c>
    </row>
    <row r="1398" spans="1:5" x14ac:dyDescent="0.3">
      <c r="A1398">
        <v>1396</v>
      </c>
      <c r="B1398" t="s">
        <v>363</v>
      </c>
      <c r="C1398" t="s">
        <v>364</v>
      </c>
      <c r="D1398" t="s">
        <v>9</v>
      </c>
      <c r="E1398">
        <v>2725.5</v>
      </c>
    </row>
    <row r="1399" spans="1:5" x14ac:dyDescent="0.3">
      <c r="A1399">
        <v>1397</v>
      </c>
      <c r="B1399" t="s">
        <v>363</v>
      </c>
      <c r="C1399" t="s">
        <v>364</v>
      </c>
      <c r="D1399" t="s">
        <v>10</v>
      </c>
      <c r="E1399">
        <v>6378.75</v>
      </c>
    </row>
    <row r="1400" spans="1:5" x14ac:dyDescent="0.3">
      <c r="A1400">
        <v>1398</v>
      </c>
      <c r="B1400" t="s">
        <v>363</v>
      </c>
      <c r="C1400" t="s">
        <v>364</v>
      </c>
      <c r="D1400" t="s">
        <v>11</v>
      </c>
      <c r="E1400">
        <v>6337</v>
      </c>
    </row>
    <row r="1401" spans="1:5" x14ac:dyDescent="0.3">
      <c r="A1401">
        <v>1399</v>
      </c>
      <c r="B1401" t="s">
        <v>363</v>
      </c>
      <c r="C1401" t="s">
        <v>364</v>
      </c>
      <c r="D1401" t="s">
        <v>12</v>
      </c>
      <c r="E1401">
        <v>5803.5</v>
      </c>
    </row>
    <row r="1402" spans="1:5" x14ac:dyDescent="0.3">
      <c r="A1402">
        <v>1400</v>
      </c>
      <c r="B1402" t="s">
        <v>365</v>
      </c>
      <c r="C1402" t="s">
        <v>148</v>
      </c>
      <c r="D1402" t="s">
        <v>6</v>
      </c>
      <c r="E1402">
        <v>4011.25</v>
      </c>
    </row>
    <row r="1403" spans="1:5" x14ac:dyDescent="0.3">
      <c r="A1403">
        <v>1401</v>
      </c>
      <c r="B1403" t="s">
        <v>365</v>
      </c>
      <c r="C1403" t="s">
        <v>148</v>
      </c>
      <c r="D1403" t="s">
        <v>7</v>
      </c>
      <c r="E1403">
        <v>4655</v>
      </c>
    </row>
    <row r="1404" spans="1:5" x14ac:dyDescent="0.3">
      <c r="A1404">
        <v>1402</v>
      </c>
      <c r="B1404" t="s">
        <v>365</v>
      </c>
      <c r="C1404" t="s">
        <v>148</v>
      </c>
      <c r="D1404" t="s">
        <v>8</v>
      </c>
      <c r="E1404">
        <v>2389.25</v>
      </c>
    </row>
    <row r="1405" spans="1:5" x14ac:dyDescent="0.3">
      <c r="A1405">
        <v>1403</v>
      </c>
      <c r="B1405" t="s">
        <v>365</v>
      </c>
      <c r="C1405" t="s">
        <v>148</v>
      </c>
      <c r="D1405" t="s">
        <v>9</v>
      </c>
      <c r="E1405">
        <v>1869.5</v>
      </c>
    </row>
    <row r="1406" spans="1:5" x14ac:dyDescent="0.3">
      <c r="A1406">
        <v>1404</v>
      </c>
      <c r="B1406" t="s">
        <v>365</v>
      </c>
      <c r="C1406" t="s">
        <v>148</v>
      </c>
      <c r="D1406" t="s">
        <v>10</v>
      </c>
      <c r="E1406">
        <v>5033.75</v>
      </c>
    </row>
    <row r="1407" spans="1:5" x14ac:dyDescent="0.3">
      <c r="A1407">
        <v>1405</v>
      </c>
      <c r="B1407" t="s">
        <v>365</v>
      </c>
      <c r="C1407" t="s">
        <v>148</v>
      </c>
      <c r="D1407" t="s">
        <v>11</v>
      </c>
      <c r="E1407">
        <v>4913.25</v>
      </c>
    </row>
    <row r="1408" spans="1:5" x14ac:dyDescent="0.3">
      <c r="A1408">
        <v>1406</v>
      </c>
      <c r="B1408" t="s">
        <v>365</v>
      </c>
      <c r="C1408" t="s">
        <v>148</v>
      </c>
      <c r="D1408" t="s">
        <v>12</v>
      </c>
      <c r="E1408">
        <v>4980.75</v>
      </c>
    </row>
    <row r="1409" spans="1:5" x14ac:dyDescent="0.3">
      <c r="A1409">
        <v>1407</v>
      </c>
      <c r="B1409" t="s">
        <v>366</v>
      </c>
      <c r="C1409" t="s">
        <v>178</v>
      </c>
      <c r="D1409" t="s">
        <v>6</v>
      </c>
      <c r="E1409">
        <v>4422</v>
      </c>
    </row>
    <row r="1410" spans="1:5" x14ac:dyDescent="0.3">
      <c r="A1410">
        <v>1408</v>
      </c>
      <c r="B1410" t="s">
        <v>366</v>
      </c>
      <c r="C1410" t="s">
        <v>178</v>
      </c>
      <c r="D1410" t="s">
        <v>7</v>
      </c>
      <c r="E1410">
        <v>5465.75</v>
      </c>
    </row>
    <row r="1411" spans="1:5" x14ac:dyDescent="0.3">
      <c r="A1411">
        <v>1409</v>
      </c>
      <c r="B1411" t="s">
        <v>366</v>
      </c>
      <c r="C1411" t="s">
        <v>178</v>
      </c>
      <c r="D1411" t="s">
        <v>8</v>
      </c>
      <c r="E1411">
        <v>4656.75</v>
      </c>
    </row>
    <row r="1412" spans="1:5" x14ac:dyDescent="0.3">
      <c r="A1412">
        <v>1410</v>
      </c>
      <c r="B1412" t="s">
        <v>366</v>
      </c>
      <c r="C1412" t="s">
        <v>178</v>
      </c>
      <c r="D1412" t="s">
        <v>9</v>
      </c>
      <c r="E1412">
        <v>4415.25</v>
      </c>
    </row>
    <row r="1413" spans="1:5" x14ac:dyDescent="0.3">
      <c r="A1413">
        <v>1411</v>
      </c>
      <c r="B1413" t="s">
        <v>366</v>
      </c>
      <c r="C1413" t="s">
        <v>178</v>
      </c>
      <c r="D1413" t="s">
        <v>10</v>
      </c>
      <c r="E1413">
        <v>5392.5</v>
      </c>
    </row>
    <row r="1414" spans="1:5" x14ac:dyDescent="0.3">
      <c r="A1414">
        <v>1412</v>
      </c>
      <c r="B1414" t="s">
        <v>366</v>
      </c>
      <c r="C1414" t="s">
        <v>178</v>
      </c>
      <c r="D1414" t="s">
        <v>11</v>
      </c>
      <c r="E1414">
        <v>5567.25</v>
      </c>
    </row>
    <row r="1415" spans="1:5" x14ac:dyDescent="0.3">
      <c r="A1415">
        <v>1413</v>
      </c>
      <c r="B1415" t="s">
        <v>366</v>
      </c>
      <c r="C1415" t="s">
        <v>178</v>
      </c>
      <c r="D1415" t="s">
        <v>12</v>
      </c>
      <c r="E1415">
        <v>5577.5</v>
      </c>
    </row>
    <row r="1416" spans="1:5" x14ac:dyDescent="0.3">
      <c r="A1416">
        <v>1414</v>
      </c>
      <c r="B1416" t="s">
        <v>367</v>
      </c>
      <c r="C1416" t="s">
        <v>368</v>
      </c>
      <c r="D1416" t="s">
        <v>6</v>
      </c>
      <c r="E1416">
        <v>6450.25</v>
      </c>
    </row>
    <row r="1417" spans="1:5" x14ac:dyDescent="0.3">
      <c r="A1417">
        <v>1415</v>
      </c>
      <c r="B1417" t="s">
        <v>367</v>
      </c>
      <c r="C1417" t="s">
        <v>368</v>
      </c>
      <c r="D1417" t="s">
        <v>7</v>
      </c>
      <c r="E1417">
        <v>7311</v>
      </c>
    </row>
    <row r="1418" spans="1:5" x14ac:dyDescent="0.3">
      <c r="A1418">
        <v>1416</v>
      </c>
      <c r="B1418" t="s">
        <v>367</v>
      </c>
      <c r="C1418" t="s">
        <v>368</v>
      </c>
      <c r="D1418" t="s">
        <v>8</v>
      </c>
      <c r="E1418">
        <v>5254.75</v>
      </c>
    </row>
    <row r="1419" spans="1:5" x14ac:dyDescent="0.3">
      <c r="A1419">
        <v>1417</v>
      </c>
      <c r="B1419" t="s">
        <v>367</v>
      </c>
      <c r="C1419" t="s">
        <v>368</v>
      </c>
      <c r="D1419" t="s">
        <v>9</v>
      </c>
      <c r="E1419">
        <v>4347.25</v>
      </c>
    </row>
    <row r="1420" spans="1:5" x14ac:dyDescent="0.3">
      <c r="A1420">
        <v>1418</v>
      </c>
      <c r="B1420" t="s">
        <v>367</v>
      </c>
      <c r="C1420" t="s">
        <v>368</v>
      </c>
      <c r="D1420" t="s">
        <v>10</v>
      </c>
      <c r="E1420">
        <v>7753.5</v>
      </c>
    </row>
    <row r="1421" spans="1:5" x14ac:dyDescent="0.3">
      <c r="A1421">
        <v>1419</v>
      </c>
      <c r="B1421" t="s">
        <v>367</v>
      </c>
      <c r="C1421" t="s">
        <v>368</v>
      </c>
      <c r="D1421" t="s">
        <v>11</v>
      </c>
      <c r="E1421">
        <v>7590.75</v>
      </c>
    </row>
    <row r="1422" spans="1:5" x14ac:dyDescent="0.3">
      <c r="A1422">
        <v>1420</v>
      </c>
      <c r="B1422" t="s">
        <v>367</v>
      </c>
      <c r="C1422" t="s">
        <v>368</v>
      </c>
      <c r="D1422" t="s">
        <v>12</v>
      </c>
      <c r="E1422">
        <v>7616.5</v>
      </c>
    </row>
    <row r="1423" spans="1:5" x14ac:dyDescent="0.3">
      <c r="A1423">
        <v>1421</v>
      </c>
      <c r="B1423" t="s">
        <v>369</v>
      </c>
      <c r="C1423" t="s">
        <v>70</v>
      </c>
      <c r="D1423" t="s">
        <v>6</v>
      </c>
      <c r="E1423">
        <v>4690.75</v>
      </c>
    </row>
    <row r="1424" spans="1:5" x14ac:dyDescent="0.3">
      <c r="A1424">
        <v>1422</v>
      </c>
      <c r="B1424" t="s">
        <v>369</v>
      </c>
      <c r="C1424" t="s">
        <v>70</v>
      </c>
      <c r="D1424" t="s">
        <v>7</v>
      </c>
      <c r="E1424">
        <v>5143</v>
      </c>
    </row>
    <row r="1425" spans="1:5" x14ac:dyDescent="0.3">
      <c r="A1425">
        <v>1423</v>
      </c>
      <c r="B1425" t="s">
        <v>369</v>
      </c>
      <c r="C1425" t="s">
        <v>70</v>
      </c>
      <c r="D1425" t="s">
        <v>8</v>
      </c>
      <c r="E1425">
        <v>4120</v>
      </c>
    </row>
    <row r="1426" spans="1:5" x14ac:dyDescent="0.3">
      <c r="A1426">
        <v>1424</v>
      </c>
      <c r="B1426" t="s">
        <v>369</v>
      </c>
      <c r="C1426" t="s">
        <v>70</v>
      </c>
      <c r="D1426" t="s">
        <v>9</v>
      </c>
      <c r="E1426">
        <v>3470.75</v>
      </c>
    </row>
    <row r="1427" spans="1:5" x14ac:dyDescent="0.3">
      <c r="A1427">
        <v>1425</v>
      </c>
      <c r="B1427" t="s">
        <v>369</v>
      </c>
      <c r="C1427" t="s">
        <v>70</v>
      </c>
      <c r="D1427" t="s">
        <v>10</v>
      </c>
      <c r="E1427">
        <v>5310</v>
      </c>
    </row>
    <row r="1428" spans="1:5" x14ac:dyDescent="0.3">
      <c r="A1428">
        <v>1426</v>
      </c>
      <c r="B1428" t="s">
        <v>369</v>
      </c>
      <c r="C1428" t="s">
        <v>70</v>
      </c>
      <c r="D1428" t="s">
        <v>11</v>
      </c>
      <c r="E1428">
        <v>5355.5</v>
      </c>
    </row>
    <row r="1429" spans="1:5" x14ac:dyDescent="0.3">
      <c r="A1429">
        <v>1427</v>
      </c>
      <c r="B1429" t="s">
        <v>369</v>
      </c>
      <c r="C1429" t="s">
        <v>70</v>
      </c>
      <c r="D1429" t="s">
        <v>12</v>
      </c>
      <c r="E1429">
        <v>5075.5</v>
      </c>
    </row>
    <row r="1430" spans="1:5" x14ac:dyDescent="0.3">
      <c r="A1430">
        <v>1428</v>
      </c>
      <c r="B1430" t="s">
        <v>370</v>
      </c>
      <c r="C1430" t="s">
        <v>371</v>
      </c>
      <c r="D1430" t="s">
        <v>6</v>
      </c>
      <c r="E1430">
        <v>4722.75</v>
      </c>
    </row>
    <row r="1431" spans="1:5" x14ac:dyDescent="0.3">
      <c r="A1431">
        <v>1429</v>
      </c>
      <c r="B1431" t="s">
        <v>370</v>
      </c>
      <c r="C1431" t="s">
        <v>371</v>
      </c>
      <c r="D1431" t="s">
        <v>7</v>
      </c>
      <c r="E1431">
        <v>5799</v>
      </c>
    </row>
    <row r="1432" spans="1:5" x14ac:dyDescent="0.3">
      <c r="A1432">
        <v>1430</v>
      </c>
      <c r="B1432" t="s">
        <v>370</v>
      </c>
      <c r="C1432" t="s">
        <v>371</v>
      </c>
      <c r="D1432" t="s">
        <v>8</v>
      </c>
      <c r="E1432">
        <v>4075.25</v>
      </c>
    </row>
    <row r="1433" spans="1:5" x14ac:dyDescent="0.3">
      <c r="A1433">
        <v>1431</v>
      </c>
      <c r="B1433" t="s">
        <v>370</v>
      </c>
      <c r="C1433" t="s">
        <v>371</v>
      </c>
      <c r="D1433" t="s">
        <v>9</v>
      </c>
      <c r="E1433">
        <v>3339.75</v>
      </c>
    </row>
    <row r="1434" spans="1:5" x14ac:dyDescent="0.3">
      <c r="A1434">
        <v>1432</v>
      </c>
      <c r="B1434" t="s">
        <v>370</v>
      </c>
      <c r="C1434" t="s">
        <v>371</v>
      </c>
      <c r="D1434" t="s">
        <v>10</v>
      </c>
      <c r="E1434">
        <v>6216</v>
      </c>
    </row>
    <row r="1435" spans="1:5" x14ac:dyDescent="0.3">
      <c r="A1435">
        <v>1433</v>
      </c>
      <c r="B1435" t="s">
        <v>370</v>
      </c>
      <c r="C1435" t="s">
        <v>371</v>
      </c>
      <c r="D1435" t="s">
        <v>11</v>
      </c>
      <c r="E1435">
        <v>5956</v>
      </c>
    </row>
    <row r="1436" spans="1:5" x14ac:dyDescent="0.3">
      <c r="A1436">
        <v>1434</v>
      </c>
      <c r="B1436" t="s">
        <v>370</v>
      </c>
      <c r="C1436" t="s">
        <v>371</v>
      </c>
      <c r="D1436" t="s">
        <v>12</v>
      </c>
      <c r="E1436">
        <v>6056</v>
      </c>
    </row>
    <row r="1437" spans="1:5" x14ac:dyDescent="0.3">
      <c r="A1437">
        <v>1435</v>
      </c>
      <c r="B1437" t="s">
        <v>372</v>
      </c>
      <c r="C1437" t="s">
        <v>373</v>
      </c>
      <c r="D1437" t="s">
        <v>6</v>
      </c>
      <c r="E1437">
        <v>13714</v>
      </c>
    </row>
    <row r="1438" spans="1:5" x14ac:dyDescent="0.3">
      <c r="A1438">
        <v>1436</v>
      </c>
      <c r="B1438" t="s">
        <v>372</v>
      </c>
      <c r="C1438" t="s">
        <v>373</v>
      </c>
      <c r="D1438" t="s">
        <v>7</v>
      </c>
      <c r="E1438">
        <v>15140.5</v>
      </c>
    </row>
    <row r="1439" spans="1:5" x14ac:dyDescent="0.3">
      <c r="A1439">
        <v>1437</v>
      </c>
      <c r="B1439" t="s">
        <v>372</v>
      </c>
      <c r="C1439" t="s">
        <v>373</v>
      </c>
      <c r="D1439" t="s">
        <v>8</v>
      </c>
      <c r="E1439">
        <v>7939.25</v>
      </c>
    </row>
    <row r="1440" spans="1:5" x14ac:dyDescent="0.3">
      <c r="A1440">
        <v>1438</v>
      </c>
      <c r="B1440" t="s">
        <v>372</v>
      </c>
      <c r="C1440" t="s">
        <v>373</v>
      </c>
      <c r="D1440" t="s">
        <v>9</v>
      </c>
      <c r="E1440">
        <v>5999.5</v>
      </c>
    </row>
    <row r="1441" spans="1:5" x14ac:dyDescent="0.3">
      <c r="A1441">
        <v>1439</v>
      </c>
      <c r="B1441" t="s">
        <v>372</v>
      </c>
      <c r="C1441" t="s">
        <v>373</v>
      </c>
      <c r="D1441" t="s">
        <v>10</v>
      </c>
      <c r="E1441">
        <v>15812.5</v>
      </c>
    </row>
    <row r="1442" spans="1:5" x14ac:dyDescent="0.3">
      <c r="A1442">
        <v>1440</v>
      </c>
      <c r="B1442" t="s">
        <v>372</v>
      </c>
      <c r="C1442" t="s">
        <v>373</v>
      </c>
      <c r="D1442" t="s">
        <v>11</v>
      </c>
      <c r="E1442">
        <v>15611</v>
      </c>
    </row>
    <row r="1443" spans="1:5" x14ac:dyDescent="0.3">
      <c r="A1443">
        <v>1441</v>
      </c>
      <c r="B1443" t="s">
        <v>372</v>
      </c>
      <c r="C1443" t="s">
        <v>373</v>
      </c>
      <c r="D1443" t="s">
        <v>12</v>
      </c>
      <c r="E1443">
        <v>15528</v>
      </c>
    </row>
    <row r="1444" spans="1:5" x14ac:dyDescent="0.3">
      <c r="A1444">
        <v>1442</v>
      </c>
      <c r="B1444" t="s">
        <v>374</v>
      </c>
      <c r="C1444" t="s">
        <v>375</v>
      </c>
      <c r="D1444" t="s">
        <v>6</v>
      </c>
      <c r="E1444">
        <v>2327.25</v>
      </c>
    </row>
    <row r="1445" spans="1:5" x14ac:dyDescent="0.3">
      <c r="A1445">
        <v>1443</v>
      </c>
      <c r="B1445" t="s">
        <v>374</v>
      </c>
      <c r="C1445" t="s">
        <v>375</v>
      </c>
      <c r="D1445" t="s">
        <v>7</v>
      </c>
      <c r="E1445">
        <v>2645.25</v>
      </c>
    </row>
    <row r="1446" spans="1:5" x14ac:dyDescent="0.3">
      <c r="A1446">
        <v>1444</v>
      </c>
      <c r="B1446" t="s">
        <v>374</v>
      </c>
      <c r="C1446" t="s">
        <v>375</v>
      </c>
      <c r="D1446" t="s">
        <v>8</v>
      </c>
      <c r="E1446">
        <v>1672.25</v>
      </c>
    </row>
    <row r="1447" spans="1:5" x14ac:dyDescent="0.3">
      <c r="A1447">
        <v>1445</v>
      </c>
      <c r="B1447" t="s">
        <v>374</v>
      </c>
      <c r="C1447" t="s">
        <v>375</v>
      </c>
      <c r="D1447" t="s">
        <v>9</v>
      </c>
      <c r="E1447">
        <v>1401.75</v>
      </c>
    </row>
    <row r="1448" spans="1:5" x14ac:dyDescent="0.3">
      <c r="A1448">
        <v>1446</v>
      </c>
      <c r="B1448" t="s">
        <v>374</v>
      </c>
      <c r="C1448" t="s">
        <v>375</v>
      </c>
      <c r="D1448" t="s">
        <v>10</v>
      </c>
      <c r="E1448">
        <v>2841.75</v>
      </c>
    </row>
    <row r="1449" spans="1:5" x14ac:dyDescent="0.3">
      <c r="A1449">
        <v>1447</v>
      </c>
      <c r="B1449" t="s">
        <v>374</v>
      </c>
      <c r="C1449" t="s">
        <v>375</v>
      </c>
      <c r="D1449" t="s">
        <v>11</v>
      </c>
      <c r="E1449">
        <v>2683.25</v>
      </c>
    </row>
    <row r="1450" spans="1:5" x14ac:dyDescent="0.3">
      <c r="A1450">
        <v>1448</v>
      </c>
      <c r="B1450" t="s">
        <v>374</v>
      </c>
      <c r="C1450" t="s">
        <v>375</v>
      </c>
      <c r="D1450" t="s">
        <v>12</v>
      </c>
      <c r="E1450">
        <v>2754.5</v>
      </c>
    </row>
    <row r="1451" spans="1:5" x14ac:dyDescent="0.3">
      <c r="A1451">
        <v>1449</v>
      </c>
      <c r="B1451" t="s">
        <v>376</v>
      </c>
      <c r="C1451" t="s">
        <v>377</v>
      </c>
      <c r="D1451" t="s">
        <v>6</v>
      </c>
      <c r="E1451">
        <v>1375.75</v>
      </c>
    </row>
    <row r="1452" spans="1:5" x14ac:dyDescent="0.3">
      <c r="A1452">
        <v>1450</v>
      </c>
      <c r="B1452" t="s">
        <v>376</v>
      </c>
      <c r="C1452" t="s">
        <v>377</v>
      </c>
      <c r="D1452" t="s">
        <v>7</v>
      </c>
      <c r="E1452">
        <v>1582</v>
      </c>
    </row>
    <row r="1453" spans="1:5" x14ac:dyDescent="0.3">
      <c r="A1453">
        <v>1451</v>
      </c>
      <c r="B1453" t="s">
        <v>376</v>
      </c>
      <c r="C1453" t="s">
        <v>377</v>
      </c>
      <c r="D1453" t="s">
        <v>8</v>
      </c>
      <c r="E1453">
        <v>1000.75</v>
      </c>
    </row>
    <row r="1454" spans="1:5" x14ac:dyDescent="0.3">
      <c r="A1454">
        <v>1452</v>
      </c>
      <c r="B1454" t="s">
        <v>376</v>
      </c>
      <c r="C1454" t="s">
        <v>377</v>
      </c>
      <c r="D1454" t="s">
        <v>9</v>
      </c>
      <c r="E1454">
        <v>849.25</v>
      </c>
    </row>
    <row r="1455" spans="1:5" x14ac:dyDescent="0.3">
      <c r="A1455">
        <v>1453</v>
      </c>
      <c r="B1455" t="s">
        <v>376</v>
      </c>
      <c r="C1455" t="s">
        <v>377</v>
      </c>
      <c r="D1455" t="s">
        <v>10</v>
      </c>
      <c r="E1455">
        <v>1693.25</v>
      </c>
    </row>
    <row r="1456" spans="1:5" x14ac:dyDescent="0.3">
      <c r="A1456">
        <v>1454</v>
      </c>
      <c r="B1456" t="s">
        <v>376</v>
      </c>
      <c r="C1456" t="s">
        <v>377</v>
      </c>
      <c r="D1456" t="s">
        <v>11</v>
      </c>
      <c r="E1456">
        <v>1615.75</v>
      </c>
    </row>
    <row r="1457" spans="1:5" x14ac:dyDescent="0.3">
      <c r="A1457">
        <v>1455</v>
      </c>
      <c r="B1457" t="s">
        <v>376</v>
      </c>
      <c r="C1457" t="s">
        <v>377</v>
      </c>
      <c r="D1457" t="s">
        <v>12</v>
      </c>
      <c r="E1457">
        <v>1670</v>
      </c>
    </row>
    <row r="1458" spans="1:5" x14ac:dyDescent="0.3">
      <c r="A1458">
        <v>1456</v>
      </c>
      <c r="B1458" t="s">
        <v>378</v>
      </c>
      <c r="C1458" t="s">
        <v>236</v>
      </c>
      <c r="D1458" t="s">
        <v>6</v>
      </c>
      <c r="E1458">
        <v>7919.25</v>
      </c>
    </row>
    <row r="1459" spans="1:5" x14ac:dyDescent="0.3">
      <c r="A1459">
        <v>1457</v>
      </c>
      <c r="B1459" t="s">
        <v>378</v>
      </c>
      <c r="C1459" t="s">
        <v>236</v>
      </c>
      <c r="D1459" t="s">
        <v>7</v>
      </c>
      <c r="E1459">
        <v>11003.75</v>
      </c>
    </row>
    <row r="1460" spans="1:5" x14ac:dyDescent="0.3">
      <c r="A1460">
        <v>1458</v>
      </c>
      <c r="B1460" t="s">
        <v>378</v>
      </c>
      <c r="C1460" t="s">
        <v>236</v>
      </c>
      <c r="D1460" t="s">
        <v>8</v>
      </c>
      <c r="E1460">
        <v>5906</v>
      </c>
    </row>
    <row r="1461" spans="1:5" x14ac:dyDescent="0.3">
      <c r="A1461">
        <v>1459</v>
      </c>
      <c r="B1461" t="s">
        <v>378</v>
      </c>
      <c r="C1461" t="s">
        <v>236</v>
      </c>
      <c r="D1461" t="s">
        <v>9</v>
      </c>
      <c r="E1461">
        <v>5826.5</v>
      </c>
    </row>
    <row r="1462" spans="1:5" x14ac:dyDescent="0.3">
      <c r="A1462">
        <v>1460</v>
      </c>
      <c r="B1462" t="s">
        <v>378</v>
      </c>
      <c r="C1462" t="s">
        <v>236</v>
      </c>
      <c r="D1462" t="s">
        <v>10</v>
      </c>
      <c r="E1462">
        <v>11574.5</v>
      </c>
    </row>
    <row r="1463" spans="1:5" x14ac:dyDescent="0.3">
      <c r="A1463">
        <v>1461</v>
      </c>
      <c r="B1463" t="s">
        <v>378</v>
      </c>
      <c r="C1463" t="s">
        <v>236</v>
      </c>
      <c r="D1463" t="s">
        <v>11</v>
      </c>
      <c r="E1463">
        <v>11430.75</v>
      </c>
    </row>
    <row r="1464" spans="1:5" x14ac:dyDescent="0.3">
      <c r="A1464">
        <v>1462</v>
      </c>
      <c r="B1464" t="s">
        <v>378</v>
      </c>
      <c r="C1464" t="s">
        <v>236</v>
      </c>
      <c r="D1464" t="s">
        <v>12</v>
      </c>
      <c r="E1464">
        <v>11339.75</v>
      </c>
    </row>
    <row r="1465" spans="1:5" x14ac:dyDescent="0.3">
      <c r="A1465">
        <v>1463</v>
      </c>
      <c r="B1465" t="s">
        <v>379</v>
      </c>
      <c r="C1465" t="s">
        <v>97</v>
      </c>
      <c r="D1465" t="s">
        <v>6</v>
      </c>
      <c r="E1465">
        <v>5053</v>
      </c>
    </row>
    <row r="1466" spans="1:5" x14ac:dyDescent="0.3">
      <c r="A1466">
        <v>1464</v>
      </c>
      <c r="B1466" t="s">
        <v>379</v>
      </c>
      <c r="C1466" t="s">
        <v>97</v>
      </c>
      <c r="D1466" t="s">
        <v>7</v>
      </c>
      <c r="E1466">
        <v>6299</v>
      </c>
    </row>
    <row r="1467" spans="1:5" x14ac:dyDescent="0.3">
      <c r="A1467">
        <v>1465</v>
      </c>
      <c r="B1467" t="s">
        <v>379</v>
      </c>
      <c r="C1467" t="s">
        <v>97</v>
      </c>
      <c r="D1467" t="s">
        <v>8</v>
      </c>
      <c r="E1467">
        <v>3627.25</v>
      </c>
    </row>
    <row r="1468" spans="1:5" x14ac:dyDescent="0.3">
      <c r="A1468">
        <v>1466</v>
      </c>
      <c r="B1468" t="s">
        <v>379</v>
      </c>
      <c r="C1468" t="s">
        <v>97</v>
      </c>
      <c r="D1468" t="s">
        <v>9</v>
      </c>
      <c r="E1468">
        <v>3150.75</v>
      </c>
    </row>
    <row r="1469" spans="1:5" x14ac:dyDescent="0.3">
      <c r="A1469">
        <v>1467</v>
      </c>
      <c r="B1469" t="s">
        <v>379</v>
      </c>
      <c r="C1469" t="s">
        <v>97</v>
      </c>
      <c r="D1469" t="s">
        <v>10</v>
      </c>
      <c r="E1469">
        <v>6420.75</v>
      </c>
    </row>
    <row r="1470" spans="1:5" x14ac:dyDescent="0.3">
      <c r="A1470">
        <v>1468</v>
      </c>
      <c r="B1470" t="s">
        <v>379</v>
      </c>
      <c r="C1470" t="s">
        <v>97</v>
      </c>
      <c r="D1470" t="s">
        <v>11</v>
      </c>
      <c r="E1470">
        <v>6242.25</v>
      </c>
    </row>
    <row r="1471" spans="1:5" x14ac:dyDescent="0.3">
      <c r="A1471">
        <v>1469</v>
      </c>
      <c r="B1471" t="s">
        <v>379</v>
      </c>
      <c r="C1471" t="s">
        <v>97</v>
      </c>
      <c r="D1471" t="s">
        <v>12</v>
      </c>
      <c r="E1471">
        <v>6213.5</v>
      </c>
    </row>
    <row r="1472" spans="1:5" x14ac:dyDescent="0.3">
      <c r="A1472">
        <v>1470</v>
      </c>
      <c r="B1472" t="s">
        <v>380</v>
      </c>
      <c r="C1472" t="s">
        <v>381</v>
      </c>
      <c r="D1472" t="s">
        <v>6</v>
      </c>
      <c r="E1472">
        <v>2905.5</v>
      </c>
    </row>
    <row r="1473" spans="1:5" x14ac:dyDescent="0.3">
      <c r="A1473">
        <v>1471</v>
      </c>
      <c r="B1473" t="s">
        <v>380</v>
      </c>
      <c r="C1473" t="s">
        <v>381</v>
      </c>
      <c r="D1473" t="s">
        <v>7</v>
      </c>
      <c r="E1473">
        <v>3749.25</v>
      </c>
    </row>
    <row r="1474" spans="1:5" x14ac:dyDescent="0.3">
      <c r="A1474">
        <v>1472</v>
      </c>
      <c r="B1474" t="s">
        <v>380</v>
      </c>
      <c r="C1474" t="s">
        <v>381</v>
      </c>
      <c r="D1474" t="s">
        <v>8</v>
      </c>
      <c r="E1474">
        <v>2372</v>
      </c>
    </row>
    <row r="1475" spans="1:5" x14ac:dyDescent="0.3">
      <c r="A1475">
        <v>1473</v>
      </c>
      <c r="B1475" t="s">
        <v>380</v>
      </c>
      <c r="C1475" t="s">
        <v>381</v>
      </c>
      <c r="D1475" t="s">
        <v>9</v>
      </c>
      <c r="E1475">
        <v>2183.5</v>
      </c>
    </row>
    <row r="1476" spans="1:5" x14ac:dyDescent="0.3">
      <c r="A1476">
        <v>1474</v>
      </c>
      <c r="B1476" t="s">
        <v>380</v>
      </c>
      <c r="C1476" t="s">
        <v>381</v>
      </c>
      <c r="D1476" t="s">
        <v>10</v>
      </c>
      <c r="E1476">
        <v>3626</v>
      </c>
    </row>
    <row r="1477" spans="1:5" x14ac:dyDescent="0.3">
      <c r="A1477">
        <v>1475</v>
      </c>
      <c r="B1477" t="s">
        <v>380</v>
      </c>
      <c r="C1477" t="s">
        <v>381</v>
      </c>
      <c r="D1477" t="s">
        <v>11</v>
      </c>
      <c r="E1477">
        <v>3737.25</v>
      </c>
    </row>
    <row r="1478" spans="1:5" x14ac:dyDescent="0.3">
      <c r="A1478">
        <v>1476</v>
      </c>
      <c r="B1478" t="s">
        <v>380</v>
      </c>
      <c r="C1478" t="s">
        <v>381</v>
      </c>
      <c r="D1478" t="s">
        <v>12</v>
      </c>
      <c r="E1478">
        <v>3778.25</v>
      </c>
    </row>
    <row r="1479" spans="1:5" x14ac:dyDescent="0.3">
      <c r="A1479">
        <v>1477</v>
      </c>
      <c r="B1479" t="s">
        <v>382</v>
      </c>
      <c r="C1479" t="s">
        <v>325</v>
      </c>
      <c r="D1479" t="s">
        <v>6</v>
      </c>
      <c r="E1479">
        <v>1765</v>
      </c>
    </row>
    <row r="1480" spans="1:5" x14ac:dyDescent="0.3">
      <c r="A1480">
        <v>1478</v>
      </c>
      <c r="B1480" t="s">
        <v>382</v>
      </c>
      <c r="C1480" t="s">
        <v>325</v>
      </c>
      <c r="D1480" t="s">
        <v>7</v>
      </c>
      <c r="E1480">
        <v>2096</v>
      </c>
    </row>
    <row r="1481" spans="1:5" x14ac:dyDescent="0.3">
      <c r="A1481">
        <v>1479</v>
      </c>
      <c r="B1481" t="s">
        <v>382</v>
      </c>
      <c r="C1481" t="s">
        <v>325</v>
      </c>
      <c r="D1481" t="s">
        <v>8</v>
      </c>
      <c r="E1481">
        <v>1253</v>
      </c>
    </row>
    <row r="1482" spans="1:5" x14ac:dyDescent="0.3">
      <c r="A1482">
        <v>1480</v>
      </c>
      <c r="B1482" t="s">
        <v>382</v>
      </c>
      <c r="C1482" t="s">
        <v>325</v>
      </c>
      <c r="D1482" t="s">
        <v>9</v>
      </c>
      <c r="E1482">
        <v>1043.75</v>
      </c>
    </row>
    <row r="1483" spans="1:5" x14ac:dyDescent="0.3">
      <c r="A1483">
        <v>1481</v>
      </c>
      <c r="B1483" t="s">
        <v>382</v>
      </c>
      <c r="C1483" t="s">
        <v>325</v>
      </c>
      <c r="D1483" t="s">
        <v>10</v>
      </c>
      <c r="E1483">
        <v>2190.5</v>
      </c>
    </row>
    <row r="1484" spans="1:5" x14ac:dyDescent="0.3">
      <c r="A1484">
        <v>1482</v>
      </c>
      <c r="B1484" t="s">
        <v>382</v>
      </c>
      <c r="C1484" t="s">
        <v>325</v>
      </c>
      <c r="D1484" t="s">
        <v>11</v>
      </c>
      <c r="E1484">
        <v>2170</v>
      </c>
    </row>
    <row r="1485" spans="1:5" x14ac:dyDescent="0.3">
      <c r="A1485">
        <v>1483</v>
      </c>
      <c r="B1485" t="s">
        <v>382</v>
      </c>
      <c r="C1485" t="s">
        <v>325</v>
      </c>
      <c r="D1485" t="s">
        <v>12</v>
      </c>
      <c r="E1485">
        <v>2231.25</v>
      </c>
    </row>
    <row r="1486" spans="1:5" x14ac:dyDescent="0.3">
      <c r="A1486">
        <v>1484</v>
      </c>
      <c r="B1486" t="s">
        <v>383</v>
      </c>
      <c r="C1486" t="s">
        <v>305</v>
      </c>
      <c r="D1486" t="s">
        <v>6</v>
      </c>
      <c r="E1486">
        <v>5379.25</v>
      </c>
    </row>
    <row r="1487" spans="1:5" x14ac:dyDescent="0.3">
      <c r="A1487">
        <v>1485</v>
      </c>
      <c r="B1487" t="s">
        <v>383</v>
      </c>
      <c r="C1487" t="s">
        <v>305</v>
      </c>
      <c r="D1487" t="s">
        <v>7</v>
      </c>
      <c r="E1487">
        <v>6088.25</v>
      </c>
    </row>
    <row r="1488" spans="1:5" x14ac:dyDescent="0.3">
      <c r="A1488">
        <v>1486</v>
      </c>
      <c r="B1488" t="s">
        <v>383</v>
      </c>
      <c r="C1488" t="s">
        <v>305</v>
      </c>
      <c r="D1488" t="s">
        <v>8</v>
      </c>
      <c r="E1488">
        <v>3864.75</v>
      </c>
    </row>
    <row r="1489" spans="1:5" x14ac:dyDescent="0.3">
      <c r="A1489">
        <v>1487</v>
      </c>
      <c r="B1489" t="s">
        <v>383</v>
      </c>
      <c r="C1489" t="s">
        <v>305</v>
      </c>
      <c r="D1489" t="s">
        <v>9</v>
      </c>
      <c r="E1489">
        <v>3299.5</v>
      </c>
    </row>
    <row r="1490" spans="1:5" x14ac:dyDescent="0.3">
      <c r="A1490">
        <v>1488</v>
      </c>
      <c r="B1490" t="s">
        <v>383</v>
      </c>
      <c r="C1490" t="s">
        <v>305</v>
      </c>
      <c r="D1490" t="s">
        <v>10</v>
      </c>
      <c r="E1490">
        <v>6584.75</v>
      </c>
    </row>
    <row r="1491" spans="1:5" x14ac:dyDescent="0.3">
      <c r="A1491">
        <v>1489</v>
      </c>
      <c r="B1491" t="s">
        <v>383</v>
      </c>
      <c r="C1491" t="s">
        <v>305</v>
      </c>
      <c r="D1491" t="s">
        <v>11</v>
      </c>
      <c r="E1491">
        <v>6421.75</v>
      </c>
    </row>
    <row r="1492" spans="1:5" x14ac:dyDescent="0.3">
      <c r="A1492">
        <v>1490</v>
      </c>
      <c r="B1492" t="s">
        <v>383</v>
      </c>
      <c r="C1492" t="s">
        <v>305</v>
      </c>
      <c r="D1492" t="s">
        <v>12</v>
      </c>
      <c r="E1492">
        <v>6466.75</v>
      </c>
    </row>
    <row r="1493" spans="1:5" x14ac:dyDescent="0.3">
      <c r="A1493">
        <v>1491</v>
      </c>
      <c r="B1493" t="s">
        <v>384</v>
      </c>
      <c r="C1493" t="s">
        <v>385</v>
      </c>
      <c r="D1493" t="s">
        <v>6</v>
      </c>
      <c r="E1493">
        <v>2269.75</v>
      </c>
    </row>
    <row r="1494" spans="1:5" x14ac:dyDescent="0.3">
      <c r="A1494">
        <v>1492</v>
      </c>
      <c r="B1494" t="s">
        <v>384</v>
      </c>
      <c r="C1494" t="s">
        <v>385</v>
      </c>
      <c r="D1494" t="s">
        <v>7</v>
      </c>
      <c r="E1494">
        <v>2824.25</v>
      </c>
    </row>
    <row r="1495" spans="1:5" x14ac:dyDescent="0.3">
      <c r="A1495">
        <v>1493</v>
      </c>
      <c r="B1495" t="s">
        <v>384</v>
      </c>
      <c r="C1495" t="s">
        <v>385</v>
      </c>
      <c r="D1495" t="s">
        <v>8</v>
      </c>
      <c r="E1495">
        <v>1544</v>
      </c>
    </row>
    <row r="1496" spans="1:5" x14ac:dyDescent="0.3">
      <c r="A1496">
        <v>1494</v>
      </c>
      <c r="B1496" t="s">
        <v>384</v>
      </c>
      <c r="C1496" t="s">
        <v>385</v>
      </c>
      <c r="D1496" t="s">
        <v>9</v>
      </c>
      <c r="E1496">
        <v>1350.25</v>
      </c>
    </row>
    <row r="1497" spans="1:5" x14ac:dyDescent="0.3">
      <c r="A1497">
        <v>1495</v>
      </c>
      <c r="B1497" t="s">
        <v>384</v>
      </c>
      <c r="C1497" t="s">
        <v>385</v>
      </c>
      <c r="D1497" t="s">
        <v>10</v>
      </c>
      <c r="E1497">
        <v>2932.75</v>
      </c>
    </row>
    <row r="1498" spans="1:5" x14ac:dyDescent="0.3">
      <c r="A1498">
        <v>1496</v>
      </c>
      <c r="B1498" t="s">
        <v>384</v>
      </c>
      <c r="C1498" t="s">
        <v>385</v>
      </c>
      <c r="D1498" t="s">
        <v>11</v>
      </c>
      <c r="E1498">
        <v>2911.75</v>
      </c>
    </row>
    <row r="1499" spans="1:5" x14ac:dyDescent="0.3">
      <c r="A1499">
        <v>1497</v>
      </c>
      <c r="B1499" t="s">
        <v>384</v>
      </c>
      <c r="C1499" t="s">
        <v>385</v>
      </c>
      <c r="D1499" t="s">
        <v>12</v>
      </c>
      <c r="E1499">
        <v>2957.25</v>
      </c>
    </row>
    <row r="1500" spans="1:5" x14ac:dyDescent="0.3">
      <c r="A1500">
        <v>1498</v>
      </c>
      <c r="B1500" t="s">
        <v>386</v>
      </c>
      <c r="C1500" t="s">
        <v>387</v>
      </c>
      <c r="D1500" t="s">
        <v>6</v>
      </c>
      <c r="E1500">
        <v>5095.25</v>
      </c>
    </row>
    <row r="1501" spans="1:5" x14ac:dyDescent="0.3">
      <c r="A1501">
        <v>1499</v>
      </c>
      <c r="B1501" t="s">
        <v>386</v>
      </c>
      <c r="C1501" t="s">
        <v>387</v>
      </c>
      <c r="D1501" t="s">
        <v>7</v>
      </c>
      <c r="E1501">
        <v>5683.25</v>
      </c>
    </row>
    <row r="1502" spans="1:5" x14ac:dyDescent="0.3">
      <c r="A1502">
        <v>1500</v>
      </c>
      <c r="B1502" t="s">
        <v>386</v>
      </c>
      <c r="C1502" t="s">
        <v>387</v>
      </c>
      <c r="D1502" t="s">
        <v>8</v>
      </c>
      <c r="E1502">
        <v>3764.75</v>
      </c>
    </row>
    <row r="1503" spans="1:5" x14ac:dyDescent="0.3">
      <c r="A1503">
        <v>1501</v>
      </c>
      <c r="B1503" t="s">
        <v>386</v>
      </c>
      <c r="C1503" t="s">
        <v>387</v>
      </c>
      <c r="D1503" t="s">
        <v>9</v>
      </c>
      <c r="E1503">
        <v>3073</v>
      </c>
    </row>
    <row r="1504" spans="1:5" x14ac:dyDescent="0.3">
      <c r="A1504">
        <v>1502</v>
      </c>
      <c r="B1504" t="s">
        <v>386</v>
      </c>
      <c r="C1504" t="s">
        <v>387</v>
      </c>
      <c r="D1504" t="s">
        <v>10</v>
      </c>
      <c r="E1504">
        <v>6064.25</v>
      </c>
    </row>
    <row r="1505" spans="1:5" x14ac:dyDescent="0.3">
      <c r="A1505">
        <v>1503</v>
      </c>
      <c r="B1505" t="s">
        <v>386</v>
      </c>
      <c r="C1505" t="s">
        <v>387</v>
      </c>
      <c r="D1505" t="s">
        <v>11</v>
      </c>
      <c r="E1505">
        <v>5951.75</v>
      </c>
    </row>
    <row r="1506" spans="1:5" x14ac:dyDescent="0.3">
      <c r="A1506">
        <v>1504</v>
      </c>
      <c r="B1506" t="s">
        <v>386</v>
      </c>
      <c r="C1506" t="s">
        <v>387</v>
      </c>
      <c r="D1506" t="s">
        <v>12</v>
      </c>
      <c r="E1506">
        <v>5836.5</v>
      </c>
    </row>
    <row r="1507" spans="1:5" x14ac:dyDescent="0.3">
      <c r="A1507">
        <v>1505</v>
      </c>
      <c r="B1507" t="s">
        <v>388</v>
      </c>
      <c r="C1507" t="s">
        <v>389</v>
      </c>
      <c r="D1507" t="s">
        <v>6</v>
      </c>
      <c r="E1507">
        <v>3455</v>
      </c>
    </row>
    <row r="1508" spans="1:5" x14ac:dyDescent="0.3">
      <c r="A1508">
        <v>1506</v>
      </c>
      <c r="B1508" t="s">
        <v>388</v>
      </c>
      <c r="C1508" t="s">
        <v>389</v>
      </c>
      <c r="D1508" t="s">
        <v>7</v>
      </c>
      <c r="E1508">
        <v>3859</v>
      </c>
    </row>
    <row r="1509" spans="1:5" x14ac:dyDescent="0.3">
      <c r="A1509">
        <v>1507</v>
      </c>
      <c r="B1509" t="s">
        <v>388</v>
      </c>
      <c r="C1509" t="s">
        <v>389</v>
      </c>
      <c r="D1509" t="s">
        <v>8</v>
      </c>
      <c r="E1509">
        <v>2116.75</v>
      </c>
    </row>
    <row r="1510" spans="1:5" x14ac:dyDescent="0.3">
      <c r="A1510">
        <v>1508</v>
      </c>
      <c r="B1510" t="s">
        <v>388</v>
      </c>
      <c r="C1510" t="s">
        <v>389</v>
      </c>
      <c r="D1510" t="s">
        <v>9</v>
      </c>
      <c r="E1510">
        <v>1714</v>
      </c>
    </row>
    <row r="1511" spans="1:5" x14ac:dyDescent="0.3">
      <c r="A1511">
        <v>1509</v>
      </c>
      <c r="B1511" t="s">
        <v>388</v>
      </c>
      <c r="C1511" t="s">
        <v>389</v>
      </c>
      <c r="D1511" t="s">
        <v>10</v>
      </c>
      <c r="E1511">
        <v>3463</v>
      </c>
    </row>
    <row r="1512" spans="1:5" x14ac:dyDescent="0.3">
      <c r="A1512">
        <v>1510</v>
      </c>
      <c r="B1512" t="s">
        <v>388</v>
      </c>
      <c r="C1512" t="s">
        <v>389</v>
      </c>
      <c r="D1512" t="s">
        <v>11</v>
      </c>
      <c r="E1512">
        <v>3843.5</v>
      </c>
    </row>
    <row r="1513" spans="1:5" x14ac:dyDescent="0.3">
      <c r="A1513">
        <v>1511</v>
      </c>
      <c r="B1513" t="s">
        <v>388</v>
      </c>
      <c r="C1513" t="s">
        <v>389</v>
      </c>
      <c r="D1513" t="s">
        <v>12</v>
      </c>
      <c r="E1513">
        <v>3757.5</v>
      </c>
    </row>
    <row r="1514" spans="1:5" x14ac:dyDescent="0.3">
      <c r="A1514">
        <v>1512</v>
      </c>
      <c r="B1514" t="s">
        <v>390</v>
      </c>
      <c r="C1514" t="s">
        <v>391</v>
      </c>
      <c r="D1514" t="s">
        <v>6</v>
      </c>
      <c r="E1514">
        <v>2515</v>
      </c>
    </row>
    <row r="1515" spans="1:5" x14ac:dyDescent="0.3">
      <c r="A1515">
        <v>1513</v>
      </c>
      <c r="B1515" t="s">
        <v>390</v>
      </c>
      <c r="C1515" t="s">
        <v>391</v>
      </c>
      <c r="D1515" t="s">
        <v>7</v>
      </c>
      <c r="E1515">
        <v>3041.25</v>
      </c>
    </row>
    <row r="1516" spans="1:5" x14ac:dyDescent="0.3">
      <c r="A1516">
        <v>1514</v>
      </c>
      <c r="B1516" t="s">
        <v>390</v>
      </c>
      <c r="C1516" t="s">
        <v>391</v>
      </c>
      <c r="D1516" t="s">
        <v>8</v>
      </c>
      <c r="E1516">
        <v>1514</v>
      </c>
    </row>
    <row r="1517" spans="1:5" x14ac:dyDescent="0.3">
      <c r="A1517">
        <v>1515</v>
      </c>
      <c r="B1517" t="s">
        <v>390</v>
      </c>
      <c r="C1517" t="s">
        <v>391</v>
      </c>
      <c r="D1517" t="s">
        <v>9</v>
      </c>
      <c r="E1517">
        <v>1335</v>
      </c>
    </row>
    <row r="1518" spans="1:5" x14ac:dyDescent="0.3">
      <c r="A1518">
        <v>1516</v>
      </c>
      <c r="B1518" t="s">
        <v>390</v>
      </c>
      <c r="C1518" t="s">
        <v>391</v>
      </c>
      <c r="D1518" t="s">
        <v>10</v>
      </c>
      <c r="E1518">
        <v>3187.75</v>
      </c>
    </row>
    <row r="1519" spans="1:5" x14ac:dyDescent="0.3">
      <c r="A1519">
        <v>1517</v>
      </c>
      <c r="B1519" t="s">
        <v>390</v>
      </c>
      <c r="C1519" t="s">
        <v>391</v>
      </c>
      <c r="D1519" t="s">
        <v>11</v>
      </c>
      <c r="E1519">
        <v>3161.25</v>
      </c>
    </row>
    <row r="1520" spans="1:5" x14ac:dyDescent="0.3">
      <c r="A1520">
        <v>1518</v>
      </c>
      <c r="B1520" t="s">
        <v>390</v>
      </c>
      <c r="C1520" t="s">
        <v>391</v>
      </c>
      <c r="D1520" t="s">
        <v>12</v>
      </c>
      <c r="E1520">
        <v>3024.5</v>
      </c>
    </row>
    <row r="1521" spans="1:5" x14ac:dyDescent="0.3">
      <c r="A1521">
        <v>1519</v>
      </c>
      <c r="B1521" t="s">
        <v>392</v>
      </c>
      <c r="C1521" t="s">
        <v>393</v>
      </c>
      <c r="D1521" t="s">
        <v>6</v>
      </c>
      <c r="E1521">
        <v>2731.25</v>
      </c>
    </row>
    <row r="1522" spans="1:5" x14ac:dyDescent="0.3">
      <c r="A1522">
        <v>1520</v>
      </c>
      <c r="B1522" t="s">
        <v>392</v>
      </c>
      <c r="C1522" t="s">
        <v>393</v>
      </c>
      <c r="D1522" t="s">
        <v>7</v>
      </c>
      <c r="E1522">
        <v>2995.5</v>
      </c>
    </row>
    <row r="1523" spans="1:5" x14ac:dyDescent="0.3">
      <c r="A1523">
        <v>1521</v>
      </c>
      <c r="B1523" t="s">
        <v>392</v>
      </c>
      <c r="C1523" t="s">
        <v>393</v>
      </c>
      <c r="D1523" t="s">
        <v>8</v>
      </c>
      <c r="E1523">
        <v>1872.75</v>
      </c>
    </row>
    <row r="1524" spans="1:5" x14ac:dyDescent="0.3">
      <c r="A1524">
        <v>1522</v>
      </c>
      <c r="B1524" t="s">
        <v>392</v>
      </c>
      <c r="C1524" t="s">
        <v>393</v>
      </c>
      <c r="D1524" t="s">
        <v>9</v>
      </c>
      <c r="E1524">
        <v>1570.25</v>
      </c>
    </row>
    <row r="1525" spans="1:5" x14ac:dyDescent="0.3">
      <c r="A1525">
        <v>1523</v>
      </c>
      <c r="B1525" t="s">
        <v>392</v>
      </c>
      <c r="C1525" t="s">
        <v>393</v>
      </c>
      <c r="D1525" t="s">
        <v>10</v>
      </c>
      <c r="E1525">
        <v>3349.5</v>
      </c>
    </row>
    <row r="1526" spans="1:5" x14ac:dyDescent="0.3">
      <c r="A1526">
        <v>1524</v>
      </c>
      <c r="B1526" t="s">
        <v>392</v>
      </c>
      <c r="C1526" t="s">
        <v>393</v>
      </c>
      <c r="D1526" t="s">
        <v>11</v>
      </c>
      <c r="E1526">
        <v>3218.25</v>
      </c>
    </row>
    <row r="1527" spans="1:5" x14ac:dyDescent="0.3">
      <c r="A1527">
        <v>1525</v>
      </c>
      <c r="B1527" t="s">
        <v>392</v>
      </c>
      <c r="C1527" t="s">
        <v>393</v>
      </c>
      <c r="D1527" t="s">
        <v>12</v>
      </c>
      <c r="E1527">
        <v>3211.5</v>
      </c>
    </row>
    <row r="1528" spans="1:5" x14ac:dyDescent="0.3">
      <c r="A1528">
        <v>1526</v>
      </c>
      <c r="B1528" t="s">
        <v>394</v>
      </c>
      <c r="C1528" t="s">
        <v>189</v>
      </c>
      <c r="D1528" t="s">
        <v>6</v>
      </c>
      <c r="E1528">
        <v>5845.5</v>
      </c>
    </row>
    <row r="1529" spans="1:5" x14ac:dyDescent="0.3">
      <c r="A1529">
        <v>1527</v>
      </c>
      <c r="B1529" t="s">
        <v>394</v>
      </c>
      <c r="C1529" t="s">
        <v>189</v>
      </c>
      <c r="D1529" t="s">
        <v>7</v>
      </c>
      <c r="E1529">
        <v>6844.5</v>
      </c>
    </row>
    <row r="1530" spans="1:5" x14ac:dyDescent="0.3">
      <c r="A1530">
        <v>1528</v>
      </c>
      <c r="B1530" t="s">
        <v>394</v>
      </c>
      <c r="C1530" t="s">
        <v>189</v>
      </c>
      <c r="D1530" t="s">
        <v>8</v>
      </c>
      <c r="E1530">
        <v>4874.75</v>
      </c>
    </row>
    <row r="1531" spans="1:5" x14ac:dyDescent="0.3">
      <c r="A1531">
        <v>1529</v>
      </c>
      <c r="B1531" t="s">
        <v>394</v>
      </c>
      <c r="C1531" t="s">
        <v>189</v>
      </c>
      <c r="D1531" t="s">
        <v>9</v>
      </c>
      <c r="E1531">
        <v>4037.5</v>
      </c>
    </row>
    <row r="1532" spans="1:5" x14ac:dyDescent="0.3">
      <c r="A1532">
        <v>1530</v>
      </c>
      <c r="B1532" t="s">
        <v>394</v>
      </c>
      <c r="C1532" t="s">
        <v>189</v>
      </c>
      <c r="D1532" t="s">
        <v>10</v>
      </c>
      <c r="E1532">
        <v>7228.75</v>
      </c>
    </row>
    <row r="1533" spans="1:5" x14ac:dyDescent="0.3">
      <c r="A1533">
        <v>1531</v>
      </c>
      <c r="B1533" t="s">
        <v>394</v>
      </c>
      <c r="C1533" t="s">
        <v>189</v>
      </c>
      <c r="D1533" t="s">
        <v>11</v>
      </c>
      <c r="E1533">
        <v>7218</v>
      </c>
    </row>
    <row r="1534" spans="1:5" x14ac:dyDescent="0.3">
      <c r="A1534">
        <v>1532</v>
      </c>
      <c r="B1534" t="s">
        <v>394</v>
      </c>
      <c r="C1534" t="s">
        <v>189</v>
      </c>
      <c r="D1534" t="s">
        <v>12</v>
      </c>
      <c r="E1534">
        <v>7170.5</v>
      </c>
    </row>
    <row r="1535" spans="1:5" x14ac:dyDescent="0.3">
      <c r="A1535">
        <v>1533</v>
      </c>
      <c r="B1535" t="s">
        <v>395</v>
      </c>
      <c r="C1535" t="s">
        <v>396</v>
      </c>
      <c r="D1535" t="s">
        <v>6</v>
      </c>
      <c r="E1535">
        <v>8710</v>
      </c>
    </row>
    <row r="1536" spans="1:5" x14ac:dyDescent="0.3">
      <c r="A1536">
        <v>1534</v>
      </c>
      <c r="B1536" t="s">
        <v>395</v>
      </c>
      <c r="C1536" t="s">
        <v>396</v>
      </c>
      <c r="D1536" t="s">
        <v>7</v>
      </c>
      <c r="E1536">
        <v>10622.25</v>
      </c>
    </row>
    <row r="1537" spans="1:5" x14ac:dyDescent="0.3">
      <c r="A1537">
        <v>1535</v>
      </c>
      <c r="B1537" t="s">
        <v>395</v>
      </c>
      <c r="C1537" t="s">
        <v>396</v>
      </c>
      <c r="D1537" t="s">
        <v>8</v>
      </c>
      <c r="E1537">
        <v>6355</v>
      </c>
    </row>
    <row r="1538" spans="1:5" x14ac:dyDescent="0.3">
      <c r="A1538">
        <v>1536</v>
      </c>
      <c r="B1538" t="s">
        <v>395</v>
      </c>
      <c r="C1538" t="s">
        <v>396</v>
      </c>
      <c r="D1538" t="s">
        <v>9</v>
      </c>
      <c r="E1538">
        <v>5496</v>
      </c>
    </row>
    <row r="1539" spans="1:5" x14ac:dyDescent="0.3">
      <c r="A1539">
        <v>1537</v>
      </c>
      <c r="B1539" t="s">
        <v>395</v>
      </c>
      <c r="C1539" t="s">
        <v>396</v>
      </c>
      <c r="D1539" t="s">
        <v>10</v>
      </c>
      <c r="E1539">
        <v>10933.75</v>
      </c>
    </row>
    <row r="1540" spans="1:5" x14ac:dyDescent="0.3">
      <c r="A1540">
        <v>1538</v>
      </c>
      <c r="B1540" t="s">
        <v>395</v>
      </c>
      <c r="C1540" t="s">
        <v>396</v>
      </c>
      <c r="D1540" t="s">
        <v>11</v>
      </c>
      <c r="E1540">
        <v>10789</v>
      </c>
    </row>
    <row r="1541" spans="1:5" x14ac:dyDescent="0.3">
      <c r="A1541">
        <v>1539</v>
      </c>
      <c r="B1541" t="s">
        <v>395</v>
      </c>
      <c r="C1541" t="s">
        <v>396</v>
      </c>
      <c r="D1541" t="s">
        <v>12</v>
      </c>
      <c r="E1541">
        <v>11011.5</v>
      </c>
    </row>
    <row r="1542" spans="1:5" x14ac:dyDescent="0.3">
      <c r="A1542">
        <v>1540</v>
      </c>
      <c r="B1542" t="s">
        <v>397</v>
      </c>
      <c r="C1542" t="s">
        <v>398</v>
      </c>
      <c r="D1542" t="s">
        <v>6</v>
      </c>
      <c r="E1542">
        <v>5931</v>
      </c>
    </row>
    <row r="1543" spans="1:5" x14ac:dyDescent="0.3">
      <c r="A1543">
        <v>1541</v>
      </c>
      <c r="B1543" t="s">
        <v>397</v>
      </c>
      <c r="C1543" t="s">
        <v>398</v>
      </c>
      <c r="D1543" t="s">
        <v>7</v>
      </c>
      <c r="E1543">
        <v>6868</v>
      </c>
    </row>
    <row r="1544" spans="1:5" x14ac:dyDescent="0.3">
      <c r="A1544">
        <v>1542</v>
      </c>
      <c r="B1544" t="s">
        <v>397</v>
      </c>
      <c r="C1544" t="s">
        <v>398</v>
      </c>
      <c r="D1544" t="s">
        <v>8</v>
      </c>
      <c r="E1544">
        <v>4045.25</v>
      </c>
    </row>
    <row r="1545" spans="1:5" x14ac:dyDescent="0.3">
      <c r="A1545">
        <v>1543</v>
      </c>
      <c r="B1545" t="s">
        <v>397</v>
      </c>
      <c r="C1545" t="s">
        <v>398</v>
      </c>
      <c r="D1545" t="s">
        <v>9</v>
      </c>
      <c r="E1545">
        <v>3259.75</v>
      </c>
    </row>
    <row r="1546" spans="1:5" x14ac:dyDescent="0.3">
      <c r="A1546">
        <v>1544</v>
      </c>
      <c r="B1546" t="s">
        <v>397</v>
      </c>
      <c r="C1546" t="s">
        <v>398</v>
      </c>
      <c r="D1546" t="s">
        <v>10</v>
      </c>
      <c r="E1546">
        <v>7166.25</v>
      </c>
    </row>
    <row r="1547" spans="1:5" x14ac:dyDescent="0.3">
      <c r="A1547">
        <v>1545</v>
      </c>
      <c r="B1547" t="s">
        <v>397</v>
      </c>
      <c r="C1547" t="s">
        <v>398</v>
      </c>
      <c r="D1547" t="s">
        <v>11</v>
      </c>
      <c r="E1547">
        <v>7108.5</v>
      </c>
    </row>
    <row r="1548" spans="1:5" x14ac:dyDescent="0.3">
      <c r="A1548">
        <v>1546</v>
      </c>
      <c r="B1548" t="s">
        <v>397</v>
      </c>
      <c r="C1548" t="s">
        <v>398</v>
      </c>
      <c r="D1548" t="s">
        <v>12</v>
      </c>
      <c r="E1548">
        <v>7056.25</v>
      </c>
    </row>
    <row r="1549" spans="1:5" x14ac:dyDescent="0.3">
      <c r="A1549">
        <v>1547</v>
      </c>
      <c r="B1549" t="s">
        <v>399</v>
      </c>
      <c r="C1549" t="s">
        <v>400</v>
      </c>
      <c r="D1549" t="s">
        <v>6</v>
      </c>
      <c r="E1549">
        <v>1158.25</v>
      </c>
    </row>
    <row r="1550" spans="1:5" x14ac:dyDescent="0.3">
      <c r="A1550">
        <v>1548</v>
      </c>
      <c r="B1550" t="s">
        <v>399</v>
      </c>
      <c r="C1550" t="s">
        <v>400</v>
      </c>
      <c r="D1550" t="s">
        <v>7</v>
      </c>
      <c r="E1550">
        <v>1432</v>
      </c>
    </row>
    <row r="1551" spans="1:5" x14ac:dyDescent="0.3">
      <c r="A1551">
        <v>1549</v>
      </c>
      <c r="B1551" t="s">
        <v>399</v>
      </c>
      <c r="C1551" t="s">
        <v>400</v>
      </c>
      <c r="D1551" t="s">
        <v>8</v>
      </c>
      <c r="E1551">
        <v>1203.5</v>
      </c>
    </row>
    <row r="1552" spans="1:5" x14ac:dyDescent="0.3">
      <c r="A1552">
        <v>1550</v>
      </c>
      <c r="B1552" t="s">
        <v>399</v>
      </c>
      <c r="C1552" t="s">
        <v>400</v>
      </c>
      <c r="D1552" t="s">
        <v>9</v>
      </c>
      <c r="E1552">
        <v>1145.75</v>
      </c>
    </row>
    <row r="1553" spans="1:5" x14ac:dyDescent="0.3">
      <c r="A1553">
        <v>1551</v>
      </c>
      <c r="B1553" t="s">
        <v>399</v>
      </c>
      <c r="C1553" t="s">
        <v>400</v>
      </c>
      <c r="D1553" t="s">
        <v>10</v>
      </c>
      <c r="E1553">
        <v>1524.25</v>
      </c>
    </row>
    <row r="1554" spans="1:5" x14ac:dyDescent="0.3">
      <c r="A1554">
        <v>1552</v>
      </c>
      <c r="B1554" t="s">
        <v>399</v>
      </c>
      <c r="C1554" t="s">
        <v>400</v>
      </c>
      <c r="D1554" t="s">
        <v>11</v>
      </c>
      <c r="E1554">
        <v>1487</v>
      </c>
    </row>
    <row r="1555" spans="1:5" x14ac:dyDescent="0.3">
      <c r="A1555">
        <v>1553</v>
      </c>
      <c r="B1555" t="s">
        <v>399</v>
      </c>
      <c r="C1555" t="s">
        <v>400</v>
      </c>
      <c r="D1555" t="s">
        <v>12</v>
      </c>
      <c r="E1555">
        <v>1467</v>
      </c>
    </row>
    <row r="1556" spans="1:5" x14ac:dyDescent="0.3">
      <c r="A1556">
        <v>1554</v>
      </c>
      <c r="B1556" t="s">
        <v>401</v>
      </c>
      <c r="C1556" t="s">
        <v>402</v>
      </c>
      <c r="D1556" t="s">
        <v>6</v>
      </c>
      <c r="E1556">
        <v>1495.75</v>
      </c>
    </row>
    <row r="1557" spans="1:5" x14ac:dyDescent="0.3">
      <c r="A1557">
        <v>1555</v>
      </c>
      <c r="B1557" t="s">
        <v>401</v>
      </c>
      <c r="C1557" t="s">
        <v>402</v>
      </c>
      <c r="D1557" t="s">
        <v>7</v>
      </c>
      <c r="E1557">
        <v>1589.5</v>
      </c>
    </row>
    <row r="1558" spans="1:5" x14ac:dyDescent="0.3">
      <c r="A1558">
        <v>1556</v>
      </c>
      <c r="B1558" t="s">
        <v>401</v>
      </c>
      <c r="C1558" t="s">
        <v>402</v>
      </c>
      <c r="D1558" t="s">
        <v>8</v>
      </c>
      <c r="E1558">
        <v>1053.5</v>
      </c>
    </row>
    <row r="1559" spans="1:5" x14ac:dyDescent="0.3">
      <c r="A1559">
        <v>1557</v>
      </c>
      <c r="B1559" t="s">
        <v>401</v>
      </c>
      <c r="C1559" t="s">
        <v>402</v>
      </c>
      <c r="D1559" t="s">
        <v>9</v>
      </c>
      <c r="E1559">
        <v>781.75</v>
      </c>
    </row>
    <row r="1560" spans="1:5" x14ac:dyDescent="0.3">
      <c r="A1560">
        <v>1558</v>
      </c>
      <c r="B1560" t="s">
        <v>401</v>
      </c>
      <c r="C1560" t="s">
        <v>402</v>
      </c>
      <c r="D1560" t="s">
        <v>10</v>
      </c>
      <c r="E1560">
        <v>1835.5</v>
      </c>
    </row>
    <row r="1561" spans="1:5" x14ac:dyDescent="0.3">
      <c r="A1561">
        <v>1559</v>
      </c>
      <c r="B1561" t="s">
        <v>401</v>
      </c>
      <c r="C1561" t="s">
        <v>402</v>
      </c>
      <c r="D1561" t="s">
        <v>11</v>
      </c>
      <c r="E1561">
        <v>1703.5</v>
      </c>
    </row>
    <row r="1562" spans="1:5" x14ac:dyDescent="0.3">
      <c r="A1562">
        <v>1560</v>
      </c>
      <c r="B1562" t="s">
        <v>401</v>
      </c>
      <c r="C1562" t="s">
        <v>402</v>
      </c>
      <c r="D1562" t="s">
        <v>12</v>
      </c>
      <c r="E1562">
        <v>1731.5</v>
      </c>
    </row>
    <row r="1563" spans="1:5" x14ac:dyDescent="0.3">
      <c r="A1563">
        <v>1561</v>
      </c>
      <c r="B1563" t="s">
        <v>403</v>
      </c>
      <c r="C1563" t="s">
        <v>404</v>
      </c>
      <c r="D1563" t="s">
        <v>6</v>
      </c>
      <c r="E1563">
        <v>2146.25</v>
      </c>
    </row>
    <row r="1564" spans="1:5" x14ac:dyDescent="0.3">
      <c r="A1564">
        <v>1562</v>
      </c>
      <c r="B1564" t="s">
        <v>403</v>
      </c>
      <c r="C1564" t="s">
        <v>404</v>
      </c>
      <c r="D1564" t="s">
        <v>7</v>
      </c>
      <c r="E1564">
        <v>2520.5</v>
      </c>
    </row>
    <row r="1565" spans="1:5" x14ac:dyDescent="0.3">
      <c r="A1565">
        <v>1563</v>
      </c>
      <c r="B1565" t="s">
        <v>403</v>
      </c>
      <c r="C1565" t="s">
        <v>404</v>
      </c>
      <c r="D1565" t="s">
        <v>8</v>
      </c>
      <c r="E1565">
        <v>1637.5</v>
      </c>
    </row>
    <row r="1566" spans="1:5" x14ac:dyDescent="0.3">
      <c r="A1566">
        <v>1564</v>
      </c>
      <c r="B1566" t="s">
        <v>403</v>
      </c>
      <c r="C1566" t="s">
        <v>404</v>
      </c>
      <c r="D1566" t="s">
        <v>9</v>
      </c>
      <c r="E1566">
        <v>1395</v>
      </c>
    </row>
    <row r="1567" spans="1:5" x14ac:dyDescent="0.3">
      <c r="A1567">
        <v>1565</v>
      </c>
      <c r="B1567" t="s">
        <v>403</v>
      </c>
      <c r="C1567" t="s">
        <v>404</v>
      </c>
      <c r="D1567" t="s">
        <v>10</v>
      </c>
      <c r="E1567">
        <v>2634</v>
      </c>
    </row>
    <row r="1568" spans="1:5" x14ac:dyDescent="0.3">
      <c r="A1568">
        <v>1566</v>
      </c>
      <c r="B1568" t="s">
        <v>403</v>
      </c>
      <c r="C1568" t="s">
        <v>404</v>
      </c>
      <c r="D1568" t="s">
        <v>11</v>
      </c>
      <c r="E1568">
        <v>2684.25</v>
      </c>
    </row>
    <row r="1569" spans="1:5" x14ac:dyDescent="0.3">
      <c r="A1569">
        <v>1567</v>
      </c>
      <c r="B1569" t="s">
        <v>403</v>
      </c>
      <c r="C1569" t="s">
        <v>404</v>
      </c>
      <c r="D1569" t="s">
        <v>12</v>
      </c>
      <c r="E1569">
        <v>2702.75</v>
      </c>
    </row>
    <row r="1570" spans="1:5" x14ac:dyDescent="0.3">
      <c r="A1570">
        <v>1568</v>
      </c>
      <c r="B1570" t="s">
        <v>405</v>
      </c>
      <c r="C1570" t="s">
        <v>406</v>
      </c>
      <c r="D1570" t="s">
        <v>6</v>
      </c>
      <c r="E1570">
        <v>973</v>
      </c>
    </row>
    <row r="1571" spans="1:5" x14ac:dyDescent="0.3">
      <c r="A1571">
        <v>1569</v>
      </c>
      <c r="B1571" t="s">
        <v>405</v>
      </c>
      <c r="C1571" t="s">
        <v>406</v>
      </c>
      <c r="D1571" t="s">
        <v>7</v>
      </c>
      <c r="E1571">
        <v>1239</v>
      </c>
    </row>
    <row r="1572" spans="1:5" x14ac:dyDescent="0.3">
      <c r="A1572">
        <v>1570</v>
      </c>
      <c r="B1572" t="s">
        <v>405</v>
      </c>
      <c r="C1572" t="s">
        <v>406</v>
      </c>
      <c r="D1572" t="s">
        <v>8</v>
      </c>
      <c r="E1572">
        <v>485.75</v>
      </c>
    </row>
    <row r="1573" spans="1:5" x14ac:dyDescent="0.3">
      <c r="A1573">
        <v>1571</v>
      </c>
      <c r="B1573" t="s">
        <v>405</v>
      </c>
      <c r="C1573" t="s">
        <v>406</v>
      </c>
      <c r="D1573" t="s">
        <v>9</v>
      </c>
      <c r="E1573">
        <v>441.5</v>
      </c>
    </row>
    <row r="1574" spans="1:5" x14ac:dyDescent="0.3">
      <c r="A1574">
        <v>1572</v>
      </c>
      <c r="B1574" t="s">
        <v>405</v>
      </c>
      <c r="C1574" t="s">
        <v>406</v>
      </c>
      <c r="D1574" t="s">
        <v>10</v>
      </c>
      <c r="E1574">
        <v>1351</v>
      </c>
    </row>
    <row r="1575" spans="1:5" x14ac:dyDescent="0.3">
      <c r="A1575">
        <v>1573</v>
      </c>
      <c r="B1575" t="s">
        <v>405</v>
      </c>
      <c r="C1575" t="s">
        <v>406</v>
      </c>
      <c r="D1575" t="s">
        <v>11</v>
      </c>
      <c r="E1575">
        <v>1338.75</v>
      </c>
    </row>
    <row r="1576" spans="1:5" x14ac:dyDescent="0.3">
      <c r="A1576">
        <v>1574</v>
      </c>
      <c r="B1576" t="s">
        <v>405</v>
      </c>
      <c r="C1576" t="s">
        <v>406</v>
      </c>
      <c r="D1576" t="s">
        <v>12</v>
      </c>
      <c r="E1576">
        <v>1335.5</v>
      </c>
    </row>
    <row r="1577" spans="1:5" x14ac:dyDescent="0.3">
      <c r="A1577">
        <v>1575</v>
      </c>
      <c r="B1577" t="s">
        <v>407</v>
      </c>
      <c r="C1577" t="s">
        <v>408</v>
      </c>
      <c r="D1577" t="s">
        <v>6</v>
      </c>
      <c r="E1577">
        <v>2189</v>
      </c>
    </row>
    <row r="1578" spans="1:5" x14ac:dyDescent="0.3">
      <c r="A1578">
        <v>1576</v>
      </c>
      <c r="B1578" t="s">
        <v>407</v>
      </c>
      <c r="C1578" t="s">
        <v>408</v>
      </c>
      <c r="D1578" t="s">
        <v>7</v>
      </c>
      <c r="E1578">
        <v>2593.5</v>
      </c>
    </row>
    <row r="1579" spans="1:5" x14ac:dyDescent="0.3">
      <c r="A1579">
        <v>1577</v>
      </c>
      <c r="B1579" t="s">
        <v>407</v>
      </c>
      <c r="C1579" t="s">
        <v>408</v>
      </c>
      <c r="D1579" t="s">
        <v>8</v>
      </c>
      <c r="E1579">
        <v>1669.25</v>
      </c>
    </row>
    <row r="1580" spans="1:5" x14ac:dyDescent="0.3">
      <c r="A1580">
        <v>1578</v>
      </c>
      <c r="B1580" t="s">
        <v>407</v>
      </c>
      <c r="C1580" t="s">
        <v>408</v>
      </c>
      <c r="D1580" t="s">
        <v>9</v>
      </c>
      <c r="E1580">
        <v>1718.75</v>
      </c>
    </row>
    <row r="1581" spans="1:5" x14ac:dyDescent="0.3">
      <c r="A1581">
        <v>1579</v>
      </c>
      <c r="B1581" t="s">
        <v>407</v>
      </c>
      <c r="C1581" t="s">
        <v>408</v>
      </c>
      <c r="D1581" t="s">
        <v>10</v>
      </c>
      <c r="E1581">
        <v>2785</v>
      </c>
    </row>
    <row r="1582" spans="1:5" x14ac:dyDescent="0.3">
      <c r="A1582">
        <v>1580</v>
      </c>
      <c r="B1582" t="s">
        <v>407</v>
      </c>
      <c r="C1582" t="s">
        <v>408</v>
      </c>
      <c r="D1582" t="s">
        <v>11</v>
      </c>
      <c r="E1582">
        <v>2798.25</v>
      </c>
    </row>
    <row r="1583" spans="1:5" x14ac:dyDescent="0.3">
      <c r="A1583">
        <v>1581</v>
      </c>
      <c r="B1583" t="s">
        <v>407</v>
      </c>
      <c r="C1583" t="s">
        <v>408</v>
      </c>
      <c r="D1583" t="s">
        <v>12</v>
      </c>
      <c r="E1583">
        <v>2726.5</v>
      </c>
    </row>
    <row r="1584" spans="1:5" x14ac:dyDescent="0.3">
      <c r="A1584">
        <v>1582</v>
      </c>
      <c r="B1584" t="s">
        <v>409</v>
      </c>
      <c r="C1584" t="s">
        <v>410</v>
      </c>
      <c r="D1584" t="s">
        <v>6</v>
      </c>
      <c r="E1584">
        <v>1894.25</v>
      </c>
    </row>
    <row r="1585" spans="1:5" x14ac:dyDescent="0.3">
      <c r="A1585">
        <v>1583</v>
      </c>
      <c r="B1585" t="s">
        <v>409</v>
      </c>
      <c r="C1585" t="s">
        <v>410</v>
      </c>
      <c r="D1585" t="s">
        <v>7</v>
      </c>
      <c r="E1585">
        <v>2392.5</v>
      </c>
    </row>
    <row r="1586" spans="1:5" x14ac:dyDescent="0.3">
      <c r="A1586">
        <v>1584</v>
      </c>
      <c r="B1586" t="s">
        <v>409</v>
      </c>
      <c r="C1586" t="s">
        <v>410</v>
      </c>
      <c r="D1586" t="s">
        <v>8</v>
      </c>
      <c r="E1586">
        <v>1303.25</v>
      </c>
    </row>
    <row r="1587" spans="1:5" x14ac:dyDescent="0.3">
      <c r="A1587">
        <v>1585</v>
      </c>
      <c r="B1587" t="s">
        <v>409</v>
      </c>
      <c r="C1587" t="s">
        <v>410</v>
      </c>
      <c r="D1587" t="s">
        <v>9</v>
      </c>
      <c r="E1587">
        <v>1534</v>
      </c>
    </row>
    <row r="1588" spans="1:5" x14ac:dyDescent="0.3">
      <c r="A1588">
        <v>1586</v>
      </c>
      <c r="B1588" t="s">
        <v>409</v>
      </c>
      <c r="C1588" t="s">
        <v>410</v>
      </c>
      <c r="D1588" t="s">
        <v>10</v>
      </c>
      <c r="E1588">
        <v>2515.5</v>
      </c>
    </row>
    <row r="1589" spans="1:5" x14ac:dyDescent="0.3">
      <c r="A1589">
        <v>1587</v>
      </c>
      <c r="B1589" t="s">
        <v>409</v>
      </c>
      <c r="C1589" t="s">
        <v>410</v>
      </c>
      <c r="D1589" t="s">
        <v>11</v>
      </c>
      <c r="E1589">
        <v>2409.75</v>
      </c>
    </row>
    <row r="1590" spans="1:5" x14ac:dyDescent="0.3">
      <c r="A1590">
        <v>1588</v>
      </c>
      <c r="B1590" t="s">
        <v>409</v>
      </c>
      <c r="C1590" t="s">
        <v>410</v>
      </c>
      <c r="D1590" t="s">
        <v>12</v>
      </c>
      <c r="E1590">
        <v>2413.5</v>
      </c>
    </row>
    <row r="1591" spans="1:5" x14ac:dyDescent="0.3">
      <c r="A1591">
        <v>1589</v>
      </c>
      <c r="B1591" t="s">
        <v>411</v>
      </c>
      <c r="C1591" t="s">
        <v>412</v>
      </c>
      <c r="D1591" t="s">
        <v>6</v>
      </c>
      <c r="E1591">
        <v>1387.25</v>
      </c>
    </row>
    <row r="1592" spans="1:5" x14ac:dyDescent="0.3">
      <c r="A1592">
        <v>1590</v>
      </c>
      <c r="B1592" t="s">
        <v>411</v>
      </c>
      <c r="C1592" t="s">
        <v>412</v>
      </c>
      <c r="D1592" t="s">
        <v>7</v>
      </c>
      <c r="E1592">
        <v>1623.75</v>
      </c>
    </row>
    <row r="1593" spans="1:5" x14ac:dyDescent="0.3">
      <c r="A1593">
        <v>1591</v>
      </c>
      <c r="B1593" t="s">
        <v>411</v>
      </c>
      <c r="C1593" t="s">
        <v>412</v>
      </c>
      <c r="D1593" t="s">
        <v>8</v>
      </c>
      <c r="E1593">
        <v>900.25</v>
      </c>
    </row>
    <row r="1594" spans="1:5" x14ac:dyDescent="0.3">
      <c r="A1594">
        <v>1592</v>
      </c>
      <c r="B1594" t="s">
        <v>411</v>
      </c>
      <c r="C1594" t="s">
        <v>412</v>
      </c>
      <c r="D1594" t="s">
        <v>9</v>
      </c>
      <c r="E1594">
        <v>876</v>
      </c>
    </row>
    <row r="1595" spans="1:5" x14ac:dyDescent="0.3">
      <c r="A1595">
        <v>1593</v>
      </c>
      <c r="B1595" t="s">
        <v>411</v>
      </c>
      <c r="C1595" t="s">
        <v>412</v>
      </c>
      <c r="D1595" t="s">
        <v>10</v>
      </c>
      <c r="E1595">
        <v>1706.75</v>
      </c>
    </row>
    <row r="1596" spans="1:5" x14ac:dyDescent="0.3">
      <c r="A1596">
        <v>1594</v>
      </c>
      <c r="B1596" t="s">
        <v>411</v>
      </c>
      <c r="C1596" t="s">
        <v>412</v>
      </c>
      <c r="D1596" t="s">
        <v>11</v>
      </c>
      <c r="E1596">
        <v>1725.75</v>
      </c>
    </row>
    <row r="1597" spans="1:5" x14ac:dyDescent="0.3">
      <c r="A1597">
        <v>1595</v>
      </c>
      <c r="B1597" t="s">
        <v>411</v>
      </c>
      <c r="C1597" t="s">
        <v>412</v>
      </c>
      <c r="D1597" t="s">
        <v>12</v>
      </c>
      <c r="E1597">
        <v>1660.75</v>
      </c>
    </row>
    <row r="1598" spans="1:5" x14ac:dyDescent="0.3">
      <c r="A1598">
        <v>1596</v>
      </c>
      <c r="B1598" t="s">
        <v>413</v>
      </c>
      <c r="C1598" t="s">
        <v>414</v>
      </c>
      <c r="D1598" t="s">
        <v>6</v>
      </c>
      <c r="E1598">
        <v>2399</v>
      </c>
    </row>
    <row r="1599" spans="1:5" x14ac:dyDescent="0.3">
      <c r="A1599">
        <v>1597</v>
      </c>
      <c r="B1599" t="s">
        <v>413</v>
      </c>
      <c r="C1599" t="s">
        <v>414</v>
      </c>
      <c r="D1599" t="s">
        <v>7</v>
      </c>
      <c r="E1599">
        <v>2653.75</v>
      </c>
    </row>
    <row r="1600" spans="1:5" x14ac:dyDescent="0.3">
      <c r="A1600">
        <v>1598</v>
      </c>
      <c r="B1600" t="s">
        <v>413</v>
      </c>
      <c r="C1600" t="s">
        <v>414</v>
      </c>
      <c r="D1600" t="s">
        <v>8</v>
      </c>
      <c r="E1600">
        <v>1916.25</v>
      </c>
    </row>
    <row r="1601" spans="1:5" x14ac:dyDescent="0.3">
      <c r="A1601">
        <v>1599</v>
      </c>
      <c r="B1601" t="s">
        <v>413</v>
      </c>
      <c r="C1601" t="s">
        <v>414</v>
      </c>
      <c r="D1601" t="s">
        <v>9</v>
      </c>
      <c r="E1601">
        <v>1589.75</v>
      </c>
    </row>
    <row r="1602" spans="1:5" x14ac:dyDescent="0.3">
      <c r="A1602">
        <v>1600</v>
      </c>
      <c r="B1602" t="s">
        <v>413</v>
      </c>
      <c r="C1602" t="s">
        <v>414</v>
      </c>
      <c r="D1602" t="s">
        <v>10</v>
      </c>
      <c r="E1602">
        <v>2900.25</v>
      </c>
    </row>
    <row r="1603" spans="1:5" x14ac:dyDescent="0.3">
      <c r="A1603">
        <v>1601</v>
      </c>
      <c r="B1603" t="s">
        <v>413</v>
      </c>
      <c r="C1603" t="s">
        <v>414</v>
      </c>
      <c r="D1603" t="s">
        <v>11</v>
      </c>
      <c r="E1603">
        <v>2814.75</v>
      </c>
    </row>
    <row r="1604" spans="1:5" x14ac:dyDescent="0.3">
      <c r="A1604">
        <v>1602</v>
      </c>
      <c r="B1604" t="s">
        <v>413</v>
      </c>
      <c r="C1604" t="s">
        <v>414</v>
      </c>
      <c r="D1604" t="s">
        <v>12</v>
      </c>
      <c r="E1604">
        <v>2920.25</v>
      </c>
    </row>
    <row r="1605" spans="1:5" x14ac:dyDescent="0.3">
      <c r="A1605">
        <v>1603</v>
      </c>
      <c r="B1605" t="s">
        <v>415</v>
      </c>
      <c r="C1605" t="s">
        <v>416</v>
      </c>
      <c r="D1605" t="s">
        <v>6</v>
      </c>
      <c r="E1605">
        <v>3631.75</v>
      </c>
    </row>
    <row r="1606" spans="1:5" x14ac:dyDescent="0.3">
      <c r="A1606">
        <v>1604</v>
      </c>
      <c r="B1606" t="s">
        <v>415</v>
      </c>
      <c r="C1606" t="s">
        <v>416</v>
      </c>
      <c r="D1606" t="s">
        <v>7</v>
      </c>
      <c r="E1606">
        <v>4207.75</v>
      </c>
    </row>
    <row r="1607" spans="1:5" x14ac:dyDescent="0.3">
      <c r="A1607">
        <v>1605</v>
      </c>
      <c r="B1607" t="s">
        <v>415</v>
      </c>
      <c r="C1607" t="s">
        <v>416</v>
      </c>
      <c r="D1607" t="s">
        <v>8</v>
      </c>
      <c r="E1607">
        <v>3272.75</v>
      </c>
    </row>
    <row r="1608" spans="1:5" x14ac:dyDescent="0.3">
      <c r="A1608">
        <v>1606</v>
      </c>
      <c r="B1608" t="s">
        <v>415</v>
      </c>
      <c r="C1608" t="s">
        <v>416</v>
      </c>
      <c r="D1608" t="s">
        <v>9</v>
      </c>
      <c r="E1608">
        <v>2787.5</v>
      </c>
    </row>
    <row r="1609" spans="1:5" x14ac:dyDescent="0.3">
      <c r="A1609">
        <v>1607</v>
      </c>
      <c r="B1609" t="s">
        <v>415</v>
      </c>
      <c r="C1609" t="s">
        <v>416</v>
      </c>
      <c r="D1609" t="s">
        <v>10</v>
      </c>
      <c r="E1609">
        <v>4425</v>
      </c>
    </row>
    <row r="1610" spans="1:5" x14ac:dyDescent="0.3">
      <c r="A1610">
        <v>1608</v>
      </c>
      <c r="B1610" t="s">
        <v>415</v>
      </c>
      <c r="C1610" t="s">
        <v>416</v>
      </c>
      <c r="D1610" t="s">
        <v>11</v>
      </c>
      <c r="E1610">
        <v>4188.5</v>
      </c>
    </row>
    <row r="1611" spans="1:5" x14ac:dyDescent="0.3">
      <c r="A1611">
        <v>1609</v>
      </c>
      <c r="B1611" t="s">
        <v>415</v>
      </c>
      <c r="C1611" t="s">
        <v>416</v>
      </c>
      <c r="D1611" t="s">
        <v>12</v>
      </c>
      <c r="E1611">
        <v>4384</v>
      </c>
    </row>
    <row r="1612" spans="1:5" x14ac:dyDescent="0.3">
      <c r="A1612">
        <v>1610</v>
      </c>
      <c r="B1612" t="s">
        <v>417</v>
      </c>
      <c r="C1612" t="s">
        <v>418</v>
      </c>
      <c r="D1612" t="s">
        <v>6</v>
      </c>
      <c r="E1612">
        <v>5703.25</v>
      </c>
    </row>
    <row r="1613" spans="1:5" x14ac:dyDescent="0.3">
      <c r="A1613">
        <v>1611</v>
      </c>
      <c r="B1613" t="s">
        <v>417</v>
      </c>
      <c r="C1613" t="s">
        <v>418</v>
      </c>
      <c r="D1613" t="s">
        <v>7</v>
      </c>
      <c r="E1613">
        <v>6868.5</v>
      </c>
    </row>
    <row r="1614" spans="1:5" x14ac:dyDescent="0.3">
      <c r="A1614">
        <v>1612</v>
      </c>
      <c r="B1614" t="s">
        <v>417</v>
      </c>
      <c r="C1614" t="s">
        <v>418</v>
      </c>
      <c r="D1614" t="s">
        <v>8</v>
      </c>
      <c r="E1614">
        <v>4637.75</v>
      </c>
    </row>
    <row r="1615" spans="1:5" x14ac:dyDescent="0.3">
      <c r="A1615">
        <v>1613</v>
      </c>
      <c r="B1615" t="s">
        <v>417</v>
      </c>
      <c r="C1615" t="s">
        <v>418</v>
      </c>
      <c r="D1615" t="s">
        <v>9</v>
      </c>
      <c r="E1615">
        <v>3934.25</v>
      </c>
    </row>
    <row r="1616" spans="1:5" x14ac:dyDescent="0.3">
      <c r="A1616">
        <v>1614</v>
      </c>
      <c r="B1616" t="s">
        <v>417</v>
      </c>
      <c r="C1616" t="s">
        <v>418</v>
      </c>
      <c r="D1616" t="s">
        <v>10</v>
      </c>
      <c r="E1616">
        <v>6778.5</v>
      </c>
    </row>
    <row r="1617" spans="1:5" x14ac:dyDescent="0.3">
      <c r="A1617">
        <v>1615</v>
      </c>
      <c r="B1617" t="s">
        <v>417</v>
      </c>
      <c r="C1617" t="s">
        <v>418</v>
      </c>
      <c r="D1617" t="s">
        <v>11</v>
      </c>
      <c r="E1617">
        <v>7090.5</v>
      </c>
    </row>
    <row r="1618" spans="1:5" x14ac:dyDescent="0.3">
      <c r="A1618">
        <v>1616</v>
      </c>
      <c r="B1618" t="s">
        <v>417</v>
      </c>
      <c r="C1618" t="s">
        <v>418</v>
      </c>
      <c r="D1618" t="s">
        <v>12</v>
      </c>
      <c r="E1618">
        <v>6882.75</v>
      </c>
    </row>
    <row r="1619" spans="1:5" x14ac:dyDescent="0.3">
      <c r="A1619">
        <v>1617</v>
      </c>
      <c r="B1619" t="s">
        <v>419</v>
      </c>
      <c r="C1619" t="s">
        <v>211</v>
      </c>
      <c r="D1619" t="s">
        <v>6</v>
      </c>
      <c r="E1619">
        <v>2181.25</v>
      </c>
    </row>
    <row r="1620" spans="1:5" x14ac:dyDescent="0.3">
      <c r="A1620">
        <v>1618</v>
      </c>
      <c r="B1620" t="s">
        <v>419</v>
      </c>
      <c r="C1620" t="s">
        <v>211</v>
      </c>
      <c r="D1620" t="s">
        <v>7</v>
      </c>
      <c r="E1620">
        <v>2712.75</v>
      </c>
    </row>
    <row r="1621" spans="1:5" x14ac:dyDescent="0.3">
      <c r="A1621">
        <v>1619</v>
      </c>
      <c r="B1621" t="s">
        <v>419</v>
      </c>
      <c r="C1621" t="s">
        <v>211</v>
      </c>
      <c r="D1621" t="s">
        <v>8</v>
      </c>
      <c r="E1621">
        <v>1018.25</v>
      </c>
    </row>
    <row r="1622" spans="1:5" x14ac:dyDescent="0.3">
      <c r="A1622">
        <v>1620</v>
      </c>
      <c r="B1622" t="s">
        <v>419</v>
      </c>
      <c r="C1622" t="s">
        <v>211</v>
      </c>
      <c r="D1622" t="s">
        <v>9</v>
      </c>
      <c r="E1622">
        <v>1279.5</v>
      </c>
    </row>
    <row r="1623" spans="1:5" x14ac:dyDescent="0.3">
      <c r="A1623">
        <v>1621</v>
      </c>
      <c r="B1623" t="s">
        <v>419</v>
      </c>
      <c r="C1623" t="s">
        <v>211</v>
      </c>
      <c r="D1623" t="s">
        <v>10</v>
      </c>
      <c r="E1623">
        <v>2844.5</v>
      </c>
    </row>
    <row r="1624" spans="1:5" x14ac:dyDescent="0.3">
      <c r="A1624">
        <v>1622</v>
      </c>
      <c r="B1624" t="s">
        <v>419</v>
      </c>
      <c r="C1624" t="s">
        <v>211</v>
      </c>
      <c r="D1624" t="s">
        <v>11</v>
      </c>
      <c r="E1624">
        <v>2879.25</v>
      </c>
    </row>
    <row r="1625" spans="1:5" x14ac:dyDescent="0.3">
      <c r="A1625">
        <v>1623</v>
      </c>
      <c r="B1625" t="s">
        <v>419</v>
      </c>
      <c r="C1625" t="s">
        <v>211</v>
      </c>
      <c r="D1625" t="s">
        <v>12</v>
      </c>
      <c r="E1625">
        <v>2803.5</v>
      </c>
    </row>
    <row r="1626" spans="1:5" x14ac:dyDescent="0.3">
      <c r="A1626">
        <v>1624</v>
      </c>
      <c r="B1626" t="s">
        <v>420</v>
      </c>
      <c r="C1626" t="s">
        <v>421</v>
      </c>
      <c r="D1626" t="s">
        <v>6</v>
      </c>
      <c r="E1626">
        <v>8379.75</v>
      </c>
    </row>
    <row r="1627" spans="1:5" x14ac:dyDescent="0.3">
      <c r="A1627">
        <v>1625</v>
      </c>
      <c r="B1627" t="s">
        <v>420</v>
      </c>
      <c r="C1627" t="s">
        <v>421</v>
      </c>
      <c r="D1627" t="s">
        <v>7</v>
      </c>
      <c r="E1627">
        <v>8972.25</v>
      </c>
    </row>
    <row r="1628" spans="1:5" x14ac:dyDescent="0.3">
      <c r="A1628">
        <v>1626</v>
      </c>
      <c r="B1628" t="s">
        <v>420</v>
      </c>
      <c r="C1628" t="s">
        <v>421</v>
      </c>
      <c r="D1628" t="s">
        <v>8</v>
      </c>
      <c r="E1628">
        <v>8426.5</v>
      </c>
    </row>
    <row r="1629" spans="1:5" x14ac:dyDescent="0.3">
      <c r="A1629">
        <v>1627</v>
      </c>
      <c r="B1629" t="s">
        <v>420</v>
      </c>
      <c r="C1629" t="s">
        <v>421</v>
      </c>
      <c r="D1629" t="s">
        <v>9</v>
      </c>
      <c r="E1629">
        <v>7335.75</v>
      </c>
    </row>
    <row r="1630" spans="1:5" x14ac:dyDescent="0.3">
      <c r="A1630">
        <v>1628</v>
      </c>
      <c r="B1630" t="s">
        <v>420</v>
      </c>
      <c r="C1630" t="s">
        <v>421</v>
      </c>
      <c r="D1630" t="s">
        <v>10</v>
      </c>
      <c r="E1630">
        <v>10847.5</v>
      </c>
    </row>
    <row r="1631" spans="1:5" x14ac:dyDescent="0.3">
      <c r="A1631">
        <v>1629</v>
      </c>
      <c r="B1631" t="s">
        <v>420</v>
      </c>
      <c r="C1631" t="s">
        <v>421</v>
      </c>
      <c r="D1631" t="s">
        <v>11</v>
      </c>
      <c r="E1631">
        <v>9933</v>
      </c>
    </row>
    <row r="1632" spans="1:5" x14ac:dyDescent="0.3">
      <c r="A1632">
        <v>1630</v>
      </c>
      <c r="B1632" t="s">
        <v>420</v>
      </c>
      <c r="C1632" t="s">
        <v>421</v>
      </c>
      <c r="D1632" t="s">
        <v>12</v>
      </c>
      <c r="E1632">
        <v>10140.75</v>
      </c>
    </row>
    <row r="1633" spans="1:5" x14ac:dyDescent="0.3">
      <c r="A1633">
        <v>1631</v>
      </c>
      <c r="B1633" t="s">
        <v>422</v>
      </c>
      <c r="C1633" t="s">
        <v>180</v>
      </c>
      <c r="D1633" t="s">
        <v>6</v>
      </c>
      <c r="E1633">
        <v>3562.5</v>
      </c>
    </row>
    <row r="1634" spans="1:5" x14ac:dyDescent="0.3">
      <c r="A1634">
        <v>1632</v>
      </c>
      <c r="B1634" t="s">
        <v>422</v>
      </c>
      <c r="C1634" t="s">
        <v>180</v>
      </c>
      <c r="D1634" t="s">
        <v>7</v>
      </c>
      <c r="E1634">
        <v>3968.5</v>
      </c>
    </row>
    <row r="1635" spans="1:5" x14ac:dyDescent="0.3">
      <c r="A1635">
        <v>1633</v>
      </c>
      <c r="B1635" t="s">
        <v>422</v>
      </c>
      <c r="C1635" t="s">
        <v>180</v>
      </c>
      <c r="D1635" t="s">
        <v>8</v>
      </c>
      <c r="E1635">
        <v>2812.25</v>
      </c>
    </row>
    <row r="1636" spans="1:5" x14ac:dyDescent="0.3">
      <c r="A1636">
        <v>1634</v>
      </c>
      <c r="B1636" t="s">
        <v>422</v>
      </c>
      <c r="C1636" t="s">
        <v>180</v>
      </c>
      <c r="D1636" t="s">
        <v>9</v>
      </c>
      <c r="E1636">
        <v>2330</v>
      </c>
    </row>
    <row r="1637" spans="1:5" x14ac:dyDescent="0.3">
      <c r="A1637">
        <v>1635</v>
      </c>
      <c r="B1637" t="s">
        <v>422</v>
      </c>
      <c r="C1637" t="s">
        <v>180</v>
      </c>
      <c r="D1637" t="s">
        <v>10</v>
      </c>
      <c r="E1637">
        <v>4315</v>
      </c>
    </row>
    <row r="1638" spans="1:5" x14ac:dyDescent="0.3">
      <c r="A1638">
        <v>1636</v>
      </c>
      <c r="B1638" t="s">
        <v>422</v>
      </c>
      <c r="C1638" t="s">
        <v>180</v>
      </c>
      <c r="D1638" t="s">
        <v>11</v>
      </c>
      <c r="E1638">
        <v>4176</v>
      </c>
    </row>
    <row r="1639" spans="1:5" x14ac:dyDescent="0.3">
      <c r="A1639">
        <v>1637</v>
      </c>
      <c r="B1639" t="s">
        <v>422</v>
      </c>
      <c r="C1639" t="s">
        <v>180</v>
      </c>
      <c r="D1639" t="s">
        <v>12</v>
      </c>
      <c r="E1639">
        <v>3960.25</v>
      </c>
    </row>
    <row r="1640" spans="1:5" x14ac:dyDescent="0.3">
      <c r="A1640">
        <v>1638</v>
      </c>
      <c r="B1640" t="s">
        <v>423</v>
      </c>
      <c r="C1640" t="s">
        <v>424</v>
      </c>
      <c r="D1640" t="s">
        <v>6</v>
      </c>
      <c r="E1640">
        <v>1360.5</v>
      </c>
    </row>
    <row r="1641" spans="1:5" x14ac:dyDescent="0.3">
      <c r="A1641">
        <v>1639</v>
      </c>
      <c r="B1641" t="s">
        <v>423</v>
      </c>
      <c r="C1641" t="s">
        <v>424</v>
      </c>
      <c r="D1641" t="s">
        <v>7</v>
      </c>
      <c r="E1641">
        <v>1543.25</v>
      </c>
    </row>
    <row r="1642" spans="1:5" x14ac:dyDescent="0.3">
      <c r="A1642">
        <v>1640</v>
      </c>
      <c r="B1642" t="s">
        <v>423</v>
      </c>
      <c r="C1642" t="s">
        <v>424</v>
      </c>
      <c r="D1642" t="s">
        <v>8</v>
      </c>
      <c r="E1642">
        <v>997</v>
      </c>
    </row>
    <row r="1643" spans="1:5" x14ac:dyDescent="0.3">
      <c r="A1643">
        <v>1641</v>
      </c>
      <c r="B1643" t="s">
        <v>423</v>
      </c>
      <c r="C1643" t="s">
        <v>424</v>
      </c>
      <c r="D1643" t="s">
        <v>9</v>
      </c>
      <c r="E1643">
        <v>856.5</v>
      </c>
    </row>
    <row r="1644" spans="1:5" x14ac:dyDescent="0.3">
      <c r="A1644">
        <v>1642</v>
      </c>
      <c r="B1644" t="s">
        <v>423</v>
      </c>
      <c r="C1644" t="s">
        <v>424</v>
      </c>
      <c r="D1644" t="s">
        <v>10</v>
      </c>
      <c r="E1644">
        <v>1720.75</v>
      </c>
    </row>
    <row r="1645" spans="1:5" x14ac:dyDescent="0.3">
      <c r="A1645">
        <v>1643</v>
      </c>
      <c r="B1645" t="s">
        <v>423</v>
      </c>
      <c r="C1645" t="s">
        <v>424</v>
      </c>
      <c r="D1645" t="s">
        <v>11</v>
      </c>
      <c r="E1645">
        <v>1658.75</v>
      </c>
    </row>
    <row r="1646" spans="1:5" x14ac:dyDescent="0.3">
      <c r="A1646">
        <v>1644</v>
      </c>
      <c r="B1646" t="s">
        <v>423</v>
      </c>
      <c r="C1646" t="s">
        <v>424</v>
      </c>
      <c r="D1646" t="s">
        <v>12</v>
      </c>
      <c r="E1646">
        <v>1710.25</v>
      </c>
    </row>
    <row r="1647" spans="1:5" x14ac:dyDescent="0.3">
      <c r="A1647">
        <v>1645</v>
      </c>
      <c r="B1647" t="s">
        <v>425</v>
      </c>
      <c r="C1647" t="s">
        <v>426</v>
      </c>
      <c r="D1647" t="s">
        <v>6</v>
      </c>
      <c r="E1647">
        <v>6029.75</v>
      </c>
    </row>
    <row r="1648" spans="1:5" x14ac:dyDescent="0.3">
      <c r="A1648">
        <v>1646</v>
      </c>
      <c r="B1648" t="s">
        <v>425</v>
      </c>
      <c r="C1648" t="s">
        <v>426</v>
      </c>
      <c r="D1648" t="s">
        <v>7</v>
      </c>
      <c r="E1648">
        <v>6787.5</v>
      </c>
    </row>
    <row r="1649" spans="1:5" x14ac:dyDescent="0.3">
      <c r="A1649">
        <v>1647</v>
      </c>
      <c r="B1649" t="s">
        <v>425</v>
      </c>
      <c r="C1649" t="s">
        <v>426</v>
      </c>
      <c r="D1649" t="s">
        <v>8</v>
      </c>
      <c r="E1649">
        <v>4386</v>
      </c>
    </row>
    <row r="1650" spans="1:5" x14ac:dyDescent="0.3">
      <c r="A1650">
        <v>1648</v>
      </c>
      <c r="B1650" t="s">
        <v>425</v>
      </c>
      <c r="C1650" t="s">
        <v>426</v>
      </c>
      <c r="D1650" t="s">
        <v>9</v>
      </c>
      <c r="E1650">
        <v>3519.5</v>
      </c>
    </row>
    <row r="1651" spans="1:5" x14ac:dyDescent="0.3">
      <c r="A1651">
        <v>1649</v>
      </c>
      <c r="B1651" t="s">
        <v>425</v>
      </c>
      <c r="C1651" t="s">
        <v>426</v>
      </c>
      <c r="D1651" t="s">
        <v>10</v>
      </c>
      <c r="E1651">
        <v>7290.25</v>
      </c>
    </row>
    <row r="1652" spans="1:5" x14ac:dyDescent="0.3">
      <c r="A1652">
        <v>1650</v>
      </c>
      <c r="B1652" t="s">
        <v>425</v>
      </c>
      <c r="C1652" t="s">
        <v>426</v>
      </c>
      <c r="D1652" t="s">
        <v>11</v>
      </c>
      <c r="E1652">
        <v>7153.75</v>
      </c>
    </row>
    <row r="1653" spans="1:5" x14ac:dyDescent="0.3">
      <c r="A1653">
        <v>1651</v>
      </c>
      <c r="B1653" t="s">
        <v>425</v>
      </c>
      <c r="C1653" t="s">
        <v>426</v>
      </c>
      <c r="D1653" t="s">
        <v>12</v>
      </c>
      <c r="E1653">
        <v>7012.5</v>
      </c>
    </row>
    <row r="1654" spans="1:5" x14ac:dyDescent="0.3">
      <c r="A1654">
        <v>1652</v>
      </c>
      <c r="B1654" t="s">
        <v>427</v>
      </c>
      <c r="C1654" t="s">
        <v>428</v>
      </c>
      <c r="D1654" t="s">
        <v>6</v>
      </c>
      <c r="E1654">
        <v>4274.5</v>
      </c>
    </row>
    <row r="1655" spans="1:5" x14ac:dyDescent="0.3">
      <c r="A1655">
        <v>1653</v>
      </c>
      <c r="B1655" t="s">
        <v>427</v>
      </c>
      <c r="C1655" t="s">
        <v>428</v>
      </c>
      <c r="D1655" t="s">
        <v>7</v>
      </c>
      <c r="E1655">
        <v>4791</v>
      </c>
    </row>
    <row r="1656" spans="1:5" x14ac:dyDescent="0.3">
      <c r="A1656">
        <v>1654</v>
      </c>
      <c r="B1656" t="s">
        <v>427</v>
      </c>
      <c r="C1656" t="s">
        <v>428</v>
      </c>
      <c r="D1656" t="s">
        <v>8</v>
      </c>
      <c r="E1656">
        <v>2806.5</v>
      </c>
    </row>
    <row r="1657" spans="1:5" x14ac:dyDescent="0.3">
      <c r="A1657">
        <v>1655</v>
      </c>
      <c r="B1657" t="s">
        <v>427</v>
      </c>
      <c r="C1657" t="s">
        <v>428</v>
      </c>
      <c r="D1657" t="s">
        <v>9</v>
      </c>
      <c r="E1657">
        <v>2222.5</v>
      </c>
    </row>
    <row r="1658" spans="1:5" x14ac:dyDescent="0.3">
      <c r="A1658">
        <v>1656</v>
      </c>
      <c r="B1658" t="s">
        <v>427</v>
      </c>
      <c r="C1658" t="s">
        <v>428</v>
      </c>
      <c r="D1658" t="s">
        <v>10</v>
      </c>
      <c r="E1658">
        <v>5205.75</v>
      </c>
    </row>
    <row r="1659" spans="1:5" x14ac:dyDescent="0.3">
      <c r="A1659">
        <v>1657</v>
      </c>
      <c r="B1659" t="s">
        <v>427</v>
      </c>
      <c r="C1659" t="s">
        <v>428</v>
      </c>
      <c r="D1659" t="s">
        <v>11</v>
      </c>
      <c r="E1659">
        <v>5032</v>
      </c>
    </row>
    <row r="1660" spans="1:5" x14ac:dyDescent="0.3">
      <c r="A1660">
        <v>1658</v>
      </c>
      <c r="B1660" t="s">
        <v>427</v>
      </c>
      <c r="C1660" t="s">
        <v>428</v>
      </c>
      <c r="D1660" t="s">
        <v>12</v>
      </c>
      <c r="E1660">
        <v>5047.5</v>
      </c>
    </row>
    <row r="1661" spans="1:5" x14ac:dyDescent="0.3">
      <c r="A1661">
        <v>1659</v>
      </c>
      <c r="B1661" t="s">
        <v>429</v>
      </c>
      <c r="C1661" t="s">
        <v>430</v>
      </c>
      <c r="D1661" t="s">
        <v>6</v>
      </c>
      <c r="E1661">
        <v>8883</v>
      </c>
    </row>
    <row r="1662" spans="1:5" x14ac:dyDescent="0.3">
      <c r="A1662">
        <v>1660</v>
      </c>
      <c r="B1662" t="s">
        <v>429</v>
      </c>
      <c r="C1662" t="s">
        <v>430</v>
      </c>
      <c r="D1662" t="s">
        <v>7</v>
      </c>
      <c r="E1662">
        <v>10185.25</v>
      </c>
    </row>
    <row r="1663" spans="1:5" x14ac:dyDescent="0.3">
      <c r="A1663">
        <v>1661</v>
      </c>
      <c r="B1663" t="s">
        <v>429</v>
      </c>
      <c r="C1663" t="s">
        <v>430</v>
      </c>
      <c r="D1663" t="s">
        <v>8</v>
      </c>
      <c r="E1663">
        <v>7144</v>
      </c>
    </row>
    <row r="1664" spans="1:5" x14ac:dyDescent="0.3">
      <c r="A1664">
        <v>1662</v>
      </c>
      <c r="B1664" t="s">
        <v>429</v>
      </c>
      <c r="C1664" t="s">
        <v>430</v>
      </c>
      <c r="D1664" t="s">
        <v>9</v>
      </c>
      <c r="E1664">
        <v>6089.25</v>
      </c>
    </row>
    <row r="1665" spans="1:5" x14ac:dyDescent="0.3">
      <c r="A1665">
        <v>1663</v>
      </c>
      <c r="B1665" t="s">
        <v>429</v>
      </c>
      <c r="C1665" t="s">
        <v>430</v>
      </c>
      <c r="D1665" t="s">
        <v>10</v>
      </c>
      <c r="E1665">
        <v>10680.5</v>
      </c>
    </row>
    <row r="1666" spans="1:5" x14ac:dyDescent="0.3">
      <c r="A1666">
        <v>1664</v>
      </c>
      <c r="B1666" t="s">
        <v>429</v>
      </c>
      <c r="C1666" t="s">
        <v>430</v>
      </c>
      <c r="D1666" t="s">
        <v>11</v>
      </c>
      <c r="E1666">
        <v>10452</v>
      </c>
    </row>
    <row r="1667" spans="1:5" x14ac:dyDescent="0.3">
      <c r="A1667">
        <v>1665</v>
      </c>
      <c r="B1667" t="s">
        <v>429</v>
      </c>
      <c r="C1667" t="s">
        <v>430</v>
      </c>
      <c r="D1667" t="s">
        <v>12</v>
      </c>
      <c r="E1667">
        <v>10247.5</v>
      </c>
    </row>
    <row r="1668" spans="1:5" x14ac:dyDescent="0.3">
      <c r="A1668">
        <v>1666</v>
      </c>
      <c r="B1668" t="s">
        <v>431</v>
      </c>
      <c r="C1668" t="s">
        <v>432</v>
      </c>
      <c r="D1668" t="s">
        <v>6</v>
      </c>
      <c r="E1668">
        <v>1554.75</v>
      </c>
    </row>
    <row r="1669" spans="1:5" x14ac:dyDescent="0.3">
      <c r="A1669">
        <v>1667</v>
      </c>
      <c r="B1669" t="s">
        <v>431</v>
      </c>
      <c r="C1669" t="s">
        <v>432</v>
      </c>
      <c r="D1669" t="s">
        <v>7</v>
      </c>
      <c r="E1669">
        <v>1720.5</v>
      </c>
    </row>
    <row r="1670" spans="1:5" x14ac:dyDescent="0.3">
      <c r="A1670">
        <v>1668</v>
      </c>
      <c r="B1670" t="s">
        <v>431</v>
      </c>
      <c r="C1670" t="s">
        <v>432</v>
      </c>
      <c r="D1670" t="s">
        <v>8</v>
      </c>
      <c r="E1670">
        <v>1365.25</v>
      </c>
    </row>
    <row r="1671" spans="1:5" x14ac:dyDescent="0.3">
      <c r="A1671">
        <v>1669</v>
      </c>
      <c r="B1671" t="s">
        <v>431</v>
      </c>
      <c r="C1671" t="s">
        <v>432</v>
      </c>
      <c r="D1671" t="s">
        <v>9</v>
      </c>
      <c r="E1671">
        <v>1214.75</v>
      </c>
    </row>
    <row r="1672" spans="1:5" x14ac:dyDescent="0.3">
      <c r="A1672">
        <v>1670</v>
      </c>
      <c r="B1672" t="s">
        <v>431</v>
      </c>
      <c r="C1672" t="s">
        <v>432</v>
      </c>
      <c r="D1672" t="s">
        <v>10</v>
      </c>
      <c r="E1672">
        <v>1897</v>
      </c>
    </row>
    <row r="1673" spans="1:5" x14ac:dyDescent="0.3">
      <c r="A1673">
        <v>1671</v>
      </c>
      <c r="B1673" t="s">
        <v>431</v>
      </c>
      <c r="C1673" t="s">
        <v>432</v>
      </c>
      <c r="D1673" t="s">
        <v>11</v>
      </c>
      <c r="E1673">
        <v>1826</v>
      </c>
    </row>
    <row r="1674" spans="1:5" x14ac:dyDescent="0.3">
      <c r="A1674">
        <v>1672</v>
      </c>
      <c r="B1674" t="s">
        <v>431</v>
      </c>
      <c r="C1674" t="s">
        <v>432</v>
      </c>
      <c r="D1674" t="s">
        <v>12</v>
      </c>
      <c r="E1674">
        <v>1932.5</v>
      </c>
    </row>
    <row r="1675" spans="1:5" x14ac:dyDescent="0.3">
      <c r="A1675">
        <v>1673</v>
      </c>
      <c r="B1675" t="s">
        <v>433</v>
      </c>
      <c r="C1675" t="s">
        <v>434</v>
      </c>
      <c r="D1675" t="s">
        <v>6</v>
      </c>
      <c r="E1675">
        <v>1990.5</v>
      </c>
    </row>
    <row r="1676" spans="1:5" x14ac:dyDescent="0.3">
      <c r="A1676">
        <v>1674</v>
      </c>
      <c r="B1676" t="s">
        <v>433</v>
      </c>
      <c r="C1676" t="s">
        <v>434</v>
      </c>
      <c r="D1676" t="s">
        <v>7</v>
      </c>
      <c r="E1676">
        <v>2399.25</v>
      </c>
    </row>
    <row r="1677" spans="1:5" x14ac:dyDescent="0.3">
      <c r="A1677">
        <v>1675</v>
      </c>
      <c r="B1677" t="s">
        <v>433</v>
      </c>
      <c r="C1677" t="s">
        <v>434</v>
      </c>
      <c r="D1677" t="s">
        <v>8</v>
      </c>
      <c r="E1677">
        <v>9</v>
      </c>
    </row>
    <row r="1678" spans="1:5" x14ac:dyDescent="0.3">
      <c r="A1678">
        <v>1676</v>
      </c>
      <c r="B1678" t="s">
        <v>433</v>
      </c>
      <c r="C1678" t="s">
        <v>434</v>
      </c>
      <c r="D1678" t="s">
        <v>9</v>
      </c>
      <c r="E1678">
        <v>5.5</v>
      </c>
    </row>
    <row r="1679" spans="1:5" x14ac:dyDescent="0.3">
      <c r="A1679">
        <v>1677</v>
      </c>
      <c r="B1679" t="s">
        <v>433</v>
      </c>
      <c r="C1679" t="s">
        <v>434</v>
      </c>
      <c r="D1679" t="s">
        <v>10</v>
      </c>
      <c r="E1679">
        <v>2536</v>
      </c>
    </row>
    <row r="1680" spans="1:5" x14ac:dyDescent="0.3">
      <c r="A1680">
        <v>1678</v>
      </c>
      <c r="B1680" t="s">
        <v>433</v>
      </c>
      <c r="C1680" t="s">
        <v>434</v>
      </c>
      <c r="D1680" t="s">
        <v>11</v>
      </c>
      <c r="E1680">
        <v>2492.75</v>
      </c>
    </row>
    <row r="1681" spans="1:5" x14ac:dyDescent="0.3">
      <c r="A1681">
        <v>1679</v>
      </c>
      <c r="B1681" t="s">
        <v>433</v>
      </c>
      <c r="C1681" t="s">
        <v>434</v>
      </c>
      <c r="D1681" t="s">
        <v>12</v>
      </c>
      <c r="E1681">
        <v>2503.75</v>
      </c>
    </row>
    <row r="1682" spans="1:5" x14ac:dyDescent="0.3">
      <c r="A1682">
        <v>1680</v>
      </c>
      <c r="B1682" t="s">
        <v>435</v>
      </c>
      <c r="C1682" t="s">
        <v>436</v>
      </c>
      <c r="D1682" t="s">
        <v>6</v>
      </c>
      <c r="E1682">
        <v>4851</v>
      </c>
    </row>
    <row r="1683" spans="1:5" x14ac:dyDescent="0.3">
      <c r="A1683">
        <v>1681</v>
      </c>
      <c r="B1683" t="s">
        <v>435</v>
      </c>
      <c r="C1683" t="s">
        <v>436</v>
      </c>
      <c r="D1683" t="s">
        <v>7</v>
      </c>
      <c r="E1683">
        <v>5453</v>
      </c>
    </row>
    <row r="1684" spans="1:5" x14ac:dyDescent="0.3">
      <c r="A1684">
        <v>1682</v>
      </c>
      <c r="B1684" t="s">
        <v>435</v>
      </c>
      <c r="C1684" t="s">
        <v>436</v>
      </c>
      <c r="D1684" t="s">
        <v>8</v>
      </c>
      <c r="E1684">
        <v>4034.75</v>
      </c>
    </row>
    <row r="1685" spans="1:5" x14ac:dyDescent="0.3">
      <c r="A1685">
        <v>1683</v>
      </c>
      <c r="B1685" t="s">
        <v>435</v>
      </c>
      <c r="C1685" t="s">
        <v>436</v>
      </c>
      <c r="D1685" t="s">
        <v>9</v>
      </c>
      <c r="E1685">
        <v>3342.25</v>
      </c>
    </row>
    <row r="1686" spans="1:5" x14ac:dyDescent="0.3">
      <c r="A1686">
        <v>1684</v>
      </c>
      <c r="B1686" t="s">
        <v>435</v>
      </c>
      <c r="C1686" t="s">
        <v>436</v>
      </c>
      <c r="D1686" t="s">
        <v>10</v>
      </c>
      <c r="E1686">
        <v>5865.75</v>
      </c>
    </row>
    <row r="1687" spans="1:5" x14ac:dyDescent="0.3">
      <c r="A1687">
        <v>1685</v>
      </c>
      <c r="B1687" t="s">
        <v>435</v>
      </c>
      <c r="C1687" t="s">
        <v>436</v>
      </c>
      <c r="D1687" t="s">
        <v>11</v>
      </c>
      <c r="E1687">
        <v>5834.5</v>
      </c>
    </row>
    <row r="1688" spans="1:5" x14ac:dyDescent="0.3">
      <c r="A1688">
        <v>1686</v>
      </c>
      <c r="B1688" t="s">
        <v>435</v>
      </c>
      <c r="C1688" t="s">
        <v>436</v>
      </c>
      <c r="D1688" t="s">
        <v>12</v>
      </c>
      <c r="E1688">
        <v>5835.75</v>
      </c>
    </row>
    <row r="1689" spans="1:5" x14ac:dyDescent="0.3">
      <c r="A1689">
        <v>1687</v>
      </c>
      <c r="B1689" t="s">
        <v>437</v>
      </c>
      <c r="C1689" t="s">
        <v>438</v>
      </c>
      <c r="D1689" t="s">
        <v>6</v>
      </c>
      <c r="E1689">
        <v>4751.5</v>
      </c>
    </row>
    <row r="1690" spans="1:5" x14ac:dyDescent="0.3">
      <c r="A1690">
        <v>1688</v>
      </c>
      <c r="B1690" t="s">
        <v>437</v>
      </c>
      <c r="C1690" t="s">
        <v>438</v>
      </c>
      <c r="D1690" t="s">
        <v>7</v>
      </c>
      <c r="E1690">
        <v>5601.25</v>
      </c>
    </row>
    <row r="1691" spans="1:5" x14ac:dyDescent="0.3">
      <c r="A1691">
        <v>1689</v>
      </c>
      <c r="B1691" t="s">
        <v>437</v>
      </c>
      <c r="C1691" t="s">
        <v>438</v>
      </c>
      <c r="D1691" t="s">
        <v>8</v>
      </c>
      <c r="E1691">
        <v>4126</v>
      </c>
    </row>
    <row r="1692" spans="1:5" x14ac:dyDescent="0.3">
      <c r="A1692">
        <v>1690</v>
      </c>
      <c r="B1692" t="s">
        <v>437</v>
      </c>
      <c r="C1692" t="s">
        <v>438</v>
      </c>
      <c r="D1692" t="s">
        <v>9</v>
      </c>
      <c r="E1692">
        <v>3315.5</v>
      </c>
    </row>
    <row r="1693" spans="1:5" x14ac:dyDescent="0.3">
      <c r="A1693">
        <v>1691</v>
      </c>
      <c r="B1693" t="s">
        <v>437</v>
      </c>
      <c r="C1693" t="s">
        <v>438</v>
      </c>
      <c r="D1693" t="s">
        <v>10</v>
      </c>
      <c r="E1693">
        <v>5973.5</v>
      </c>
    </row>
    <row r="1694" spans="1:5" x14ac:dyDescent="0.3">
      <c r="A1694">
        <v>1692</v>
      </c>
      <c r="B1694" t="s">
        <v>437</v>
      </c>
      <c r="C1694" t="s">
        <v>438</v>
      </c>
      <c r="D1694" t="s">
        <v>11</v>
      </c>
      <c r="E1694">
        <v>5917.5</v>
      </c>
    </row>
    <row r="1695" spans="1:5" x14ac:dyDescent="0.3">
      <c r="A1695">
        <v>1693</v>
      </c>
      <c r="B1695" t="s">
        <v>437</v>
      </c>
      <c r="C1695" t="s">
        <v>438</v>
      </c>
      <c r="D1695" t="s">
        <v>12</v>
      </c>
      <c r="E1695">
        <v>5900</v>
      </c>
    </row>
    <row r="1696" spans="1:5" x14ac:dyDescent="0.3">
      <c r="A1696">
        <v>1694</v>
      </c>
      <c r="B1696" t="s">
        <v>439</v>
      </c>
      <c r="C1696" t="s">
        <v>440</v>
      </c>
      <c r="D1696" t="s">
        <v>6</v>
      </c>
      <c r="E1696">
        <v>2503.25</v>
      </c>
    </row>
    <row r="1697" spans="1:5" x14ac:dyDescent="0.3">
      <c r="A1697">
        <v>1695</v>
      </c>
      <c r="B1697" t="s">
        <v>439</v>
      </c>
      <c r="C1697" t="s">
        <v>440</v>
      </c>
      <c r="D1697" t="s">
        <v>7</v>
      </c>
      <c r="E1697">
        <v>2927</v>
      </c>
    </row>
    <row r="1698" spans="1:5" x14ac:dyDescent="0.3">
      <c r="A1698">
        <v>1696</v>
      </c>
      <c r="B1698" t="s">
        <v>439</v>
      </c>
      <c r="C1698" t="s">
        <v>440</v>
      </c>
      <c r="D1698" t="s">
        <v>8</v>
      </c>
      <c r="E1698">
        <v>2162.5</v>
      </c>
    </row>
    <row r="1699" spans="1:5" x14ac:dyDescent="0.3">
      <c r="A1699">
        <v>1697</v>
      </c>
      <c r="B1699" t="s">
        <v>439</v>
      </c>
      <c r="C1699" t="s">
        <v>440</v>
      </c>
      <c r="D1699" t="s">
        <v>9</v>
      </c>
      <c r="E1699">
        <v>1825</v>
      </c>
    </row>
    <row r="1700" spans="1:5" x14ac:dyDescent="0.3">
      <c r="A1700">
        <v>1698</v>
      </c>
      <c r="B1700" t="s">
        <v>439</v>
      </c>
      <c r="C1700" t="s">
        <v>440</v>
      </c>
      <c r="D1700" t="s">
        <v>10</v>
      </c>
      <c r="E1700">
        <v>3076</v>
      </c>
    </row>
    <row r="1701" spans="1:5" x14ac:dyDescent="0.3">
      <c r="A1701">
        <v>1699</v>
      </c>
      <c r="B1701" t="s">
        <v>439</v>
      </c>
      <c r="C1701" t="s">
        <v>440</v>
      </c>
      <c r="D1701" t="s">
        <v>11</v>
      </c>
      <c r="E1701">
        <v>3090.5</v>
      </c>
    </row>
    <row r="1702" spans="1:5" x14ac:dyDescent="0.3">
      <c r="A1702">
        <v>1700</v>
      </c>
      <c r="B1702" t="s">
        <v>439</v>
      </c>
      <c r="C1702" t="s">
        <v>440</v>
      </c>
      <c r="D1702" t="s">
        <v>12</v>
      </c>
      <c r="E1702">
        <v>3084</v>
      </c>
    </row>
    <row r="1703" spans="1:5" x14ac:dyDescent="0.3">
      <c r="A1703">
        <v>1701</v>
      </c>
      <c r="B1703" t="s">
        <v>441</v>
      </c>
      <c r="C1703" t="s">
        <v>442</v>
      </c>
      <c r="D1703" t="s">
        <v>6</v>
      </c>
      <c r="E1703">
        <v>2230.75</v>
      </c>
    </row>
    <row r="1704" spans="1:5" x14ac:dyDescent="0.3">
      <c r="A1704">
        <v>1702</v>
      </c>
      <c r="B1704" t="s">
        <v>441</v>
      </c>
      <c r="C1704" t="s">
        <v>442</v>
      </c>
      <c r="D1704" t="s">
        <v>7</v>
      </c>
      <c r="E1704">
        <v>2530</v>
      </c>
    </row>
    <row r="1705" spans="1:5" x14ac:dyDescent="0.3">
      <c r="A1705">
        <v>1703</v>
      </c>
      <c r="B1705" t="s">
        <v>441</v>
      </c>
      <c r="C1705" t="s">
        <v>442</v>
      </c>
      <c r="D1705" t="s">
        <v>8</v>
      </c>
      <c r="E1705">
        <v>1634</v>
      </c>
    </row>
    <row r="1706" spans="1:5" x14ac:dyDescent="0.3">
      <c r="A1706">
        <v>1704</v>
      </c>
      <c r="B1706" t="s">
        <v>441</v>
      </c>
      <c r="C1706" t="s">
        <v>442</v>
      </c>
      <c r="D1706" t="s">
        <v>9</v>
      </c>
      <c r="E1706">
        <v>1391</v>
      </c>
    </row>
    <row r="1707" spans="1:5" x14ac:dyDescent="0.3">
      <c r="A1707">
        <v>1705</v>
      </c>
      <c r="B1707" t="s">
        <v>441</v>
      </c>
      <c r="C1707" t="s">
        <v>442</v>
      </c>
      <c r="D1707" t="s">
        <v>10</v>
      </c>
      <c r="E1707">
        <v>2681.75</v>
      </c>
    </row>
    <row r="1708" spans="1:5" x14ac:dyDescent="0.3">
      <c r="A1708">
        <v>1706</v>
      </c>
      <c r="B1708" t="s">
        <v>441</v>
      </c>
      <c r="C1708" t="s">
        <v>442</v>
      </c>
      <c r="D1708" t="s">
        <v>11</v>
      </c>
      <c r="E1708">
        <v>2648</v>
      </c>
    </row>
    <row r="1709" spans="1:5" x14ac:dyDescent="0.3">
      <c r="A1709">
        <v>1707</v>
      </c>
      <c r="B1709" t="s">
        <v>441</v>
      </c>
      <c r="C1709" t="s">
        <v>442</v>
      </c>
      <c r="D1709" t="s">
        <v>12</v>
      </c>
      <c r="E1709">
        <v>2705.75</v>
      </c>
    </row>
    <row r="1710" spans="1:5" x14ac:dyDescent="0.3">
      <c r="A1710">
        <v>1708</v>
      </c>
      <c r="B1710" t="s">
        <v>443</v>
      </c>
      <c r="C1710" t="s">
        <v>444</v>
      </c>
      <c r="D1710" t="s">
        <v>6</v>
      </c>
      <c r="E1710">
        <v>1034.25</v>
      </c>
    </row>
    <row r="1711" spans="1:5" x14ac:dyDescent="0.3">
      <c r="A1711">
        <v>1709</v>
      </c>
      <c r="B1711" t="s">
        <v>443</v>
      </c>
      <c r="C1711" t="s">
        <v>444</v>
      </c>
      <c r="D1711" t="s">
        <v>7</v>
      </c>
      <c r="E1711">
        <v>1276.5</v>
      </c>
    </row>
    <row r="1712" spans="1:5" x14ac:dyDescent="0.3">
      <c r="A1712">
        <v>1710</v>
      </c>
      <c r="B1712" t="s">
        <v>443</v>
      </c>
      <c r="C1712" t="s">
        <v>444</v>
      </c>
      <c r="D1712" t="s">
        <v>8</v>
      </c>
      <c r="E1712">
        <v>462.25</v>
      </c>
    </row>
    <row r="1713" spans="1:5" x14ac:dyDescent="0.3">
      <c r="A1713">
        <v>1711</v>
      </c>
      <c r="B1713" t="s">
        <v>443</v>
      </c>
      <c r="C1713" t="s">
        <v>444</v>
      </c>
      <c r="D1713" t="s">
        <v>9</v>
      </c>
      <c r="E1713">
        <v>645.25</v>
      </c>
    </row>
    <row r="1714" spans="1:5" x14ac:dyDescent="0.3">
      <c r="A1714">
        <v>1712</v>
      </c>
      <c r="B1714" t="s">
        <v>443</v>
      </c>
      <c r="C1714" t="s">
        <v>444</v>
      </c>
      <c r="D1714" t="s">
        <v>10</v>
      </c>
      <c r="E1714">
        <v>1379.5</v>
      </c>
    </row>
    <row r="1715" spans="1:5" x14ac:dyDescent="0.3">
      <c r="A1715">
        <v>1713</v>
      </c>
      <c r="B1715" t="s">
        <v>443</v>
      </c>
      <c r="C1715" t="s">
        <v>444</v>
      </c>
      <c r="D1715" t="s">
        <v>11</v>
      </c>
      <c r="E1715">
        <v>1280.5</v>
      </c>
    </row>
    <row r="1716" spans="1:5" x14ac:dyDescent="0.3">
      <c r="A1716">
        <v>1714</v>
      </c>
      <c r="B1716" t="s">
        <v>443</v>
      </c>
      <c r="C1716" t="s">
        <v>444</v>
      </c>
      <c r="D1716" t="s">
        <v>12</v>
      </c>
      <c r="E1716">
        <v>1309.25</v>
      </c>
    </row>
    <row r="1717" spans="1:5" x14ac:dyDescent="0.3">
      <c r="A1717">
        <v>1715</v>
      </c>
      <c r="B1717" t="s">
        <v>445</v>
      </c>
      <c r="C1717" t="s">
        <v>446</v>
      </c>
      <c r="D1717" t="s">
        <v>6</v>
      </c>
      <c r="E1717">
        <v>8697.25</v>
      </c>
    </row>
    <row r="1718" spans="1:5" x14ac:dyDescent="0.3">
      <c r="A1718">
        <v>1716</v>
      </c>
      <c r="B1718" t="s">
        <v>445</v>
      </c>
      <c r="C1718" t="s">
        <v>446</v>
      </c>
      <c r="D1718" t="s">
        <v>7</v>
      </c>
      <c r="E1718">
        <v>9324.25</v>
      </c>
    </row>
    <row r="1719" spans="1:5" x14ac:dyDescent="0.3">
      <c r="A1719">
        <v>1717</v>
      </c>
      <c r="B1719" t="s">
        <v>445</v>
      </c>
      <c r="C1719" t="s">
        <v>446</v>
      </c>
      <c r="D1719" t="s">
        <v>8</v>
      </c>
      <c r="E1719">
        <v>6574.5</v>
      </c>
    </row>
    <row r="1720" spans="1:5" x14ac:dyDescent="0.3">
      <c r="A1720">
        <v>1718</v>
      </c>
      <c r="B1720" t="s">
        <v>445</v>
      </c>
      <c r="C1720" t="s">
        <v>446</v>
      </c>
      <c r="D1720" t="s">
        <v>9</v>
      </c>
      <c r="E1720">
        <v>5722.75</v>
      </c>
    </row>
    <row r="1721" spans="1:5" x14ac:dyDescent="0.3">
      <c r="A1721">
        <v>1719</v>
      </c>
      <c r="B1721" t="s">
        <v>445</v>
      </c>
      <c r="C1721" t="s">
        <v>446</v>
      </c>
      <c r="D1721" t="s">
        <v>10</v>
      </c>
      <c r="E1721">
        <v>10763.75</v>
      </c>
    </row>
    <row r="1722" spans="1:5" x14ac:dyDescent="0.3">
      <c r="A1722">
        <v>1720</v>
      </c>
      <c r="B1722" t="s">
        <v>445</v>
      </c>
      <c r="C1722" t="s">
        <v>446</v>
      </c>
      <c r="D1722" t="s">
        <v>11</v>
      </c>
      <c r="E1722">
        <v>10247.75</v>
      </c>
    </row>
    <row r="1723" spans="1:5" x14ac:dyDescent="0.3">
      <c r="A1723">
        <v>1721</v>
      </c>
      <c r="B1723" t="s">
        <v>445</v>
      </c>
      <c r="C1723" t="s">
        <v>446</v>
      </c>
      <c r="D1723" t="s">
        <v>12</v>
      </c>
      <c r="E1723">
        <v>10391.5</v>
      </c>
    </row>
    <row r="1724" spans="1:5" x14ac:dyDescent="0.3">
      <c r="A1724">
        <v>1722</v>
      </c>
      <c r="B1724" t="s">
        <v>447</v>
      </c>
      <c r="C1724" t="s">
        <v>448</v>
      </c>
      <c r="D1724" t="s">
        <v>6</v>
      </c>
      <c r="E1724">
        <v>3218.5</v>
      </c>
    </row>
    <row r="1725" spans="1:5" x14ac:dyDescent="0.3">
      <c r="A1725">
        <v>1723</v>
      </c>
      <c r="B1725" t="s">
        <v>447</v>
      </c>
      <c r="C1725" t="s">
        <v>448</v>
      </c>
      <c r="D1725" t="s">
        <v>7</v>
      </c>
      <c r="E1725">
        <v>3576.5</v>
      </c>
    </row>
    <row r="1726" spans="1:5" x14ac:dyDescent="0.3">
      <c r="A1726">
        <v>1724</v>
      </c>
      <c r="B1726" t="s">
        <v>447</v>
      </c>
      <c r="C1726" t="s">
        <v>448</v>
      </c>
      <c r="D1726" t="s">
        <v>8</v>
      </c>
      <c r="E1726">
        <v>2366.5</v>
      </c>
    </row>
    <row r="1727" spans="1:5" x14ac:dyDescent="0.3">
      <c r="A1727">
        <v>1725</v>
      </c>
      <c r="B1727" t="s">
        <v>447</v>
      </c>
      <c r="C1727" t="s">
        <v>448</v>
      </c>
      <c r="D1727" t="s">
        <v>9</v>
      </c>
      <c r="E1727">
        <v>2068.5</v>
      </c>
    </row>
    <row r="1728" spans="1:5" x14ac:dyDescent="0.3">
      <c r="A1728">
        <v>1726</v>
      </c>
      <c r="B1728" t="s">
        <v>447</v>
      </c>
      <c r="C1728" t="s">
        <v>448</v>
      </c>
      <c r="D1728" t="s">
        <v>10</v>
      </c>
      <c r="E1728">
        <v>3873.5</v>
      </c>
    </row>
    <row r="1729" spans="1:5" x14ac:dyDescent="0.3">
      <c r="A1729">
        <v>1727</v>
      </c>
      <c r="B1729" t="s">
        <v>447</v>
      </c>
      <c r="C1729" t="s">
        <v>448</v>
      </c>
      <c r="D1729" t="s">
        <v>11</v>
      </c>
      <c r="E1729">
        <v>3528.5</v>
      </c>
    </row>
    <row r="1730" spans="1:5" x14ac:dyDescent="0.3">
      <c r="A1730">
        <v>1728</v>
      </c>
      <c r="B1730" t="s">
        <v>447</v>
      </c>
      <c r="C1730" t="s">
        <v>448</v>
      </c>
      <c r="D1730" t="s">
        <v>12</v>
      </c>
      <c r="E1730">
        <v>3792.25</v>
      </c>
    </row>
    <row r="1731" spans="1:5" x14ac:dyDescent="0.3">
      <c r="A1731">
        <v>1729</v>
      </c>
      <c r="B1731" t="s">
        <v>449</v>
      </c>
      <c r="C1731" t="s">
        <v>430</v>
      </c>
      <c r="D1731" t="s">
        <v>6</v>
      </c>
      <c r="E1731">
        <v>3360.5</v>
      </c>
    </row>
    <row r="1732" spans="1:5" x14ac:dyDescent="0.3">
      <c r="A1732">
        <v>1730</v>
      </c>
      <c r="B1732" t="s">
        <v>449</v>
      </c>
      <c r="C1732" t="s">
        <v>430</v>
      </c>
      <c r="D1732" t="s">
        <v>7</v>
      </c>
      <c r="E1732">
        <v>3819.5</v>
      </c>
    </row>
    <row r="1733" spans="1:5" x14ac:dyDescent="0.3">
      <c r="A1733">
        <v>1731</v>
      </c>
      <c r="B1733" t="s">
        <v>449</v>
      </c>
      <c r="C1733" t="s">
        <v>430</v>
      </c>
      <c r="D1733" t="s">
        <v>8</v>
      </c>
      <c r="E1733">
        <v>2124.75</v>
      </c>
    </row>
    <row r="1734" spans="1:5" x14ac:dyDescent="0.3">
      <c r="A1734">
        <v>1732</v>
      </c>
      <c r="B1734" t="s">
        <v>449</v>
      </c>
      <c r="C1734" t="s">
        <v>430</v>
      </c>
      <c r="D1734" t="s">
        <v>9</v>
      </c>
      <c r="E1734">
        <v>1722.25</v>
      </c>
    </row>
    <row r="1735" spans="1:5" x14ac:dyDescent="0.3">
      <c r="A1735">
        <v>1733</v>
      </c>
      <c r="B1735" t="s">
        <v>449</v>
      </c>
      <c r="C1735" t="s">
        <v>430</v>
      </c>
      <c r="D1735" t="s">
        <v>10</v>
      </c>
      <c r="E1735">
        <v>3766</v>
      </c>
    </row>
    <row r="1736" spans="1:5" x14ac:dyDescent="0.3">
      <c r="A1736">
        <v>1734</v>
      </c>
      <c r="B1736" t="s">
        <v>449</v>
      </c>
      <c r="C1736" t="s">
        <v>430</v>
      </c>
      <c r="D1736" t="s">
        <v>11</v>
      </c>
      <c r="E1736">
        <v>4051.25</v>
      </c>
    </row>
    <row r="1737" spans="1:5" x14ac:dyDescent="0.3">
      <c r="A1737">
        <v>1735</v>
      </c>
      <c r="B1737" t="s">
        <v>449</v>
      </c>
      <c r="C1737" t="s">
        <v>430</v>
      </c>
      <c r="D1737" t="s">
        <v>12</v>
      </c>
      <c r="E1737">
        <v>3943.75</v>
      </c>
    </row>
    <row r="1738" spans="1:5" x14ac:dyDescent="0.3">
      <c r="A1738">
        <v>1736</v>
      </c>
      <c r="B1738" t="s">
        <v>450</v>
      </c>
      <c r="C1738" t="s">
        <v>260</v>
      </c>
      <c r="D1738" t="s">
        <v>6</v>
      </c>
      <c r="E1738">
        <v>3584.25</v>
      </c>
    </row>
    <row r="1739" spans="1:5" x14ac:dyDescent="0.3">
      <c r="A1739">
        <v>1737</v>
      </c>
      <c r="B1739" t="s">
        <v>450</v>
      </c>
      <c r="C1739" t="s">
        <v>260</v>
      </c>
      <c r="D1739" t="s">
        <v>7</v>
      </c>
      <c r="E1739">
        <v>4248.5</v>
      </c>
    </row>
    <row r="1740" spans="1:5" x14ac:dyDescent="0.3">
      <c r="A1740">
        <v>1738</v>
      </c>
      <c r="B1740" t="s">
        <v>450</v>
      </c>
      <c r="C1740" t="s">
        <v>260</v>
      </c>
      <c r="D1740" t="s">
        <v>8</v>
      </c>
      <c r="E1740">
        <v>2152.25</v>
      </c>
    </row>
    <row r="1741" spans="1:5" x14ac:dyDescent="0.3">
      <c r="A1741">
        <v>1739</v>
      </c>
      <c r="B1741" t="s">
        <v>450</v>
      </c>
      <c r="C1741" t="s">
        <v>260</v>
      </c>
      <c r="D1741" t="s">
        <v>9</v>
      </c>
      <c r="E1741">
        <v>1912</v>
      </c>
    </row>
    <row r="1742" spans="1:5" x14ac:dyDescent="0.3">
      <c r="A1742">
        <v>1740</v>
      </c>
      <c r="B1742" t="s">
        <v>450</v>
      </c>
      <c r="C1742" t="s">
        <v>260</v>
      </c>
      <c r="D1742" t="s">
        <v>10</v>
      </c>
      <c r="E1742">
        <v>4568</v>
      </c>
    </row>
    <row r="1743" spans="1:5" x14ac:dyDescent="0.3">
      <c r="A1743">
        <v>1741</v>
      </c>
      <c r="B1743" t="s">
        <v>450</v>
      </c>
      <c r="C1743" t="s">
        <v>260</v>
      </c>
      <c r="D1743" t="s">
        <v>11</v>
      </c>
      <c r="E1743">
        <v>4322.25</v>
      </c>
    </row>
    <row r="1744" spans="1:5" x14ac:dyDescent="0.3">
      <c r="A1744">
        <v>1742</v>
      </c>
      <c r="B1744" t="s">
        <v>450</v>
      </c>
      <c r="C1744" t="s">
        <v>260</v>
      </c>
      <c r="D1744" t="s">
        <v>12</v>
      </c>
      <c r="E1744">
        <v>4469.5</v>
      </c>
    </row>
    <row r="1745" spans="1:5" x14ac:dyDescent="0.3">
      <c r="A1745">
        <v>1743</v>
      </c>
      <c r="B1745" t="s">
        <v>451</v>
      </c>
      <c r="C1745" t="s">
        <v>452</v>
      </c>
      <c r="D1745" t="s">
        <v>6</v>
      </c>
      <c r="E1745">
        <v>1892.5</v>
      </c>
    </row>
    <row r="1746" spans="1:5" x14ac:dyDescent="0.3">
      <c r="A1746">
        <v>1744</v>
      </c>
      <c r="B1746" t="s">
        <v>451</v>
      </c>
      <c r="C1746" t="s">
        <v>452</v>
      </c>
      <c r="D1746" t="s">
        <v>7</v>
      </c>
      <c r="E1746">
        <v>2452</v>
      </c>
    </row>
    <row r="1747" spans="1:5" x14ac:dyDescent="0.3">
      <c r="A1747">
        <v>1745</v>
      </c>
      <c r="B1747" t="s">
        <v>451</v>
      </c>
      <c r="C1747" t="s">
        <v>452</v>
      </c>
      <c r="D1747" t="s">
        <v>8</v>
      </c>
      <c r="E1747">
        <v>1941.75</v>
      </c>
    </row>
    <row r="1748" spans="1:5" x14ac:dyDescent="0.3">
      <c r="A1748">
        <v>1746</v>
      </c>
      <c r="B1748" t="s">
        <v>451</v>
      </c>
      <c r="C1748" t="s">
        <v>452</v>
      </c>
      <c r="D1748" t="s">
        <v>9</v>
      </c>
      <c r="E1748">
        <v>1783.25</v>
      </c>
    </row>
    <row r="1749" spans="1:5" x14ac:dyDescent="0.3">
      <c r="A1749">
        <v>1747</v>
      </c>
      <c r="B1749" t="s">
        <v>451</v>
      </c>
      <c r="C1749" t="s">
        <v>452</v>
      </c>
      <c r="D1749" t="s">
        <v>10</v>
      </c>
      <c r="E1749">
        <v>2764.5</v>
      </c>
    </row>
    <row r="1750" spans="1:5" x14ac:dyDescent="0.3">
      <c r="A1750">
        <v>1748</v>
      </c>
      <c r="B1750" t="s">
        <v>451</v>
      </c>
      <c r="C1750" t="s">
        <v>452</v>
      </c>
      <c r="D1750" t="s">
        <v>11</v>
      </c>
      <c r="E1750">
        <v>2521.25</v>
      </c>
    </row>
    <row r="1751" spans="1:5" x14ac:dyDescent="0.3">
      <c r="A1751">
        <v>1749</v>
      </c>
      <c r="B1751" t="s">
        <v>451</v>
      </c>
      <c r="C1751" t="s">
        <v>452</v>
      </c>
      <c r="D1751" t="s">
        <v>12</v>
      </c>
      <c r="E1751">
        <v>2649</v>
      </c>
    </row>
    <row r="1752" spans="1:5" x14ac:dyDescent="0.3">
      <c r="A1752">
        <v>1750</v>
      </c>
      <c r="B1752" t="s">
        <v>453</v>
      </c>
      <c r="C1752" t="s">
        <v>454</v>
      </c>
      <c r="D1752" t="s">
        <v>6</v>
      </c>
      <c r="E1752">
        <v>2581.5</v>
      </c>
    </row>
    <row r="1753" spans="1:5" x14ac:dyDescent="0.3">
      <c r="A1753">
        <v>1751</v>
      </c>
      <c r="B1753" t="s">
        <v>453</v>
      </c>
      <c r="C1753" t="s">
        <v>454</v>
      </c>
      <c r="D1753" t="s">
        <v>7</v>
      </c>
      <c r="E1753">
        <v>2954</v>
      </c>
    </row>
    <row r="1754" spans="1:5" x14ac:dyDescent="0.3">
      <c r="A1754">
        <v>1752</v>
      </c>
      <c r="B1754" t="s">
        <v>453</v>
      </c>
      <c r="C1754" t="s">
        <v>454</v>
      </c>
      <c r="D1754" t="s">
        <v>8</v>
      </c>
      <c r="E1754">
        <v>1916.5</v>
      </c>
    </row>
    <row r="1755" spans="1:5" x14ac:dyDescent="0.3">
      <c r="A1755">
        <v>1753</v>
      </c>
      <c r="B1755" t="s">
        <v>453</v>
      </c>
      <c r="C1755" t="s">
        <v>454</v>
      </c>
      <c r="D1755" t="s">
        <v>9</v>
      </c>
      <c r="E1755">
        <v>1593.25</v>
      </c>
    </row>
    <row r="1756" spans="1:5" x14ac:dyDescent="0.3">
      <c r="A1756">
        <v>1754</v>
      </c>
      <c r="B1756" t="s">
        <v>453</v>
      </c>
      <c r="C1756" t="s">
        <v>454</v>
      </c>
      <c r="D1756" t="s">
        <v>10</v>
      </c>
      <c r="E1756">
        <v>3248</v>
      </c>
    </row>
    <row r="1757" spans="1:5" x14ac:dyDescent="0.3">
      <c r="A1757">
        <v>1755</v>
      </c>
      <c r="B1757" t="s">
        <v>453</v>
      </c>
      <c r="C1757" t="s">
        <v>454</v>
      </c>
      <c r="D1757" t="s">
        <v>11</v>
      </c>
      <c r="E1757">
        <v>3160</v>
      </c>
    </row>
    <row r="1758" spans="1:5" x14ac:dyDescent="0.3">
      <c r="A1758">
        <v>1756</v>
      </c>
      <c r="B1758" t="s">
        <v>453</v>
      </c>
      <c r="C1758" t="s">
        <v>454</v>
      </c>
      <c r="D1758" t="s">
        <v>12</v>
      </c>
      <c r="E1758">
        <v>3068.25</v>
      </c>
    </row>
    <row r="1759" spans="1:5" x14ac:dyDescent="0.3">
      <c r="A1759">
        <v>1757</v>
      </c>
      <c r="B1759" t="s">
        <v>455</v>
      </c>
      <c r="C1759" t="s">
        <v>456</v>
      </c>
      <c r="D1759" t="s">
        <v>6</v>
      </c>
      <c r="E1759">
        <v>6507.25</v>
      </c>
    </row>
    <row r="1760" spans="1:5" x14ac:dyDescent="0.3">
      <c r="A1760">
        <v>1758</v>
      </c>
      <c r="B1760" t="s">
        <v>455</v>
      </c>
      <c r="C1760" t="s">
        <v>456</v>
      </c>
      <c r="D1760" t="s">
        <v>7</v>
      </c>
      <c r="E1760">
        <v>7464.25</v>
      </c>
    </row>
    <row r="1761" spans="1:5" x14ac:dyDescent="0.3">
      <c r="A1761">
        <v>1759</v>
      </c>
      <c r="B1761" t="s">
        <v>455</v>
      </c>
      <c r="C1761" t="s">
        <v>456</v>
      </c>
      <c r="D1761" t="s">
        <v>8</v>
      </c>
      <c r="E1761">
        <v>4230</v>
      </c>
    </row>
    <row r="1762" spans="1:5" x14ac:dyDescent="0.3">
      <c r="A1762">
        <v>1760</v>
      </c>
      <c r="B1762" t="s">
        <v>455</v>
      </c>
      <c r="C1762" t="s">
        <v>456</v>
      </c>
      <c r="D1762" t="s">
        <v>9</v>
      </c>
      <c r="E1762">
        <v>3599.5</v>
      </c>
    </row>
    <row r="1763" spans="1:5" x14ac:dyDescent="0.3">
      <c r="A1763">
        <v>1761</v>
      </c>
      <c r="B1763" t="s">
        <v>455</v>
      </c>
      <c r="C1763" t="s">
        <v>456</v>
      </c>
      <c r="D1763" t="s">
        <v>10</v>
      </c>
      <c r="E1763">
        <v>7767</v>
      </c>
    </row>
    <row r="1764" spans="1:5" x14ac:dyDescent="0.3">
      <c r="A1764">
        <v>1762</v>
      </c>
      <c r="B1764" t="s">
        <v>455</v>
      </c>
      <c r="C1764" t="s">
        <v>456</v>
      </c>
      <c r="D1764" t="s">
        <v>11</v>
      </c>
      <c r="E1764">
        <v>7705.25</v>
      </c>
    </row>
    <row r="1765" spans="1:5" x14ac:dyDescent="0.3">
      <c r="A1765">
        <v>1763</v>
      </c>
      <c r="B1765" t="s">
        <v>455</v>
      </c>
      <c r="C1765" t="s">
        <v>456</v>
      </c>
      <c r="D1765" t="s">
        <v>12</v>
      </c>
      <c r="E1765">
        <v>7817</v>
      </c>
    </row>
    <row r="1766" spans="1:5" x14ac:dyDescent="0.3">
      <c r="A1766">
        <v>1764</v>
      </c>
      <c r="B1766" t="s">
        <v>457</v>
      </c>
      <c r="C1766" t="s">
        <v>458</v>
      </c>
      <c r="D1766" t="s">
        <v>6</v>
      </c>
      <c r="E1766">
        <v>1654.25</v>
      </c>
    </row>
    <row r="1767" spans="1:5" x14ac:dyDescent="0.3">
      <c r="A1767">
        <v>1765</v>
      </c>
      <c r="B1767" t="s">
        <v>457</v>
      </c>
      <c r="C1767" t="s">
        <v>458</v>
      </c>
      <c r="D1767" t="s">
        <v>7</v>
      </c>
      <c r="E1767">
        <v>1967</v>
      </c>
    </row>
    <row r="1768" spans="1:5" x14ac:dyDescent="0.3">
      <c r="A1768">
        <v>1766</v>
      </c>
      <c r="B1768" t="s">
        <v>457</v>
      </c>
      <c r="C1768" t="s">
        <v>458</v>
      </c>
      <c r="D1768" t="s">
        <v>8</v>
      </c>
      <c r="E1768">
        <v>1068</v>
      </c>
    </row>
    <row r="1769" spans="1:5" x14ac:dyDescent="0.3">
      <c r="A1769">
        <v>1767</v>
      </c>
      <c r="B1769" t="s">
        <v>457</v>
      </c>
      <c r="C1769" t="s">
        <v>458</v>
      </c>
      <c r="D1769" t="s">
        <v>9</v>
      </c>
      <c r="E1769">
        <v>908.75</v>
      </c>
    </row>
    <row r="1770" spans="1:5" x14ac:dyDescent="0.3">
      <c r="A1770">
        <v>1768</v>
      </c>
      <c r="B1770" t="s">
        <v>457</v>
      </c>
      <c r="C1770" t="s">
        <v>458</v>
      </c>
      <c r="D1770" t="s">
        <v>10</v>
      </c>
      <c r="E1770">
        <v>2069</v>
      </c>
    </row>
    <row r="1771" spans="1:5" x14ac:dyDescent="0.3">
      <c r="A1771">
        <v>1769</v>
      </c>
      <c r="B1771" t="s">
        <v>457</v>
      </c>
      <c r="C1771" t="s">
        <v>458</v>
      </c>
      <c r="D1771" t="s">
        <v>11</v>
      </c>
      <c r="E1771">
        <v>2090.75</v>
      </c>
    </row>
    <row r="1772" spans="1:5" x14ac:dyDescent="0.3">
      <c r="A1772">
        <v>1770</v>
      </c>
      <c r="B1772" t="s">
        <v>457</v>
      </c>
      <c r="C1772" t="s">
        <v>458</v>
      </c>
      <c r="D1772" t="s">
        <v>12</v>
      </c>
      <c r="E1772">
        <v>1837</v>
      </c>
    </row>
    <row r="1773" spans="1:5" x14ac:dyDescent="0.3">
      <c r="A1773">
        <v>1771</v>
      </c>
      <c r="B1773" t="s">
        <v>459</v>
      </c>
      <c r="C1773" t="s">
        <v>460</v>
      </c>
      <c r="D1773" t="s">
        <v>6</v>
      </c>
      <c r="E1773">
        <v>4017</v>
      </c>
    </row>
    <row r="1774" spans="1:5" x14ac:dyDescent="0.3">
      <c r="A1774">
        <v>1772</v>
      </c>
      <c r="B1774" t="s">
        <v>459</v>
      </c>
      <c r="C1774" t="s">
        <v>460</v>
      </c>
      <c r="D1774" t="s">
        <v>7</v>
      </c>
      <c r="E1774">
        <v>4380.75</v>
      </c>
    </row>
    <row r="1775" spans="1:5" x14ac:dyDescent="0.3">
      <c r="A1775">
        <v>1773</v>
      </c>
      <c r="B1775" t="s">
        <v>459</v>
      </c>
      <c r="C1775" t="s">
        <v>460</v>
      </c>
      <c r="D1775" t="s">
        <v>8</v>
      </c>
      <c r="E1775">
        <v>2734.75</v>
      </c>
    </row>
    <row r="1776" spans="1:5" x14ac:dyDescent="0.3">
      <c r="A1776">
        <v>1774</v>
      </c>
      <c r="B1776" t="s">
        <v>459</v>
      </c>
      <c r="C1776" t="s">
        <v>460</v>
      </c>
      <c r="D1776" t="s">
        <v>9</v>
      </c>
      <c r="E1776">
        <v>2293.75</v>
      </c>
    </row>
    <row r="1777" spans="1:5" x14ac:dyDescent="0.3">
      <c r="A1777">
        <v>1775</v>
      </c>
      <c r="B1777" t="s">
        <v>459</v>
      </c>
      <c r="C1777" t="s">
        <v>460</v>
      </c>
      <c r="D1777" t="s">
        <v>10</v>
      </c>
      <c r="E1777">
        <v>4927.75</v>
      </c>
    </row>
    <row r="1778" spans="1:5" x14ac:dyDescent="0.3">
      <c r="A1778">
        <v>1776</v>
      </c>
      <c r="B1778" t="s">
        <v>459</v>
      </c>
      <c r="C1778" t="s">
        <v>460</v>
      </c>
      <c r="D1778" t="s">
        <v>11</v>
      </c>
      <c r="E1778">
        <v>4676</v>
      </c>
    </row>
    <row r="1779" spans="1:5" x14ac:dyDescent="0.3">
      <c r="A1779">
        <v>1777</v>
      </c>
      <c r="B1779" t="s">
        <v>459</v>
      </c>
      <c r="C1779" t="s">
        <v>460</v>
      </c>
      <c r="D1779" t="s">
        <v>12</v>
      </c>
      <c r="E1779">
        <v>4799.75</v>
      </c>
    </row>
    <row r="1780" spans="1:5" x14ac:dyDescent="0.3">
      <c r="A1780">
        <v>1778</v>
      </c>
      <c r="B1780" t="s">
        <v>461</v>
      </c>
      <c r="C1780" t="s">
        <v>462</v>
      </c>
      <c r="D1780" t="s">
        <v>6</v>
      </c>
      <c r="E1780">
        <v>4623.25</v>
      </c>
    </row>
    <row r="1781" spans="1:5" x14ac:dyDescent="0.3">
      <c r="A1781">
        <v>1779</v>
      </c>
      <c r="B1781" t="s">
        <v>461</v>
      </c>
      <c r="C1781" t="s">
        <v>462</v>
      </c>
      <c r="D1781" t="s">
        <v>7</v>
      </c>
      <c r="E1781">
        <v>5394.75</v>
      </c>
    </row>
    <row r="1782" spans="1:5" x14ac:dyDescent="0.3">
      <c r="A1782">
        <v>1780</v>
      </c>
      <c r="B1782" t="s">
        <v>461</v>
      </c>
      <c r="C1782" t="s">
        <v>462</v>
      </c>
      <c r="D1782" t="s">
        <v>8</v>
      </c>
      <c r="E1782">
        <v>3363.75</v>
      </c>
    </row>
    <row r="1783" spans="1:5" x14ac:dyDescent="0.3">
      <c r="A1783">
        <v>1781</v>
      </c>
      <c r="B1783" t="s">
        <v>461</v>
      </c>
      <c r="C1783" t="s">
        <v>462</v>
      </c>
      <c r="D1783" t="s">
        <v>9</v>
      </c>
      <c r="E1783">
        <v>2972</v>
      </c>
    </row>
    <row r="1784" spans="1:5" x14ac:dyDescent="0.3">
      <c r="A1784">
        <v>1782</v>
      </c>
      <c r="B1784" t="s">
        <v>461</v>
      </c>
      <c r="C1784" t="s">
        <v>462</v>
      </c>
      <c r="D1784" t="s">
        <v>10</v>
      </c>
      <c r="E1784">
        <v>5684</v>
      </c>
    </row>
    <row r="1785" spans="1:5" x14ac:dyDescent="0.3">
      <c r="A1785">
        <v>1783</v>
      </c>
      <c r="B1785" t="s">
        <v>461</v>
      </c>
      <c r="C1785" t="s">
        <v>462</v>
      </c>
      <c r="D1785" t="s">
        <v>11</v>
      </c>
      <c r="E1785">
        <v>5486.75</v>
      </c>
    </row>
    <row r="1786" spans="1:5" x14ac:dyDescent="0.3">
      <c r="A1786">
        <v>1784</v>
      </c>
      <c r="B1786" t="s">
        <v>461</v>
      </c>
      <c r="C1786" t="s">
        <v>462</v>
      </c>
      <c r="D1786" t="s">
        <v>12</v>
      </c>
      <c r="E1786">
        <v>5536.75</v>
      </c>
    </row>
    <row r="1787" spans="1:5" x14ac:dyDescent="0.3">
      <c r="A1787">
        <v>1785</v>
      </c>
      <c r="B1787" t="s">
        <v>463</v>
      </c>
      <c r="C1787" t="s">
        <v>464</v>
      </c>
      <c r="D1787" t="s">
        <v>6</v>
      </c>
      <c r="E1787">
        <v>1872.5</v>
      </c>
    </row>
    <row r="1788" spans="1:5" x14ac:dyDescent="0.3">
      <c r="A1788">
        <v>1786</v>
      </c>
      <c r="B1788" t="s">
        <v>463</v>
      </c>
      <c r="C1788" t="s">
        <v>464</v>
      </c>
      <c r="D1788" t="s">
        <v>7</v>
      </c>
      <c r="E1788">
        <v>2109.75</v>
      </c>
    </row>
    <row r="1789" spans="1:5" x14ac:dyDescent="0.3">
      <c r="A1789">
        <v>1787</v>
      </c>
      <c r="B1789" t="s">
        <v>463</v>
      </c>
      <c r="C1789" t="s">
        <v>464</v>
      </c>
      <c r="D1789" t="s">
        <v>8</v>
      </c>
      <c r="E1789">
        <v>1284</v>
      </c>
    </row>
    <row r="1790" spans="1:5" x14ac:dyDescent="0.3">
      <c r="A1790">
        <v>1788</v>
      </c>
      <c r="B1790" t="s">
        <v>463</v>
      </c>
      <c r="C1790" t="s">
        <v>464</v>
      </c>
      <c r="D1790" t="s">
        <v>9</v>
      </c>
      <c r="E1790">
        <v>1101.25</v>
      </c>
    </row>
    <row r="1791" spans="1:5" x14ac:dyDescent="0.3">
      <c r="A1791">
        <v>1789</v>
      </c>
      <c r="B1791" t="s">
        <v>463</v>
      </c>
      <c r="C1791" t="s">
        <v>464</v>
      </c>
      <c r="D1791" t="s">
        <v>10</v>
      </c>
      <c r="E1791">
        <v>2305.75</v>
      </c>
    </row>
    <row r="1792" spans="1:5" x14ac:dyDescent="0.3">
      <c r="A1792">
        <v>1790</v>
      </c>
      <c r="B1792" t="s">
        <v>463</v>
      </c>
      <c r="C1792" t="s">
        <v>464</v>
      </c>
      <c r="D1792" t="s">
        <v>11</v>
      </c>
      <c r="E1792">
        <v>2213.5</v>
      </c>
    </row>
    <row r="1793" spans="1:5" x14ac:dyDescent="0.3">
      <c r="A1793">
        <v>1791</v>
      </c>
      <c r="B1793" t="s">
        <v>463</v>
      </c>
      <c r="C1793" t="s">
        <v>464</v>
      </c>
      <c r="D1793" t="s">
        <v>12</v>
      </c>
      <c r="E1793">
        <v>2227</v>
      </c>
    </row>
    <row r="1794" spans="1:5" x14ac:dyDescent="0.3">
      <c r="A1794">
        <v>1792</v>
      </c>
      <c r="B1794" t="s">
        <v>463</v>
      </c>
      <c r="C1794" t="s">
        <v>465</v>
      </c>
      <c r="D1794" t="s">
        <v>6</v>
      </c>
      <c r="E1794">
        <v>3070.25</v>
      </c>
    </row>
    <row r="1795" spans="1:5" x14ac:dyDescent="0.3">
      <c r="A1795">
        <v>1793</v>
      </c>
      <c r="B1795" t="s">
        <v>463</v>
      </c>
      <c r="C1795" t="s">
        <v>465</v>
      </c>
      <c r="D1795" t="s">
        <v>7</v>
      </c>
      <c r="E1795">
        <v>3586</v>
      </c>
    </row>
    <row r="1796" spans="1:5" x14ac:dyDescent="0.3">
      <c r="A1796">
        <v>1794</v>
      </c>
      <c r="B1796" t="s">
        <v>463</v>
      </c>
      <c r="C1796" t="s">
        <v>465</v>
      </c>
      <c r="D1796" t="s">
        <v>8</v>
      </c>
      <c r="E1796">
        <v>2567.75</v>
      </c>
    </row>
    <row r="1797" spans="1:5" x14ac:dyDescent="0.3">
      <c r="A1797">
        <v>1795</v>
      </c>
      <c r="B1797" t="s">
        <v>463</v>
      </c>
      <c r="C1797" t="s">
        <v>465</v>
      </c>
      <c r="D1797" t="s">
        <v>9</v>
      </c>
      <c r="E1797">
        <v>2202</v>
      </c>
    </row>
    <row r="1798" spans="1:5" x14ac:dyDescent="0.3">
      <c r="A1798">
        <v>1796</v>
      </c>
      <c r="B1798" t="s">
        <v>463</v>
      </c>
      <c r="C1798" t="s">
        <v>465</v>
      </c>
      <c r="D1798" t="s">
        <v>10</v>
      </c>
      <c r="E1798">
        <v>3763.5</v>
      </c>
    </row>
    <row r="1799" spans="1:5" x14ac:dyDescent="0.3">
      <c r="A1799">
        <v>1797</v>
      </c>
      <c r="B1799" t="s">
        <v>463</v>
      </c>
      <c r="C1799" t="s">
        <v>465</v>
      </c>
      <c r="D1799" t="s">
        <v>11</v>
      </c>
      <c r="E1799">
        <v>3645.75</v>
      </c>
    </row>
    <row r="1800" spans="1:5" x14ac:dyDescent="0.3">
      <c r="A1800">
        <v>1798</v>
      </c>
      <c r="B1800" t="s">
        <v>463</v>
      </c>
      <c r="C1800" t="s">
        <v>465</v>
      </c>
      <c r="D1800" t="s">
        <v>12</v>
      </c>
      <c r="E1800">
        <v>3641</v>
      </c>
    </row>
    <row r="1801" spans="1:5" x14ac:dyDescent="0.3">
      <c r="A1801">
        <v>1799</v>
      </c>
      <c r="B1801" t="s">
        <v>466</v>
      </c>
      <c r="C1801" t="s">
        <v>467</v>
      </c>
      <c r="D1801" t="s">
        <v>6</v>
      </c>
      <c r="E1801">
        <v>2818.25</v>
      </c>
    </row>
    <row r="1802" spans="1:5" x14ac:dyDescent="0.3">
      <c r="A1802">
        <v>1800</v>
      </c>
      <c r="B1802" t="s">
        <v>466</v>
      </c>
      <c r="C1802" t="s">
        <v>467</v>
      </c>
      <c r="D1802" t="s">
        <v>7</v>
      </c>
      <c r="E1802">
        <v>3248.25</v>
      </c>
    </row>
    <row r="1803" spans="1:5" x14ac:dyDescent="0.3">
      <c r="A1803">
        <v>1801</v>
      </c>
      <c r="B1803" t="s">
        <v>466</v>
      </c>
      <c r="C1803" t="s">
        <v>467</v>
      </c>
      <c r="D1803" t="s">
        <v>8</v>
      </c>
      <c r="E1803">
        <v>2303.5</v>
      </c>
    </row>
    <row r="1804" spans="1:5" x14ac:dyDescent="0.3">
      <c r="A1804">
        <v>1802</v>
      </c>
      <c r="B1804" t="s">
        <v>466</v>
      </c>
      <c r="C1804" t="s">
        <v>467</v>
      </c>
      <c r="D1804" t="s">
        <v>9</v>
      </c>
      <c r="E1804">
        <v>2007.25</v>
      </c>
    </row>
    <row r="1805" spans="1:5" x14ac:dyDescent="0.3">
      <c r="A1805">
        <v>1803</v>
      </c>
      <c r="B1805" t="s">
        <v>466</v>
      </c>
      <c r="C1805" t="s">
        <v>467</v>
      </c>
      <c r="D1805" t="s">
        <v>10</v>
      </c>
      <c r="E1805">
        <v>3643.75</v>
      </c>
    </row>
    <row r="1806" spans="1:5" x14ac:dyDescent="0.3">
      <c r="A1806">
        <v>1804</v>
      </c>
      <c r="B1806" t="s">
        <v>466</v>
      </c>
      <c r="C1806" t="s">
        <v>467</v>
      </c>
      <c r="D1806" t="s">
        <v>11</v>
      </c>
      <c r="E1806">
        <v>3494.5</v>
      </c>
    </row>
    <row r="1807" spans="1:5" x14ac:dyDescent="0.3">
      <c r="A1807">
        <v>1805</v>
      </c>
      <c r="B1807" t="s">
        <v>466</v>
      </c>
      <c r="C1807" t="s">
        <v>467</v>
      </c>
      <c r="D1807" t="s">
        <v>12</v>
      </c>
      <c r="E1807">
        <v>3502.5</v>
      </c>
    </row>
    <row r="1808" spans="1:5" x14ac:dyDescent="0.3">
      <c r="A1808">
        <v>1806</v>
      </c>
      <c r="B1808" t="s">
        <v>468</v>
      </c>
      <c r="C1808" t="s">
        <v>317</v>
      </c>
      <c r="D1808" t="s">
        <v>6</v>
      </c>
      <c r="E1808">
        <v>8004</v>
      </c>
    </row>
    <row r="1809" spans="1:5" x14ac:dyDescent="0.3">
      <c r="A1809">
        <v>1807</v>
      </c>
      <c r="B1809" t="s">
        <v>468</v>
      </c>
      <c r="C1809" t="s">
        <v>317</v>
      </c>
      <c r="D1809" t="s">
        <v>7</v>
      </c>
      <c r="E1809">
        <v>9205.25</v>
      </c>
    </row>
    <row r="1810" spans="1:5" x14ac:dyDescent="0.3">
      <c r="A1810">
        <v>1808</v>
      </c>
      <c r="B1810" t="s">
        <v>468</v>
      </c>
      <c r="C1810" t="s">
        <v>317</v>
      </c>
      <c r="D1810" t="s">
        <v>8</v>
      </c>
      <c r="E1810">
        <v>6460</v>
      </c>
    </row>
    <row r="1811" spans="1:5" x14ac:dyDescent="0.3">
      <c r="A1811">
        <v>1809</v>
      </c>
      <c r="B1811" t="s">
        <v>468</v>
      </c>
      <c r="C1811" t="s">
        <v>317</v>
      </c>
      <c r="D1811" t="s">
        <v>9</v>
      </c>
      <c r="E1811">
        <v>5493</v>
      </c>
    </row>
    <row r="1812" spans="1:5" x14ac:dyDescent="0.3">
      <c r="A1812">
        <v>1810</v>
      </c>
      <c r="B1812" t="s">
        <v>468</v>
      </c>
      <c r="C1812" t="s">
        <v>317</v>
      </c>
      <c r="D1812" t="s">
        <v>10</v>
      </c>
      <c r="E1812">
        <v>9821.25</v>
      </c>
    </row>
    <row r="1813" spans="1:5" x14ac:dyDescent="0.3">
      <c r="A1813">
        <v>1811</v>
      </c>
      <c r="B1813" t="s">
        <v>468</v>
      </c>
      <c r="C1813" t="s">
        <v>317</v>
      </c>
      <c r="D1813" t="s">
        <v>11</v>
      </c>
      <c r="E1813">
        <v>9814.25</v>
      </c>
    </row>
    <row r="1814" spans="1:5" x14ac:dyDescent="0.3">
      <c r="A1814">
        <v>1812</v>
      </c>
      <c r="B1814" t="s">
        <v>468</v>
      </c>
      <c r="C1814" t="s">
        <v>317</v>
      </c>
      <c r="D1814" t="s">
        <v>12</v>
      </c>
      <c r="E1814">
        <v>9604</v>
      </c>
    </row>
    <row r="1815" spans="1:5" x14ac:dyDescent="0.3">
      <c r="A1815">
        <v>1813</v>
      </c>
      <c r="B1815" t="s">
        <v>469</v>
      </c>
      <c r="C1815" t="s">
        <v>470</v>
      </c>
      <c r="D1815" t="s">
        <v>6</v>
      </c>
      <c r="E1815">
        <v>3893.75</v>
      </c>
    </row>
    <row r="1816" spans="1:5" x14ac:dyDescent="0.3">
      <c r="A1816">
        <v>1814</v>
      </c>
      <c r="B1816" t="s">
        <v>469</v>
      </c>
      <c r="C1816" t="s">
        <v>470</v>
      </c>
      <c r="D1816" t="s">
        <v>7</v>
      </c>
      <c r="E1816">
        <v>4565.5</v>
      </c>
    </row>
    <row r="1817" spans="1:5" x14ac:dyDescent="0.3">
      <c r="A1817">
        <v>1815</v>
      </c>
      <c r="B1817" t="s">
        <v>469</v>
      </c>
      <c r="C1817" t="s">
        <v>470</v>
      </c>
      <c r="D1817" t="s">
        <v>8</v>
      </c>
      <c r="E1817">
        <v>2383.25</v>
      </c>
    </row>
    <row r="1818" spans="1:5" x14ac:dyDescent="0.3">
      <c r="A1818">
        <v>1816</v>
      </c>
      <c r="B1818" t="s">
        <v>469</v>
      </c>
      <c r="C1818" t="s">
        <v>470</v>
      </c>
      <c r="D1818" t="s">
        <v>9</v>
      </c>
      <c r="E1818">
        <v>1952.25</v>
      </c>
    </row>
    <row r="1819" spans="1:5" x14ac:dyDescent="0.3">
      <c r="A1819">
        <v>1817</v>
      </c>
      <c r="B1819" t="s">
        <v>469</v>
      </c>
      <c r="C1819" t="s">
        <v>470</v>
      </c>
      <c r="D1819" t="s">
        <v>10</v>
      </c>
      <c r="E1819">
        <v>4820.75</v>
      </c>
    </row>
    <row r="1820" spans="1:5" x14ac:dyDescent="0.3">
      <c r="A1820">
        <v>1818</v>
      </c>
      <c r="B1820" t="s">
        <v>469</v>
      </c>
      <c r="C1820" t="s">
        <v>470</v>
      </c>
      <c r="D1820" t="s">
        <v>11</v>
      </c>
      <c r="E1820">
        <v>4786.25</v>
      </c>
    </row>
    <row r="1821" spans="1:5" x14ac:dyDescent="0.3">
      <c r="A1821">
        <v>1819</v>
      </c>
      <c r="B1821" t="s">
        <v>469</v>
      </c>
      <c r="C1821" t="s">
        <v>470</v>
      </c>
      <c r="D1821" t="s">
        <v>12</v>
      </c>
      <c r="E1821">
        <v>4309.25</v>
      </c>
    </row>
    <row r="1822" spans="1:5" x14ac:dyDescent="0.3">
      <c r="A1822">
        <v>1820</v>
      </c>
      <c r="B1822" t="s">
        <v>471</v>
      </c>
      <c r="C1822" t="s">
        <v>472</v>
      </c>
      <c r="D1822" t="s">
        <v>6</v>
      </c>
      <c r="E1822">
        <v>1618.5</v>
      </c>
    </row>
    <row r="1823" spans="1:5" x14ac:dyDescent="0.3">
      <c r="A1823">
        <v>1821</v>
      </c>
      <c r="B1823" t="s">
        <v>471</v>
      </c>
      <c r="C1823" t="s">
        <v>472</v>
      </c>
      <c r="D1823" t="s">
        <v>7</v>
      </c>
      <c r="E1823">
        <v>1960.25</v>
      </c>
    </row>
    <row r="1824" spans="1:5" x14ac:dyDescent="0.3">
      <c r="A1824">
        <v>1822</v>
      </c>
      <c r="B1824" t="s">
        <v>471</v>
      </c>
      <c r="C1824" t="s">
        <v>472</v>
      </c>
      <c r="D1824" t="s">
        <v>8</v>
      </c>
      <c r="E1824">
        <v>1404</v>
      </c>
    </row>
    <row r="1825" spans="1:5" x14ac:dyDescent="0.3">
      <c r="A1825">
        <v>1823</v>
      </c>
      <c r="B1825" t="s">
        <v>471</v>
      </c>
      <c r="C1825" t="s">
        <v>472</v>
      </c>
      <c r="D1825" t="s">
        <v>9</v>
      </c>
      <c r="E1825">
        <v>1267.5</v>
      </c>
    </row>
    <row r="1826" spans="1:5" x14ac:dyDescent="0.3">
      <c r="A1826">
        <v>1824</v>
      </c>
      <c r="B1826" t="s">
        <v>471</v>
      </c>
      <c r="C1826" t="s">
        <v>472</v>
      </c>
      <c r="D1826" t="s">
        <v>10</v>
      </c>
      <c r="E1826">
        <v>2007.25</v>
      </c>
    </row>
    <row r="1827" spans="1:5" x14ac:dyDescent="0.3">
      <c r="A1827">
        <v>1825</v>
      </c>
      <c r="B1827" t="s">
        <v>471</v>
      </c>
      <c r="C1827" t="s">
        <v>472</v>
      </c>
      <c r="D1827" t="s">
        <v>11</v>
      </c>
      <c r="E1827">
        <v>1935.25</v>
      </c>
    </row>
    <row r="1828" spans="1:5" x14ac:dyDescent="0.3">
      <c r="A1828">
        <v>1826</v>
      </c>
      <c r="B1828" t="s">
        <v>471</v>
      </c>
      <c r="C1828" t="s">
        <v>472</v>
      </c>
      <c r="D1828" t="s">
        <v>12</v>
      </c>
      <c r="E1828">
        <v>1886.25</v>
      </c>
    </row>
    <row r="1829" spans="1:5" x14ac:dyDescent="0.3">
      <c r="A1829">
        <v>1827</v>
      </c>
      <c r="B1829" t="s">
        <v>473</v>
      </c>
      <c r="C1829" t="s">
        <v>474</v>
      </c>
      <c r="D1829" t="s">
        <v>6</v>
      </c>
      <c r="E1829">
        <v>1252</v>
      </c>
    </row>
    <row r="1830" spans="1:5" x14ac:dyDescent="0.3">
      <c r="A1830">
        <v>1828</v>
      </c>
      <c r="B1830" t="s">
        <v>473</v>
      </c>
      <c r="C1830" t="s">
        <v>474</v>
      </c>
      <c r="D1830" t="s">
        <v>7</v>
      </c>
      <c r="E1830">
        <v>1543.25</v>
      </c>
    </row>
    <row r="1831" spans="1:5" x14ac:dyDescent="0.3">
      <c r="A1831">
        <v>1829</v>
      </c>
      <c r="B1831" t="s">
        <v>473</v>
      </c>
      <c r="C1831" t="s">
        <v>474</v>
      </c>
      <c r="D1831" t="s">
        <v>8</v>
      </c>
      <c r="E1831">
        <v>1077.25</v>
      </c>
    </row>
    <row r="1832" spans="1:5" x14ac:dyDescent="0.3">
      <c r="A1832">
        <v>1830</v>
      </c>
      <c r="B1832" t="s">
        <v>473</v>
      </c>
      <c r="C1832" t="s">
        <v>474</v>
      </c>
      <c r="D1832" t="s">
        <v>9</v>
      </c>
      <c r="E1832">
        <v>1033.5</v>
      </c>
    </row>
    <row r="1833" spans="1:5" x14ac:dyDescent="0.3">
      <c r="A1833">
        <v>1831</v>
      </c>
      <c r="B1833" t="s">
        <v>473</v>
      </c>
      <c r="C1833" t="s">
        <v>474</v>
      </c>
      <c r="D1833" t="s">
        <v>10</v>
      </c>
      <c r="E1833">
        <v>1606</v>
      </c>
    </row>
    <row r="1834" spans="1:5" x14ac:dyDescent="0.3">
      <c r="A1834">
        <v>1832</v>
      </c>
      <c r="B1834" t="s">
        <v>473</v>
      </c>
      <c r="C1834" t="s">
        <v>474</v>
      </c>
      <c r="D1834" t="s">
        <v>11</v>
      </c>
      <c r="E1834">
        <v>1566.5</v>
      </c>
    </row>
    <row r="1835" spans="1:5" x14ac:dyDescent="0.3">
      <c r="A1835">
        <v>1833</v>
      </c>
      <c r="B1835" t="s">
        <v>473</v>
      </c>
      <c r="C1835" t="s">
        <v>474</v>
      </c>
      <c r="D1835" t="s">
        <v>12</v>
      </c>
      <c r="E1835">
        <v>1578.25</v>
      </c>
    </row>
    <row r="1836" spans="1:5" x14ac:dyDescent="0.3">
      <c r="A1836">
        <v>1834</v>
      </c>
      <c r="B1836" t="s">
        <v>475</v>
      </c>
      <c r="C1836" t="s">
        <v>476</v>
      </c>
      <c r="D1836" t="s">
        <v>6</v>
      </c>
      <c r="E1836">
        <v>1666.25</v>
      </c>
    </row>
    <row r="1837" spans="1:5" x14ac:dyDescent="0.3">
      <c r="A1837">
        <v>1835</v>
      </c>
      <c r="B1837" t="s">
        <v>475</v>
      </c>
      <c r="C1837" t="s">
        <v>476</v>
      </c>
      <c r="D1837" t="s">
        <v>7</v>
      </c>
      <c r="E1837">
        <v>2140</v>
      </c>
    </row>
    <row r="1838" spans="1:5" x14ac:dyDescent="0.3">
      <c r="A1838">
        <v>1836</v>
      </c>
      <c r="B1838" t="s">
        <v>475</v>
      </c>
      <c r="C1838" t="s">
        <v>476</v>
      </c>
      <c r="D1838" t="s">
        <v>8</v>
      </c>
      <c r="E1838">
        <v>1746.75</v>
      </c>
    </row>
    <row r="1839" spans="1:5" x14ac:dyDescent="0.3">
      <c r="A1839">
        <v>1837</v>
      </c>
      <c r="B1839" t="s">
        <v>475</v>
      </c>
      <c r="C1839" t="s">
        <v>476</v>
      </c>
      <c r="D1839" t="s">
        <v>9</v>
      </c>
      <c r="E1839">
        <v>1936.5</v>
      </c>
    </row>
    <row r="1840" spans="1:5" x14ac:dyDescent="0.3">
      <c r="A1840">
        <v>1838</v>
      </c>
      <c r="B1840" t="s">
        <v>475</v>
      </c>
      <c r="C1840" t="s">
        <v>476</v>
      </c>
      <c r="D1840" t="s">
        <v>10</v>
      </c>
      <c r="E1840">
        <v>2166</v>
      </c>
    </row>
    <row r="1841" spans="1:5" x14ac:dyDescent="0.3">
      <c r="A1841">
        <v>1839</v>
      </c>
      <c r="B1841" t="s">
        <v>475</v>
      </c>
      <c r="C1841" t="s">
        <v>476</v>
      </c>
      <c r="D1841" t="s">
        <v>11</v>
      </c>
      <c r="E1841">
        <v>2162.75</v>
      </c>
    </row>
    <row r="1842" spans="1:5" x14ac:dyDescent="0.3">
      <c r="A1842">
        <v>1840</v>
      </c>
      <c r="B1842" t="s">
        <v>475</v>
      </c>
      <c r="C1842" t="s">
        <v>476</v>
      </c>
      <c r="D1842" t="s">
        <v>12</v>
      </c>
      <c r="E1842">
        <v>2072.25</v>
      </c>
    </row>
    <row r="1843" spans="1:5" x14ac:dyDescent="0.3">
      <c r="A1843">
        <v>1841</v>
      </c>
      <c r="B1843" t="s">
        <v>477</v>
      </c>
      <c r="C1843" t="s">
        <v>478</v>
      </c>
      <c r="D1843" t="s">
        <v>6</v>
      </c>
      <c r="E1843">
        <v>2759.5</v>
      </c>
    </row>
    <row r="1844" spans="1:5" x14ac:dyDescent="0.3">
      <c r="A1844">
        <v>1842</v>
      </c>
      <c r="B1844" t="s">
        <v>477</v>
      </c>
      <c r="C1844" t="s">
        <v>478</v>
      </c>
      <c r="D1844" t="s">
        <v>7</v>
      </c>
      <c r="E1844">
        <v>3042.25</v>
      </c>
    </row>
    <row r="1845" spans="1:5" x14ac:dyDescent="0.3">
      <c r="A1845">
        <v>1843</v>
      </c>
      <c r="B1845" t="s">
        <v>477</v>
      </c>
      <c r="C1845" t="s">
        <v>478</v>
      </c>
      <c r="D1845" t="s">
        <v>8</v>
      </c>
      <c r="E1845">
        <v>2492</v>
      </c>
    </row>
    <row r="1846" spans="1:5" x14ac:dyDescent="0.3">
      <c r="A1846">
        <v>1844</v>
      </c>
      <c r="B1846" t="s">
        <v>477</v>
      </c>
      <c r="C1846" t="s">
        <v>478</v>
      </c>
      <c r="D1846" t="s">
        <v>9</v>
      </c>
      <c r="E1846">
        <v>2079</v>
      </c>
    </row>
    <row r="1847" spans="1:5" x14ac:dyDescent="0.3">
      <c r="A1847">
        <v>1845</v>
      </c>
      <c r="B1847" t="s">
        <v>477</v>
      </c>
      <c r="C1847" t="s">
        <v>478</v>
      </c>
      <c r="D1847" t="s">
        <v>10</v>
      </c>
      <c r="E1847">
        <v>3320</v>
      </c>
    </row>
    <row r="1848" spans="1:5" x14ac:dyDescent="0.3">
      <c r="A1848">
        <v>1846</v>
      </c>
      <c r="B1848" t="s">
        <v>477</v>
      </c>
      <c r="C1848" t="s">
        <v>478</v>
      </c>
      <c r="D1848" t="s">
        <v>11</v>
      </c>
      <c r="E1848">
        <v>2749.5</v>
      </c>
    </row>
    <row r="1849" spans="1:5" x14ac:dyDescent="0.3">
      <c r="A1849">
        <v>1847</v>
      </c>
      <c r="B1849" t="s">
        <v>477</v>
      </c>
      <c r="C1849" t="s">
        <v>478</v>
      </c>
      <c r="D1849" t="s">
        <v>12</v>
      </c>
      <c r="E1849">
        <v>3077.75</v>
      </c>
    </row>
    <row r="1850" spans="1:5" x14ac:dyDescent="0.3">
      <c r="A1850">
        <v>1848</v>
      </c>
      <c r="B1850" t="s">
        <v>479</v>
      </c>
      <c r="C1850" t="s">
        <v>480</v>
      </c>
      <c r="D1850" t="s">
        <v>6</v>
      </c>
      <c r="E1850">
        <v>3333</v>
      </c>
    </row>
    <row r="1851" spans="1:5" x14ac:dyDescent="0.3">
      <c r="A1851">
        <v>1849</v>
      </c>
      <c r="B1851" t="s">
        <v>479</v>
      </c>
      <c r="C1851" t="s">
        <v>480</v>
      </c>
      <c r="D1851" t="s">
        <v>7</v>
      </c>
      <c r="E1851">
        <v>3747</v>
      </c>
    </row>
    <row r="1852" spans="1:5" x14ac:dyDescent="0.3">
      <c r="A1852">
        <v>1850</v>
      </c>
      <c r="B1852" t="s">
        <v>479</v>
      </c>
      <c r="C1852" t="s">
        <v>480</v>
      </c>
      <c r="D1852" t="s">
        <v>8</v>
      </c>
      <c r="E1852">
        <v>2592.5</v>
      </c>
    </row>
    <row r="1853" spans="1:5" x14ac:dyDescent="0.3">
      <c r="A1853">
        <v>1851</v>
      </c>
      <c r="B1853" t="s">
        <v>479</v>
      </c>
      <c r="C1853" t="s">
        <v>480</v>
      </c>
      <c r="D1853" t="s">
        <v>9</v>
      </c>
      <c r="E1853">
        <v>2248.75</v>
      </c>
    </row>
    <row r="1854" spans="1:5" x14ac:dyDescent="0.3">
      <c r="A1854">
        <v>1852</v>
      </c>
      <c r="B1854" t="s">
        <v>479</v>
      </c>
      <c r="C1854" t="s">
        <v>480</v>
      </c>
      <c r="D1854" t="s">
        <v>10</v>
      </c>
      <c r="E1854">
        <v>3976.75</v>
      </c>
    </row>
    <row r="1855" spans="1:5" x14ac:dyDescent="0.3">
      <c r="A1855">
        <v>1853</v>
      </c>
      <c r="B1855" t="s">
        <v>479</v>
      </c>
      <c r="C1855" t="s">
        <v>480</v>
      </c>
      <c r="D1855" t="s">
        <v>11</v>
      </c>
      <c r="E1855">
        <v>3888</v>
      </c>
    </row>
    <row r="1856" spans="1:5" x14ac:dyDescent="0.3">
      <c r="A1856">
        <v>1854</v>
      </c>
      <c r="B1856" t="s">
        <v>479</v>
      </c>
      <c r="C1856" t="s">
        <v>480</v>
      </c>
      <c r="D1856" t="s">
        <v>12</v>
      </c>
      <c r="E1856">
        <v>3930.75</v>
      </c>
    </row>
    <row r="1857" spans="1:5" x14ac:dyDescent="0.3">
      <c r="A1857">
        <v>1855</v>
      </c>
      <c r="B1857" t="s">
        <v>481</v>
      </c>
      <c r="C1857" t="s">
        <v>482</v>
      </c>
      <c r="D1857" t="s">
        <v>6</v>
      </c>
      <c r="E1857">
        <v>3718</v>
      </c>
    </row>
    <row r="1858" spans="1:5" x14ac:dyDescent="0.3">
      <c r="A1858">
        <v>1856</v>
      </c>
      <c r="B1858" t="s">
        <v>481</v>
      </c>
      <c r="C1858" t="s">
        <v>482</v>
      </c>
      <c r="D1858" t="s">
        <v>7</v>
      </c>
      <c r="E1858">
        <v>3947.75</v>
      </c>
    </row>
    <row r="1859" spans="1:5" x14ac:dyDescent="0.3">
      <c r="A1859">
        <v>1857</v>
      </c>
      <c r="B1859" t="s">
        <v>481</v>
      </c>
      <c r="C1859" t="s">
        <v>482</v>
      </c>
      <c r="D1859" t="s">
        <v>8</v>
      </c>
      <c r="E1859">
        <v>2528.75</v>
      </c>
    </row>
    <row r="1860" spans="1:5" x14ac:dyDescent="0.3">
      <c r="A1860">
        <v>1858</v>
      </c>
      <c r="B1860" t="s">
        <v>481</v>
      </c>
      <c r="C1860" t="s">
        <v>482</v>
      </c>
      <c r="D1860" t="s">
        <v>9</v>
      </c>
      <c r="E1860">
        <v>2188.25</v>
      </c>
    </row>
    <row r="1861" spans="1:5" x14ac:dyDescent="0.3">
      <c r="A1861">
        <v>1859</v>
      </c>
      <c r="B1861" t="s">
        <v>481</v>
      </c>
      <c r="C1861" t="s">
        <v>482</v>
      </c>
      <c r="D1861" t="s">
        <v>10</v>
      </c>
      <c r="E1861">
        <v>4414.5</v>
      </c>
    </row>
    <row r="1862" spans="1:5" x14ac:dyDescent="0.3">
      <c r="A1862">
        <v>1860</v>
      </c>
      <c r="B1862" t="s">
        <v>481</v>
      </c>
      <c r="C1862" t="s">
        <v>482</v>
      </c>
      <c r="D1862" t="s">
        <v>11</v>
      </c>
      <c r="E1862">
        <v>4065.25</v>
      </c>
    </row>
    <row r="1863" spans="1:5" x14ac:dyDescent="0.3">
      <c r="A1863">
        <v>1861</v>
      </c>
      <c r="B1863" t="s">
        <v>481</v>
      </c>
      <c r="C1863" t="s">
        <v>482</v>
      </c>
      <c r="D1863" t="s">
        <v>12</v>
      </c>
      <c r="E1863">
        <v>4367</v>
      </c>
    </row>
    <row r="1864" spans="1:5" x14ac:dyDescent="0.3">
      <c r="A1864">
        <v>1862</v>
      </c>
      <c r="B1864" t="s">
        <v>483</v>
      </c>
      <c r="C1864" t="s">
        <v>484</v>
      </c>
      <c r="D1864" t="s">
        <v>6</v>
      </c>
      <c r="E1864">
        <v>802.25</v>
      </c>
    </row>
    <row r="1865" spans="1:5" x14ac:dyDescent="0.3">
      <c r="A1865">
        <v>1863</v>
      </c>
      <c r="B1865" t="s">
        <v>483</v>
      </c>
      <c r="C1865" t="s">
        <v>484</v>
      </c>
      <c r="D1865" t="s">
        <v>7</v>
      </c>
      <c r="E1865">
        <v>1150.5</v>
      </c>
    </row>
    <row r="1866" spans="1:5" x14ac:dyDescent="0.3">
      <c r="A1866">
        <v>1864</v>
      </c>
      <c r="B1866" t="s">
        <v>483</v>
      </c>
      <c r="C1866" t="s">
        <v>484</v>
      </c>
      <c r="D1866" t="s">
        <v>8</v>
      </c>
      <c r="E1866">
        <v>827</v>
      </c>
    </row>
    <row r="1867" spans="1:5" x14ac:dyDescent="0.3">
      <c r="A1867">
        <v>1865</v>
      </c>
      <c r="B1867" t="s">
        <v>483</v>
      </c>
      <c r="C1867" t="s">
        <v>484</v>
      </c>
      <c r="D1867" t="s">
        <v>9</v>
      </c>
      <c r="E1867">
        <v>648.5</v>
      </c>
    </row>
    <row r="1868" spans="1:5" x14ac:dyDescent="0.3">
      <c r="A1868">
        <v>1866</v>
      </c>
      <c r="B1868" t="s">
        <v>483</v>
      </c>
      <c r="C1868" t="s">
        <v>484</v>
      </c>
      <c r="D1868" t="s">
        <v>10</v>
      </c>
      <c r="E1868">
        <v>1345.25</v>
      </c>
    </row>
    <row r="1869" spans="1:5" x14ac:dyDescent="0.3">
      <c r="A1869">
        <v>1867</v>
      </c>
      <c r="B1869" t="s">
        <v>483</v>
      </c>
      <c r="C1869" t="s">
        <v>484</v>
      </c>
      <c r="D1869" t="s">
        <v>11</v>
      </c>
      <c r="E1869">
        <v>1269</v>
      </c>
    </row>
    <row r="1870" spans="1:5" x14ac:dyDescent="0.3">
      <c r="A1870">
        <v>1868</v>
      </c>
      <c r="B1870" t="s">
        <v>483</v>
      </c>
      <c r="C1870" t="s">
        <v>484</v>
      </c>
      <c r="D1870" t="s">
        <v>12</v>
      </c>
      <c r="E1870">
        <v>1268</v>
      </c>
    </row>
    <row r="1871" spans="1:5" x14ac:dyDescent="0.3">
      <c r="A1871">
        <v>1869</v>
      </c>
      <c r="B1871" t="s">
        <v>483</v>
      </c>
      <c r="C1871" t="s">
        <v>182</v>
      </c>
      <c r="D1871" t="s">
        <v>6</v>
      </c>
      <c r="E1871">
        <v>2284.5</v>
      </c>
    </row>
    <row r="1872" spans="1:5" x14ac:dyDescent="0.3">
      <c r="A1872">
        <v>1870</v>
      </c>
      <c r="B1872" t="s">
        <v>483</v>
      </c>
      <c r="C1872" t="s">
        <v>182</v>
      </c>
      <c r="D1872" t="s">
        <v>7</v>
      </c>
      <c r="E1872">
        <v>3222.75</v>
      </c>
    </row>
    <row r="1873" spans="1:5" x14ac:dyDescent="0.3">
      <c r="A1873">
        <v>1871</v>
      </c>
      <c r="B1873" t="s">
        <v>483</v>
      </c>
      <c r="C1873" t="s">
        <v>182</v>
      </c>
      <c r="D1873" t="s">
        <v>8</v>
      </c>
      <c r="E1873">
        <v>3242.25</v>
      </c>
    </row>
    <row r="1874" spans="1:5" x14ac:dyDescent="0.3">
      <c r="A1874">
        <v>1872</v>
      </c>
      <c r="B1874" t="s">
        <v>483</v>
      </c>
      <c r="C1874" t="s">
        <v>182</v>
      </c>
      <c r="D1874" t="s">
        <v>9</v>
      </c>
      <c r="E1874">
        <v>2682.25</v>
      </c>
    </row>
    <row r="1875" spans="1:5" x14ac:dyDescent="0.3">
      <c r="A1875">
        <v>1873</v>
      </c>
      <c r="B1875" t="s">
        <v>483</v>
      </c>
      <c r="C1875" t="s">
        <v>182</v>
      </c>
      <c r="D1875" t="s">
        <v>10</v>
      </c>
      <c r="E1875">
        <v>3871.25</v>
      </c>
    </row>
    <row r="1876" spans="1:5" x14ac:dyDescent="0.3">
      <c r="A1876">
        <v>1874</v>
      </c>
      <c r="B1876" t="s">
        <v>483</v>
      </c>
      <c r="C1876" t="s">
        <v>182</v>
      </c>
      <c r="D1876" t="s">
        <v>11</v>
      </c>
      <c r="E1876">
        <v>3652</v>
      </c>
    </row>
    <row r="1877" spans="1:5" x14ac:dyDescent="0.3">
      <c r="A1877">
        <v>1875</v>
      </c>
      <c r="B1877" t="s">
        <v>483</v>
      </c>
      <c r="C1877" t="s">
        <v>182</v>
      </c>
      <c r="D1877" t="s">
        <v>12</v>
      </c>
      <c r="E1877">
        <v>3661</v>
      </c>
    </row>
    <row r="1878" spans="1:5" x14ac:dyDescent="0.3">
      <c r="A1878">
        <v>1876</v>
      </c>
      <c r="B1878" t="s">
        <v>485</v>
      </c>
      <c r="C1878" t="s">
        <v>486</v>
      </c>
      <c r="D1878" t="s">
        <v>6</v>
      </c>
      <c r="E1878">
        <v>2836.5</v>
      </c>
    </row>
    <row r="1879" spans="1:5" x14ac:dyDescent="0.3">
      <c r="A1879">
        <v>1877</v>
      </c>
      <c r="B1879" t="s">
        <v>485</v>
      </c>
      <c r="C1879" t="s">
        <v>486</v>
      </c>
      <c r="D1879" t="s">
        <v>7</v>
      </c>
      <c r="E1879">
        <v>3268.75</v>
      </c>
    </row>
    <row r="1880" spans="1:5" x14ac:dyDescent="0.3">
      <c r="A1880">
        <v>1878</v>
      </c>
      <c r="B1880" t="s">
        <v>485</v>
      </c>
      <c r="C1880" t="s">
        <v>486</v>
      </c>
      <c r="D1880" t="s">
        <v>8</v>
      </c>
      <c r="E1880">
        <v>2287.5</v>
      </c>
    </row>
    <row r="1881" spans="1:5" x14ac:dyDescent="0.3">
      <c r="A1881">
        <v>1879</v>
      </c>
      <c r="B1881" t="s">
        <v>485</v>
      </c>
      <c r="C1881" t="s">
        <v>486</v>
      </c>
      <c r="D1881" t="s">
        <v>9</v>
      </c>
      <c r="E1881">
        <v>2042.5</v>
      </c>
    </row>
    <row r="1882" spans="1:5" x14ac:dyDescent="0.3">
      <c r="A1882">
        <v>1880</v>
      </c>
      <c r="B1882" t="s">
        <v>485</v>
      </c>
      <c r="C1882" t="s">
        <v>486</v>
      </c>
      <c r="D1882" t="s">
        <v>10</v>
      </c>
      <c r="E1882">
        <v>3536.5</v>
      </c>
    </row>
    <row r="1883" spans="1:5" x14ac:dyDescent="0.3">
      <c r="A1883">
        <v>1881</v>
      </c>
      <c r="B1883" t="s">
        <v>485</v>
      </c>
      <c r="C1883" t="s">
        <v>486</v>
      </c>
      <c r="D1883" t="s">
        <v>11</v>
      </c>
      <c r="E1883">
        <v>3413.75</v>
      </c>
    </row>
    <row r="1884" spans="1:5" x14ac:dyDescent="0.3">
      <c r="A1884">
        <v>1882</v>
      </c>
      <c r="B1884" t="s">
        <v>485</v>
      </c>
      <c r="C1884" t="s">
        <v>486</v>
      </c>
      <c r="D1884" t="s">
        <v>12</v>
      </c>
      <c r="E1884">
        <v>3443.75</v>
      </c>
    </row>
    <row r="1885" spans="1:5" x14ac:dyDescent="0.3">
      <c r="A1885">
        <v>1883</v>
      </c>
      <c r="B1885" t="s">
        <v>487</v>
      </c>
      <c r="C1885" t="s">
        <v>488</v>
      </c>
      <c r="D1885" t="s">
        <v>6</v>
      </c>
      <c r="E1885">
        <v>2795</v>
      </c>
    </row>
    <row r="1886" spans="1:5" x14ac:dyDescent="0.3">
      <c r="A1886">
        <v>1884</v>
      </c>
      <c r="B1886" t="s">
        <v>487</v>
      </c>
      <c r="C1886" t="s">
        <v>488</v>
      </c>
      <c r="D1886" t="s">
        <v>7</v>
      </c>
      <c r="E1886">
        <v>3165.75</v>
      </c>
    </row>
    <row r="1887" spans="1:5" x14ac:dyDescent="0.3">
      <c r="A1887">
        <v>1885</v>
      </c>
      <c r="B1887" t="s">
        <v>487</v>
      </c>
      <c r="C1887" t="s">
        <v>488</v>
      </c>
      <c r="D1887" t="s">
        <v>8</v>
      </c>
      <c r="E1887">
        <v>2022</v>
      </c>
    </row>
    <row r="1888" spans="1:5" x14ac:dyDescent="0.3">
      <c r="A1888">
        <v>1886</v>
      </c>
      <c r="B1888" t="s">
        <v>487</v>
      </c>
      <c r="C1888" t="s">
        <v>488</v>
      </c>
      <c r="D1888" t="s">
        <v>9</v>
      </c>
      <c r="E1888">
        <v>1748</v>
      </c>
    </row>
    <row r="1889" spans="1:5" x14ac:dyDescent="0.3">
      <c r="A1889">
        <v>1887</v>
      </c>
      <c r="B1889" t="s">
        <v>487</v>
      </c>
      <c r="C1889" t="s">
        <v>488</v>
      </c>
      <c r="D1889" t="s">
        <v>10</v>
      </c>
      <c r="E1889">
        <v>3301</v>
      </c>
    </row>
    <row r="1890" spans="1:5" x14ac:dyDescent="0.3">
      <c r="A1890">
        <v>1888</v>
      </c>
      <c r="B1890" t="s">
        <v>487</v>
      </c>
      <c r="C1890" t="s">
        <v>488</v>
      </c>
      <c r="D1890" t="s">
        <v>11</v>
      </c>
      <c r="E1890">
        <v>3323.25</v>
      </c>
    </row>
    <row r="1891" spans="1:5" x14ac:dyDescent="0.3">
      <c r="A1891">
        <v>1889</v>
      </c>
      <c r="B1891" t="s">
        <v>487</v>
      </c>
      <c r="C1891" t="s">
        <v>488</v>
      </c>
      <c r="D1891" t="s">
        <v>12</v>
      </c>
      <c r="E1891">
        <v>3317.25</v>
      </c>
    </row>
    <row r="1892" spans="1:5" x14ac:dyDescent="0.3">
      <c r="A1892">
        <v>1890</v>
      </c>
      <c r="B1892" t="s">
        <v>489</v>
      </c>
      <c r="C1892" t="s">
        <v>490</v>
      </c>
      <c r="D1892" t="s">
        <v>6</v>
      </c>
      <c r="E1892">
        <v>1140.25</v>
      </c>
    </row>
    <row r="1893" spans="1:5" x14ac:dyDescent="0.3">
      <c r="A1893">
        <v>1891</v>
      </c>
      <c r="B1893" t="s">
        <v>489</v>
      </c>
      <c r="C1893" t="s">
        <v>490</v>
      </c>
      <c r="D1893" t="s">
        <v>7</v>
      </c>
      <c r="E1893">
        <v>1363.75</v>
      </c>
    </row>
    <row r="1894" spans="1:5" x14ac:dyDescent="0.3">
      <c r="A1894">
        <v>1892</v>
      </c>
      <c r="B1894" t="s">
        <v>489</v>
      </c>
      <c r="C1894" t="s">
        <v>490</v>
      </c>
      <c r="D1894" t="s">
        <v>8</v>
      </c>
      <c r="E1894">
        <v>15.75</v>
      </c>
    </row>
    <row r="1895" spans="1:5" x14ac:dyDescent="0.3">
      <c r="A1895">
        <v>1893</v>
      </c>
      <c r="B1895" t="s">
        <v>489</v>
      </c>
      <c r="C1895" t="s">
        <v>490</v>
      </c>
      <c r="D1895" t="s">
        <v>9</v>
      </c>
      <c r="E1895">
        <v>9.25</v>
      </c>
    </row>
    <row r="1896" spans="1:5" x14ac:dyDescent="0.3">
      <c r="A1896">
        <v>1894</v>
      </c>
      <c r="B1896" t="s">
        <v>489</v>
      </c>
      <c r="C1896" t="s">
        <v>490</v>
      </c>
      <c r="D1896" t="s">
        <v>10</v>
      </c>
      <c r="E1896">
        <v>1467.75</v>
      </c>
    </row>
    <row r="1897" spans="1:5" x14ac:dyDescent="0.3">
      <c r="A1897">
        <v>1895</v>
      </c>
      <c r="B1897" t="s">
        <v>489</v>
      </c>
      <c r="C1897" t="s">
        <v>490</v>
      </c>
      <c r="D1897" t="s">
        <v>11</v>
      </c>
      <c r="E1897">
        <v>1442</v>
      </c>
    </row>
    <row r="1898" spans="1:5" x14ac:dyDescent="0.3">
      <c r="A1898">
        <v>1896</v>
      </c>
      <c r="B1898" t="s">
        <v>489</v>
      </c>
      <c r="C1898" t="s">
        <v>490</v>
      </c>
      <c r="D1898" t="s">
        <v>12</v>
      </c>
      <c r="E1898">
        <v>1468.5</v>
      </c>
    </row>
    <row r="1899" spans="1:5" x14ac:dyDescent="0.3">
      <c r="A1899">
        <v>1897</v>
      </c>
      <c r="B1899" t="s">
        <v>491</v>
      </c>
      <c r="C1899" t="s">
        <v>146</v>
      </c>
      <c r="D1899" t="s">
        <v>6</v>
      </c>
      <c r="E1899">
        <v>3081.5</v>
      </c>
    </row>
    <row r="1900" spans="1:5" x14ac:dyDescent="0.3">
      <c r="A1900">
        <v>1898</v>
      </c>
      <c r="B1900" t="s">
        <v>491</v>
      </c>
      <c r="C1900" t="s">
        <v>146</v>
      </c>
      <c r="D1900" t="s">
        <v>7</v>
      </c>
      <c r="E1900">
        <v>3575.25</v>
      </c>
    </row>
    <row r="1901" spans="1:5" x14ac:dyDescent="0.3">
      <c r="A1901">
        <v>1899</v>
      </c>
      <c r="B1901" t="s">
        <v>491</v>
      </c>
      <c r="C1901" t="s">
        <v>146</v>
      </c>
      <c r="D1901" t="s">
        <v>8</v>
      </c>
      <c r="E1901">
        <v>1716.75</v>
      </c>
    </row>
    <row r="1902" spans="1:5" x14ac:dyDescent="0.3">
      <c r="A1902">
        <v>1900</v>
      </c>
      <c r="B1902" t="s">
        <v>491</v>
      </c>
      <c r="C1902" t="s">
        <v>146</v>
      </c>
      <c r="D1902" t="s">
        <v>9</v>
      </c>
      <c r="E1902">
        <v>1288.5</v>
      </c>
    </row>
    <row r="1903" spans="1:5" x14ac:dyDescent="0.3">
      <c r="A1903">
        <v>1901</v>
      </c>
      <c r="B1903" t="s">
        <v>491</v>
      </c>
      <c r="C1903" t="s">
        <v>146</v>
      </c>
      <c r="D1903" t="s">
        <v>10</v>
      </c>
      <c r="E1903">
        <v>3838.75</v>
      </c>
    </row>
    <row r="1904" spans="1:5" x14ac:dyDescent="0.3">
      <c r="A1904">
        <v>1902</v>
      </c>
      <c r="B1904" t="s">
        <v>491</v>
      </c>
      <c r="C1904" t="s">
        <v>146</v>
      </c>
      <c r="D1904" t="s">
        <v>11</v>
      </c>
      <c r="E1904">
        <v>3760.25</v>
      </c>
    </row>
    <row r="1905" spans="1:5" x14ac:dyDescent="0.3">
      <c r="A1905">
        <v>1903</v>
      </c>
      <c r="B1905" t="s">
        <v>491</v>
      </c>
      <c r="C1905" t="s">
        <v>146</v>
      </c>
      <c r="D1905" t="s">
        <v>12</v>
      </c>
      <c r="E1905">
        <v>3826.25</v>
      </c>
    </row>
    <row r="1906" spans="1:5" x14ac:dyDescent="0.3">
      <c r="A1906">
        <v>1904</v>
      </c>
      <c r="B1906" t="s">
        <v>492</v>
      </c>
      <c r="C1906" t="s">
        <v>184</v>
      </c>
      <c r="D1906" t="s">
        <v>6</v>
      </c>
      <c r="E1906">
        <v>4758.5</v>
      </c>
    </row>
    <row r="1907" spans="1:5" x14ac:dyDescent="0.3">
      <c r="A1907">
        <v>1905</v>
      </c>
      <c r="B1907" t="s">
        <v>492</v>
      </c>
      <c r="C1907" t="s">
        <v>184</v>
      </c>
      <c r="D1907" t="s">
        <v>7</v>
      </c>
      <c r="E1907">
        <v>5407.5</v>
      </c>
    </row>
    <row r="1908" spans="1:5" x14ac:dyDescent="0.3">
      <c r="A1908">
        <v>1906</v>
      </c>
      <c r="B1908" t="s">
        <v>492</v>
      </c>
      <c r="C1908" t="s">
        <v>184</v>
      </c>
      <c r="D1908" t="s">
        <v>8</v>
      </c>
      <c r="E1908">
        <v>4330.25</v>
      </c>
    </row>
    <row r="1909" spans="1:5" x14ac:dyDescent="0.3">
      <c r="A1909">
        <v>1907</v>
      </c>
      <c r="B1909" t="s">
        <v>492</v>
      </c>
      <c r="C1909" t="s">
        <v>184</v>
      </c>
      <c r="D1909" t="s">
        <v>9</v>
      </c>
      <c r="E1909">
        <v>3846.5</v>
      </c>
    </row>
    <row r="1910" spans="1:5" x14ac:dyDescent="0.3">
      <c r="A1910">
        <v>1908</v>
      </c>
      <c r="B1910" t="s">
        <v>492</v>
      </c>
      <c r="C1910" t="s">
        <v>184</v>
      </c>
      <c r="D1910" t="s">
        <v>10</v>
      </c>
      <c r="E1910">
        <v>5754.5</v>
      </c>
    </row>
    <row r="1911" spans="1:5" x14ac:dyDescent="0.3">
      <c r="A1911">
        <v>1909</v>
      </c>
      <c r="B1911" t="s">
        <v>492</v>
      </c>
      <c r="C1911" t="s">
        <v>184</v>
      </c>
      <c r="D1911" t="s">
        <v>11</v>
      </c>
      <c r="E1911">
        <v>5744.5</v>
      </c>
    </row>
    <row r="1912" spans="1:5" x14ac:dyDescent="0.3">
      <c r="A1912">
        <v>1910</v>
      </c>
      <c r="B1912" t="s">
        <v>492</v>
      </c>
      <c r="C1912" t="s">
        <v>184</v>
      </c>
      <c r="D1912" t="s">
        <v>12</v>
      </c>
      <c r="E1912">
        <v>5660.25</v>
      </c>
    </row>
    <row r="1913" spans="1:5" x14ac:dyDescent="0.3">
      <c r="A1913">
        <v>1911</v>
      </c>
      <c r="B1913" t="s">
        <v>493</v>
      </c>
      <c r="C1913" t="s">
        <v>494</v>
      </c>
      <c r="D1913" t="s">
        <v>6</v>
      </c>
      <c r="E1913">
        <v>1379.25</v>
      </c>
    </row>
    <row r="1914" spans="1:5" x14ac:dyDescent="0.3">
      <c r="A1914">
        <v>1912</v>
      </c>
      <c r="B1914" t="s">
        <v>493</v>
      </c>
      <c r="C1914" t="s">
        <v>494</v>
      </c>
      <c r="D1914" t="s">
        <v>7</v>
      </c>
      <c r="E1914">
        <v>990.5</v>
      </c>
    </row>
    <row r="1915" spans="1:5" x14ac:dyDescent="0.3">
      <c r="A1915">
        <v>1913</v>
      </c>
      <c r="B1915" t="s">
        <v>493</v>
      </c>
      <c r="C1915" t="s">
        <v>494</v>
      </c>
      <c r="D1915" t="s">
        <v>8</v>
      </c>
      <c r="E1915">
        <v>749</v>
      </c>
    </row>
    <row r="1916" spans="1:5" x14ac:dyDescent="0.3">
      <c r="A1916">
        <v>1914</v>
      </c>
      <c r="B1916" t="s">
        <v>493</v>
      </c>
      <c r="C1916" t="s">
        <v>494</v>
      </c>
      <c r="D1916" t="s">
        <v>9</v>
      </c>
      <c r="E1916">
        <v>639</v>
      </c>
    </row>
    <row r="1917" spans="1:5" x14ac:dyDescent="0.3">
      <c r="A1917">
        <v>1915</v>
      </c>
      <c r="B1917" t="s">
        <v>493</v>
      </c>
      <c r="C1917" t="s">
        <v>494</v>
      </c>
      <c r="D1917" t="s">
        <v>10</v>
      </c>
      <c r="E1917">
        <v>1514.75</v>
      </c>
    </row>
    <row r="1918" spans="1:5" x14ac:dyDescent="0.3">
      <c r="A1918">
        <v>1916</v>
      </c>
      <c r="B1918" t="s">
        <v>493</v>
      </c>
      <c r="C1918" t="s">
        <v>494</v>
      </c>
      <c r="D1918" t="s">
        <v>11</v>
      </c>
      <c r="E1918">
        <v>1096.75</v>
      </c>
    </row>
    <row r="1919" spans="1:5" x14ac:dyDescent="0.3">
      <c r="A1919">
        <v>1917</v>
      </c>
      <c r="B1919" t="s">
        <v>493</v>
      </c>
      <c r="C1919" t="s">
        <v>494</v>
      </c>
      <c r="D1919" t="s">
        <v>12</v>
      </c>
      <c r="E1919">
        <v>967</v>
      </c>
    </row>
    <row r="1920" spans="1:5" x14ac:dyDescent="0.3">
      <c r="A1920">
        <v>1918</v>
      </c>
      <c r="B1920" t="s">
        <v>495</v>
      </c>
      <c r="C1920" t="s">
        <v>496</v>
      </c>
      <c r="D1920" t="s">
        <v>6</v>
      </c>
      <c r="E1920">
        <v>3030</v>
      </c>
    </row>
    <row r="1921" spans="1:5" x14ac:dyDescent="0.3">
      <c r="A1921">
        <v>1919</v>
      </c>
      <c r="B1921" t="s">
        <v>495</v>
      </c>
      <c r="C1921" t="s">
        <v>496</v>
      </c>
      <c r="D1921" t="s">
        <v>7</v>
      </c>
      <c r="E1921">
        <v>3460.5</v>
      </c>
    </row>
    <row r="1922" spans="1:5" x14ac:dyDescent="0.3">
      <c r="A1922">
        <v>1920</v>
      </c>
      <c r="B1922" t="s">
        <v>495</v>
      </c>
      <c r="C1922" t="s">
        <v>496</v>
      </c>
      <c r="D1922" t="s">
        <v>8</v>
      </c>
      <c r="E1922">
        <v>2656.5</v>
      </c>
    </row>
    <row r="1923" spans="1:5" x14ac:dyDescent="0.3">
      <c r="A1923">
        <v>1921</v>
      </c>
      <c r="B1923" t="s">
        <v>495</v>
      </c>
      <c r="C1923" t="s">
        <v>496</v>
      </c>
      <c r="D1923" t="s">
        <v>9</v>
      </c>
      <c r="E1923">
        <v>2243.25</v>
      </c>
    </row>
    <row r="1924" spans="1:5" x14ac:dyDescent="0.3">
      <c r="A1924">
        <v>1922</v>
      </c>
      <c r="B1924" t="s">
        <v>495</v>
      </c>
      <c r="C1924" t="s">
        <v>496</v>
      </c>
      <c r="D1924" t="s">
        <v>10</v>
      </c>
      <c r="E1924">
        <v>3660.5</v>
      </c>
    </row>
    <row r="1925" spans="1:5" x14ac:dyDescent="0.3">
      <c r="A1925">
        <v>1923</v>
      </c>
      <c r="B1925" t="s">
        <v>495</v>
      </c>
      <c r="C1925" t="s">
        <v>496</v>
      </c>
      <c r="D1925" t="s">
        <v>11</v>
      </c>
      <c r="E1925">
        <v>3727.5</v>
      </c>
    </row>
    <row r="1926" spans="1:5" x14ac:dyDescent="0.3">
      <c r="A1926">
        <v>1924</v>
      </c>
      <c r="B1926" t="s">
        <v>495</v>
      </c>
      <c r="C1926" t="s">
        <v>496</v>
      </c>
      <c r="D1926" t="s">
        <v>12</v>
      </c>
      <c r="E1926">
        <v>3716.25</v>
      </c>
    </row>
    <row r="1927" spans="1:5" x14ac:dyDescent="0.3">
      <c r="A1927">
        <v>1925</v>
      </c>
      <c r="B1927" t="s">
        <v>497</v>
      </c>
      <c r="C1927" t="s">
        <v>498</v>
      </c>
      <c r="D1927" t="s">
        <v>6</v>
      </c>
      <c r="E1927">
        <v>4981</v>
      </c>
    </row>
    <row r="1928" spans="1:5" x14ac:dyDescent="0.3">
      <c r="A1928">
        <v>1926</v>
      </c>
      <c r="B1928" t="s">
        <v>497</v>
      </c>
      <c r="C1928" t="s">
        <v>498</v>
      </c>
      <c r="D1928" t="s">
        <v>7</v>
      </c>
      <c r="E1928">
        <v>6014.5</v>
      </c>
    </row>
    <row r="1929" spans="1:5" x14ac:dyDescent="0.3">
      <c r="A1929">
        <v>1927</v>
      </c>
      <c r="B1929" t="s">
        <v>497</v>
      </c>
      <c r="C1929" t="s">
        <v>498</v>
      </c>
      <c r="D1929" t="s">
        <v>8</v>
      </c>
      <c r="E1929">
        <v>4316.25</v>
      </c>
    </row>
    <row r="1930" spans="1:5" x14ac:dyDescent="0.3">
      <c r="A1930">
        <v>1928</v>
      </c>
      <c r="B1930" t="s">
        <v>497</v>
      </c>
      <c r="C1930" t="s">
        <v>498</v>
      </c>
      <c r="D1930" t="s">
        <v>9</v>
      </c>
      <c r="E1930">
        <v>3481</v>
      </c>
    </row>
    <row r="1931" spans="1:5" x14ac:dyDescent="0.3">
      <c r="A1931">
        <v>1929</v>
      </c>
      <c r="B1931" t="s">
        <v>497</v>
      </c>
      <c r="C1931" t="s">
        <v>498</v>
      </c>
      <c r="D1931" t="s">
        <v>10</v>
      </c>
      <c r="E1931">
        <v>6829.25</v>
      </c>
    </row>
    <row r="1932" spans="1:5" x14ac:dyDescent="0.3">
      <c r="A1932">
        <v>1930</v>
      </c>
      <c r="B1932" t="s">
        <v>497</v>
      </c>
      <c r="C1932" t="s">
        <v>498</v>
      </c>
      <c r="D1932" t="s">
        <v>11</v>
      </c>
      <c r="E1932">
        <v>6483.5</v>
      </c>
    </row>
    <row r="1933" spans="1:5" x14ac:dyDescent="0.3">
      <c r="A1933">
        <v>1931</v>
      </c>
      <c r="B1933" t="s">
        <v>497</v>
      </c>
      <c r="C1933" t="s">
        <v>498</v>
      </c>
      <c r="D1933" t="s">
        <v>12</v>
      </c>
      <c r="E1933">
        <v>6116.5</v>
      </c>
    </row>
    <row r="1934" spans="1:5" x14ac:dyDescent="0.3">
      <c r="A1934">
        <v>1932</v>
      </c>
      <c r="B1934" t="s">
        <v>499</v>
      </c>
      <c r="C1934" t="s">
        <v>500</v>
      </c>
      <c r="D1934" t="s">
        <v>6</v>
      </c>
      <c r="E1934">
        <v>1552.25</v>
      </c>
    </row>
    <row r="1935" spans="1:5" x14ac:dyDescent="0.3">
      <c r="A1935">
        <v>1933</v>
      </c>
      <c r="B1935" t="s">
        <v>499</v>
      </c>
      <c r="C1935" t="s">
        <v>500</v>
      </c>
      <c r="D1935" t="s">
        <v>7</v>
      </c>
      <c r="E1935">
        <v>1707.75</v>
      </c>
    </row>
    <row r="1936" spans="1:5" x14ac:dyDescent="0.3">
      <c r="A1936">
        <v>1934</v>
      </c>
      <c r="B1936" t="s">
        <v>499</v>
      </c>
      <c r="C1936" t="s">
        <v>500</v>
      </c>
      <c r="D1936" t="s">
        <v>8</v>
      </c>
      <c r="E1936">
        <v>1186.75</v>
      </c>
    </row>
    <row r="1937" spans="1:5" x14ac:dyDescent="0.3">
      <c r="A1937">
        <v>1935</v>
      </c>
      <c r="B1937" t="s">
        <v>499</v>
      </c>
      <c r="C1937" t="s">
        <v>500</v>
      </c>
      <c r="D1937" t="s">
        <v>9</v>
      </c>
      <c r="E1937">
        <v>985</v>
      </c>
    </row>
    <row r="1938" spans="1:5" x14ac:dyDescent="0.3">
      <c r="A1938">
        <v>1936</v>
      </c>
      <c r="B1938" t="s">
        <v>499</v>
      </c>
      <c r="C1938" t="s">
        <v>500</v>
      </c>
      <c r="D1938" t="s">
        <v>10</v>
      </c>
      <c r="E1938">
        <v>1865</v>
      </c>
    </row>
    <row r="1939" spans="1:5" x14ac:dyDescent="0.3">
      <c r="A1939">
        <v>1937</v>
      </c>
      <c r="B1939" t="s">
        <v>499</v>
      </c>
      <c r="C1939" t="s">
        <v>500</v>
      </c>
      <c r="D1939" t="s">
        <v>11</v>
      </c>
      <c r="E1939">
        <v>1815</v>
      </c>
    </row>
    <row r="1940" spans="1:5" x14ac:dyDescent="0.3">
      <c r="A1940">
        <v>1938</v>
      </c>
      <c r="B1940" t="s">
        <v>499</v>
      </c>
      <c r="C1940" t="s">
        <v>500</v>
      </c>
      <c r="D1940" t="s">
        <v>12</v>
      </c>
      <c r="E1940">
        <v>1807.75</v>
      </c>
    </row>
    <row r="1941" spans="1:5" x14ac:dyDescent="0.3">
      <c r="A1941">
        <v>1939</v>
      </c>
      <c r="B1941" t="s">
        <v>501</v>
      </c>
      <c r="C1941" t="s">
        <v>502</v>
      </c>
      <c r="D1941" t="s">
        <v>6</v>
      </c>
      <c r="E1941">
        <v>1104.75</v>
      </c>
    </row>
    <row r="1942" spans="1:5" x14ac:dyDescent="0.3">
      <c r="A1942">
        <v>1940</v>
      </c>
      <c r="B1942" t="s">
        <v>501</v>
      </c>
      <c r="C1942" t="s">
        <v>502</v>
      </c>
      <c r="D1942" t="s">
        <v>7</v>
      </c>
      <c r="E1942">
        <v>1254</v>
      </c>
    </row>
    <row r="1943" spans="1:5" x14ac:dyDescent="0.3">
      <c r="A1943">
        <v>1941</v>
      </c>
      <c r="B1943" t="s">
        <v>501</v>
      </c>
      <c r="C1943" t="s">
        <v>502</v>
      </c>
      <c r="D1943" t="s">
        <v>8</v>
      </c>
      <c r="E1943">
        <v>833.25</v>
      </c>
    </row>
    <row r="1944" spans="1:5" x14ac:dyDescent="0.3">
      <c r="A1944">
        <v>1942</v>
      </c>
      <c r="B1944" t="s">
        <v>501</v>
      </c>
      <c r="C1944" t="s">
        <v>502</v>
      </c>
      <c r="D1944" t="s">
        <v>9</v>
      </c>
      <c r="E1944">
        <v>713.25</v>
      </c>
    </row>
    <row r="1945" spans="1:5" x14ac:dyDescent="0.3">
      <c r="A1945">
        <v>1943</v>
      </c>
      <c r="B1945" t="s">
        <v>501</v>
      </c>
      <c r="C1945" t="s">
        <v>502</v>
      </c>
      <c r="D1945" t="s">
        <v>10</v>
      </c>
      <c r="E1945">
        <v>1336.5</v>
      </c>
    </row>
    <row r="1946" spans="1:5" x14ac:dyDescent="0.3">
      <c r="A1946">
        <v>1944</v>
      </c>
      <c r="B1946" t="s">
        <v>501</v>
      </c>
      <c r="C1946" t="s">
        <v>502</v>
      </c>
      <c r="D1946" t="s">
        <v>11</v>
      </c>
      <c r="E1946">
        <v>1299.5</v>
      </c>
    </row>
    <row r="1947" spans="1:5" x14ac:dyDescent="0.3">
      <c r="A1947">
        <v>1945</v>
      </c>
      <c r="B1947" t="s">
        <v>501</v>
      </c>
      <c r="C1947" t="s">
        <v>502</v>
      </c>
      <c r="D1947" t="s">
        <v>12</v>
      </c>
      <c r="E1947">
        <v>1277.75</v>
      </c>
    </row>
    <row r="1948" spans="1:5" x14ac:dyDescent="0.3">
      <c r="A1948">
        <v>1946</v>
      </c>
      <c r="B1948" t="s">
        <v>503</v>
      </c>
      <c r="C1948" t="s">
        <v>504</v>
      </c>
      <c r="D1948" t="s">
        <v>6</v>
      </c>
      <c r="E1948">
        <v>2047.75</v>
      </c>
    </row>
    <row r="1949" spans="1:5" x14ac:dyDescent="0.3">
      <c r="A1949">
        <v>1947</v>
      </c>
      <c r="B1949" t="s">
        <v>503</v>
      </c>
      <c r="C1949" t="s">
        <v>504</v>
      </c>
      <c r="D1949" t="s">
        <v>7</v>
      </c>
      <c r="E1949">
        <v>2336</v>
      </c>
    </row>
    <row r="1950" spans="1:5" x14ac:dyDescent="0.3">
      <c r="A1950">
        <v>1948</v>
      </c>
      <c r="B1950" t="s">
        <v>503</v>
      </c>
      <c r="C1950" t="s">
        <v>504</v>
      </c>
      <c r="D1950" t="s">
        <v>8</v>
      </c>
      <c r="E1950">
        <v>1701.5</v>
      </c>
    </row>
    <row r="1951" spans="1:5" x14ac:dyDescent="0.3">
      <c r="A1951">
        <v>1949</v>
      </c>
      <c r="B1951" t="s">
        <v>503</v>
      </c>
      <c r="C1951" t="s">
        <v>504</v>
      </c>
      <c r="D1951" t="s">
        <v>9</v>
      </c>
      <c r="E1951">
        <v>1499</v>
      </c>
    </row>
    <row r="1952" spans="1:5" x14ac:dyDescent="0.3">
      <c r="A1952">
        <v>1950</v>
      </c>
      <c r="B1952" t="s">
        <v>503</v>
      </c>
      <c r="C1952" t="s">
        <v>504</v>
      </c>
      <c r="D1952" t="s">
        <v>10</v>
      </c>
      <c r="E1952">
        <v>2550.25</v>
      </c>
    </row>
    <row r="1953" spans="1:5" x14ac:dyDescent="0.3">
      <c r="A1953">
        <v>1951</v>
      </c>
      <c r="B1953" t="s">
        <v>503</v>
      </c>
      <c r="C1953" t="s">
        <v>504</v>
      </c>
      <c r="D1953" t="s">
        <v>11</v>
      </c>
      <c r="E1953">
        <v>2458</v>
      </c>
    </row>
    <row r="1954" spans="1:5" x14ac:dyDescent="0.3">
      <c r="A1954">
        <v>1952</v>
      </c>
      <c r="B1954" t="s">
        <v>503</v>
      </c>
      <c r="C1954" t="s">
        <v>504</v>
      </c>
      <c r="D1954" t="s">
        <v>12</v>
      </c>
      <c r="E1954">
        <v>2403.75</v>
      </c>
    </row>
    <row r="1955" spans="1:5" x14ac:dyDescent="0.3">
      <c r="A1955">
        <v>1953</v>
      </c>
      <c r="B1955" t="s">
        <v>505</v>
      </c>
      <c r="C1955" t="s">
        <v>506</v>
      </c>
      <c r="D1955" t="s">
        <v>6</v>
      </c>
      <c r="E1955">
        <v>482.25</v>
      </c>
    </row>
    <row r="1956" spans="1:5" x14ac:dyDescent="0.3">
      <c r="A1956">
        <v>1954</v>
      </c>
      <c r="B1956" t="s">
        <v>505</v>
      </c>
      <c r="C1956" t="s">
        <v>506</v>
      </c>
      <c r="D1956" t="s">
        <v>7</v>
      </c>
      <c r="E1956">
        <v>569.75</v>
      </c>
    </row>
    <row r="1957" spans="1:5" x14ac:dyDescent="0.3">
      <c r="A1957">
        <v>1955</v>
      </c>
      <c r="B1957" t="s">
        <v>505</v>
      </c>
      <c r="C1957" t="s">
        <v>506</v>
      </c>
      <c r="D1957" t="s">
        <v>8</v>
      </c>
      <c r="E1957">
        <v>385.75</v>
      </c>
    </row>
    <row r="1958" spans="1:5" x14ac:dyDescent="0.3">
      <c r="A1958">
        <v>1956</v>
      </c>
      <c r="B1958" t="s">
        <v>505</v>
      </c>
      <c r="C1958" t="s">
        <v>506</v>
      </c>
      <c r="D1958" t="s">
        <v>9</v>
      </c>
      <c r="E1958">
        <v>357</v>
      </c>
    </row>
    <row r="1959" spans="1:5" x14ac:dyDescent="0.3">
      <c r="A1959">
        <v>1957</v>
      </c>
      <c r="B1959" t="s">
        <v>505</v>
      </c>
      <c r="C1959" t="s">
        <v>506</v>
      </c>
      <c r="D1959" t="s">
        <v>10</v>
      </c>
      <c r="E1959">
        <v>603.25</v>
      </c>
    </row>
    <row r="1960" spans="1:5" x14ac:dyDescent="0.3">
      <c r="A1960">
        <v>1958</v>
      </c>
      <c r="B1960" t="s">
        <v>505</v>
      </c>
      <c r="C1960" t="s">
        <v>506</v>
      </c>
      <c r="D1960" t="s">
        <v>11</v>
      </c>
      <c r="E1960">
        <v>587.25</v>
      </c>
    </row>
    <row r="1961" spans="1:5" x14ac:dyDescent="0.3">
      <c r="A1961">
        <v>1959</v>
      </c>
      <c r="B1961" t="s">
        <v>505</v>
      </c>
      <c r="C1961" t="s">
        <v>506</v>
      </c>
      <c r="D1961" t="s">
        <v>12</v>
      </c>
      <c r="E1961">
        <v>592.5</v>
      </c>
    </row>
    <row r="1962" spans="1:5" x14ac:dyDescent="0.3">
      <c r="A1962">
        <v>1960</v>
      </c>
      <c r="B1962" t="s">
        <v>507</v>
      </c>
      <c r="C1962" t="s">
        <v>508</v>
      </c>
      <c r="D1962" t="s">
        <v>6</v>
      </c>
      <c r="E1962">
        <v>2344</v>
      </c>
    </row>
    <row r="1963" spans="1:5" x14ac:dyDescent="0.3">
      <c r="A1963">
        <v>1961</v>
      </c>
      <c r="B1963" t="s">
        <v>507</v>
      </c>
      <c r="C1963" t="s">
        <v>508</v>
      </c>
      <c r="D1963" t="s">
        <v>7</v>
      </c>
      <c r="E1963">
        <v>2812</v>
      </c>
    </row>
    <row r="1964" spans="1:5" x14ac:dyDescent="0.3">
      <c r="A1964">
        <v>1962</v>
      </c>
      <c r="B1964" t="s">
        <v>507</v>
      </c>
      <c r="C1964" t="s">
        <v>508</v>
      </c>
      <c r="D1964" t="s">
        <v>8</v>
      </c>
      <c r="E1964">
        <v>1530.75</v>
      </c>
    </row>
    <row r="1965" spans="1:5" x14ac:dyDescent="0.3">
      <c r="A1965">
        <v>1963</v>
      </c>
      <c r="B1965" t="s">
        <v>507</v>
      </c>
      <c r="C1965" t="s">
        <v>508</v>
      </c>
      <c r="D1965" t="s">
        <v>9</v>
      </c>
      <c r="E1965">
        <v>1594.25</v>
      </c>
    </row>
    <row r="1966" spans="1:5" x14ac:dyDescent="0.3">
      <c r="A1966">
        <v>1964</v>
      </c>
      <c r="B1966" t="s">
        <v>507</v>
      </c>
      <c r="C1966" t="s">
        <v>508</v>
      </c>
      <c r="D1966" t="s">
        <v>10</v>
      </c>
      <c r="E1966">
        <v>3119.5</v>
      </c>
    </row>
    <row r="1967" spans="1:5" x14ac:dyDescent="0.3">
      <c r="A1967">
        <v>1965</v>
      </c>
      <c r="B1967" t="s">
        <v>507</v>
      </c>
      <c r="C1967" t="s">
        <v>508</v>
      </c>
      <c r="D1967" t="s">
        <v>11</v>
      </c>
      <c r="E1967">
        <v>2974.75</v>
      </c>
    </row>
    <row r="1968" spans="1:5" x14ac:dyDescent="0.3">
      <c r="A1968">
        <v>1966</v>
      </c>
      <c r="B1968" t="s">
        <v>507</v>
      </c>
      <c r="C1968" t="s">
        <v>508</v>
      </c>
      <c r="D1968" t="s">
        <v>12</v>
      </c>
      <c r="E1968">
        <v>3049.25</v>
      </c>
    </row>
    <row r="1969" spans="1:5" x14ac:dyDescent="0.3">
      <c r="A1969">
        <v>1967</v>
      </c>
      <c r="B1969" t="s">
        <v>509</v>
      </c>
      <c r="C1969" t="s">
        <v>510</v>
      </c>
      <c r="D1969" t="s">
        <v>6</v>
      </c>
      <c r="E1969">
        <v>1883.5</v>
      </c>
    </row>
    <row r="1970" spans="1:5" x14ac:dyDescent="0.3">
      <c r="A1970">
        <v>1968</v>
      </c>
      <c r="B1970" t="s">
        <v>509</v>
      </c>
      <c r="C1970" t="s">
        <v>510</v>
      </c>
      <c r="D1970" t="s">
        <v>7</v>
      </c>
      <c r="E1970">
        <v>2160.5</v>
      </c>
    </row>
    <row r="1971" spans="1:5" x14ac:dyDescent="0.3">
      <c r="A1971">
        <v>1969</v>
      </c>
      <c r="B1971" t="s">
        <v>509</v>
      </c>
      <c r="C1971" t="s">
        <v>510</v>
      </c>
      <c r="D1971" t="s">
        <v>8</v>
      </c>
      <c r="E1971">
        <v>1202.75</v>
      </c>
    </row>
    <row r="1972" spans="1:5" x14ac:dyDescent="0.3">
      <c r="A1972">
        <v>1970</v>
      </c>
      <c r="B1972" t="s">
        <v>509</v>
      </c>
      <c r="C1972" t="s">
        <v>510</v>
      </c>
      <c r="D1972" t="s">
        <v>9</v>
      </c>
      <c r="E1972">
        <v>1096.5</v>
      </c>
    </row>
    <row r="1973" spans="1:5" x14ac:dyDescent="0.3">
      <c r="A1973">
        <v>1971</v>
      </c>
      <c r="B1973" t="s">
        <v>509</v>
      </c>
      <c r="C1973" t="s">
        <v>510</v>
      </c>
      <c r="D1973" t="s">
        <v>10</v>
      </c>
      <c r="E1973">
        <v>2401.5</v>
      </c>
    </row>
    <row r="1974" spans="1:5" x14ac:dyDescent="0.3">
      <c r="A1974">
        <v>1972</v>
      </c>
      <c r="B1974" t="s">
        <v>509</v>
      </c>
      <c r="C1974" t="s">
        <v>510</v>
      </c>
      <c r="D1974" t="s">
        <v>11</v>
      </c>
      <c r="E1974">
        <v>2326.75</v>
      </c>
    </row>
    <row r="1975" spans="1:5" x14ac:dyDescent="0.3">
      <c r="A1975">
        <v>1973</v>
      </c>
      <c r="B1975" t="s">
        <v>509</v>
      </c>
      <c r="C1975" t="s">
        <v>510</v>
      </c>
      <c r="D1975" t="s">
        <v>12</v>
      </c>
      <c r="E1975">
        <v>2358.25</v>
      </c>
    </row>
    <row r="1976" spans="1:5" x14ac:dyDescent="0.3">
      <c r="A1976">
        <v>1974</v>
      </c>
      <c r="B1976" t="s">
        <v>511</v>
      </c>
      <c r="C1976" t="s">
        <v>512</v>
      </c>
      <c r="D1976" t="s">
        <v>6</v>
      </c>
      <c r="E1976">
        <v>1125.75</v>
      </c>
    </row>
    <row r="1977" spans="1:5" x14ac:dyDescent="0.3">
      <c r="A1977">
        <v>1975</v>
      </c>
      <c r="B1977" t="s">
        <v>511</v>
      </c>
      <c r="C1977" t="s">
        <v>512</v>
      </c>
      <c r="D1977" t="s">
        <v>7</v>
      </c>
      <c r="E1977">
        <v>1271.75</v>
      </c>
    </row>
    <row r="1978" spans="1:5" x14ac:dyDescent="0.3">
      <c r="A1978">
        <v>1976</v>
      </c>
      <c r="B1978" t="s">
        <v>511</v>
      </c>
      <c r="C1978" t="s">
        <v>512</v>
      </c>
      <c r="D1978" t="s">
        <v>8</v>
      </c>
      <c r="E1978">
        <v>1158.75</v>
      </c>
    </row>
    <row r="1979" spans="1:5" x14ac:dyDescent="0.3">
      <c r="A1979">
        <v>1977</v>
      </c>
      <c r="B1979" t="s">
        <v>511</v>
      </c>
      <c r="C1979" t="s">
        <v>512</v>
      </c>
      <c r="D1979" t="s">
        <v>9</v>
      </c>
      <c r="E1979">
        <v>1014.25</v>
      </c>
    </row>
    <row r="1980" spans="1:5" x14ac:dyDescent="0.3">
      <c r="A1980">
        <v>1978</v>
      </c>
      <c r="B1980" t="s">
        <v>511</v>
      </c>
      <c r="C1980" t="s">
        <v>512</v>
      </c>
      <c r="D1980" t="s">
        <v>10</v>
      </c>
      <c r="E1980">
        <v>1454.5</v>
      </c>
    </row>
    <row r="1981" spans="1:5" x14ac:dyDescent="0.3">
      <c r="A1981">
        <v>1979</v>
      </c>
      <c r="B1981" t="s">
        <v>511</v>
      </c>
      <c r="C1981" t="s">
        <v>512</v>
      </c>
      <c r="D1981" t="s">
        <v>11</v>
      </c>
      <c r="E1981">
        <v>1343.25</v>
      </c>
    </row>
    <row r="1982" spans="1:5" x14ac:dyDescent="0.3">
      <c r="A1982">
        <v>1980</v>
      </c>
      <c r="B1982" t="s">
        <v>511</v>
      </c>
      <c r="C1982" t="s">
        <v>512</v>
      </c>
      <c r="D1982" t="s">
        <v>12</v>
      </c>
      <c r="E1982">
        <v>1326.5</v>
      </c>
    </row>
    <row r="1983" spans="1:5" x14ac:dyDescent="0.3">
      <c r="A1983">
        <v>1981</v>
      </c>
      <c r="B1983" t="s">
        <v>513</v>
      </c>
      <c r="C1983" t="s">
        <v>514</v>
      </c>
      <c r="D1983" t="s">
        <v>6</v>
      </c>
      <c r="E1983">
        <v>1774.75</v>
      </c>
    </row>
    <row r="1984" spans="1:5" x14ac:dyDescent="0.3">
      <c r="A1984">
        <v>1982</v>
      </c>
      <c r="B1984" t="s">
        <v>513</v>
      </c>
      <c r="C1984" t="s">
        <v>514</v>
      </c>
      <c r="D1984" t="s">
        <v>7</v>
      </c>
      <c r="E1984">
        <v>2017.5</v>
      </c>
    </row>
    <row r="1985" spans="1:5" x14ac:dyDescent="0.3">
      <c r="A1985">
        <v>1983</v>
      </c>
      <c r="B1985" t="s">
        <v>513</v>
      </c>
      <c r="C1985" t="s">
        <v>514</v>
      </c>
      <c r="D1985" t="s">
        <v>8</v>
      </c>
      <c r="E1985">
        <v>1402.5</v>
      </c>
    </row>
    <row r="1986" spans="1:5" x14ac:dyDescent="0.3">
      <c r="A1986">
        <v>1984</v>
      </c>
      <c r="B1986" t="s">
        <v>513</v>
      </c>
      <c r="C1986" t="s">
        <v>514</v>
      </c>
      <c r="D1986" t="s">
        <v>9</v>
      </c>
      <c r="E1986">
        <v>1240.75</v>
      </c>
    </row>
    <row r="1987" spans="1:5" x14ac:dyDescent="0.3">
      <c r="A1987">
        <v>1985</v>
      </c>
      <c r="B1987" t="s">
        <v>513</v>
      </c>
      <c r="C1987" t="s">
        <v>514</v>
      </c>
      <c r="D1987" t="s">
        <v>10</v>
      </c>
      <c r="E1987">
        <v>2244.25</v>
      </c>
    </row>
    <row r="1988" spans="1:5" x14ac:dyDescent="0.3">
      <c r="A1988">
        <v>1986</v>
      </c>
      <c r="B1988" t="s">
        <v>513</v>
      </c>
      <c r="C1988" t="s">
        <v>514</v>
      </c>
      <c r="D1988" t="s">
        <v>11</v>
      </c>
      <c r="E1988">
        <v>2124</v>
      </c>
    </row>
    <row r="1989" spans="1:5" x14ac:dyDescent="0.3">
      <c r="A1989">
        <v>1987</v>
      </c>
      <c r="B1989" t="s">
        <v>513</v>
      </c>
      <c r="C1989" t="s">
        <v>514</v>
      </c>
      <c r="D1989" t="s">
        <v>12</v>
      </c>
      <c r="E1989">
        <v>2185</v>
      </c>
    </row>
    <row r="1990" spans="1:5" x14ac:dyDescent="0.3">
      <c r="A1990">
        <v>1988</v>
      </c>
      <c r="B1990" t="s">
        <v>515</v>
      </c>
      <c r="C1990" t="s">
        <v>516</v>
      </c>
      <c r="D1990" t="s">
        <v>6</v>
      </c>
      <c r="E1990">
        <v>3566.75</v>
      </c>
    </row>
    <row r="1991" spans="1:5" x14ac:dyDescent="0.3">
      <c r="A1991">
        <v>1989</v>
      </c>
      <c r="B1991" t="s">
        <v>515</v>
      </c>
      <c r="C1991" t="s">
        <v>516</v>
      </c>
      <c r="D1991" t="s">
        <v>7</v>
      </c>
      <c r="E1991">
        <v>4118.5</v>
      </c>
    </row>
    <row r="1992" spans="1:5" x14ac:dyDescent="0.3">
      <c r="A1992">
        <v>1990</v>
      </c>
      <c r="B1992" t="s">
        <v>515</v>
      </c>
      <c r="C1992" t="s">
        <v>516</v>
      </c>
      <c r="D1992" t="s">
        <v>8</v>
      </c>
      <c r="E1992">
        <v>2815</v>
      </c>
    </row>
    <row r="1993" spans="1:5" x14ac:dyDescent="0.3">
      <c r="A1993">
        <v>1991</v>
      </c>
      <c r="B1993" t="s">
        <v>515</v>
      </c>
      <c r="C1993" t="s">
        <v>516</v>
      </c>
      <c r="D1993" t="s">
        <v>9</v>
      </c>
      <c r="E1993">
        <v>2415.25</v>
      </c>
    </row>
    <row r="1994" spans="1:5" x14ac:dyDescent="0.3">
      <c r="A1994">
        <v>1992</v>
      </c>
      <c r="B1994" t="s">
        <v>515</v>
      </c>
      <c r="C1994" t="s">
        <v>516</v>
      </c>
      <c r="D1994" t="s">
        <v>10</v>
      </c>
      <c r="E1994">
        <v>4415.25</v>
      </c>
    </row>
    <row r="1995" spans="1:5" x14ac:dyDescent="0.3">
      <c r="A1995">
        <v>1993</v>
      </c>
      <c r="B1995" t="s">
        <v>515</v>
      </c>
      <c r="C1995" t="s">
        <v>516</v>
      </c>
      <c r="D1995" t="s">
        <v>11</v>
      </c>
      <c r="E1995">
        <v>4284</v>
      </c>
    </row>
    <row r="1996" spans="1:5" x14ac:dyDescent="0.3">
      <c r="A1996">
        <v>1994</v>
      </c>
      <c r="B1996" t="s">
        <v>515</v>
      </c>
      <c r="C1996" t="s">
        <v>516</v>
      </c>
      <c r="D1996" t="s">
        <v>12</v>
      </c>
      <c r="E1996">
        <v>4399.25</v>
      </c>
    </row>
    <row r="1997" spans="1:5" x14ac:dyDescent="0.3">
      <c r="A1997">
        <v>1995</v>
      </c>
      <c r="B1997" t="s">
        <v>517</v>
      </c>
      <c r="C1997" t="s">
        <v>518</v>
      </c>
      <c r="D1997" t="s">
        <v>6</v>
      </c>
      <c r="E1997">
        <v>2230.75</v>
      </c>
    </row>
    <row r="1998" spans="1:5" x14ac:dyDescent="0.3">
      <c r="A1998">
        <v>1996</v>
      </c>
      <c r="B1998" t="s">
        <v>517</v>
      </c>
      <c r="C1998" t="s">
        <v>518</v>
      </c>
      <c r="D1998" t="s">
        <v>7</v>
      </c>
      <c r="E1998">
        <v>2433</v>
      </c>
    </row>
    <row r="1999" spans="1:5" x14ac:dyDescent="0.3">
      <c r="A1999">
        <v>1997</v>
      </c>
      <c r="B1999" t="s">
        <v>517</v>
      </c>
      <c r="C1999" t="s">
        <v>518</v>
      </c>
      <c r="D1999" t="s">
        <v>8</v>
      </c>
      <c r="E1999">
        <v>1665.75</v>
      </c>
    </row>
    <row r="2000" spans="1:5" x14ac:dyDescent="0.3">
      <c r="A2000">
        <v>1998</v>
      </c>
      <c r="B2000" t="s">
        <v>517</v>
      </c>
      <c r="C2000" t="s">
        <v>518</v>
      </c>
      <c r="D2000" t="s">
        <v>9</v>
      </c>
      <c r="E2000">
        <v>1541</v>
      </c>
    </row>
    <row r="2001" spans="1:5" x14ac:dyDescent="0.3">
      <c r="A2001">
        <v>1999</v>
      </c>
      <c r="B2001" t="s">
        <v>517</v>
      </c>
      <c r="C2001" t="s">
        <v>518</v>
      </c>
      <c r="D2001" t="s">
        <v>10</v>
      </c>
      <c r="E2001">
        <v>2685.25</v>
      </c>
    </row>
    <row r="2002" spans="1:5" x14ac:dyDescent="0.3">
      <c r="A2002">
        <v>2000</v>
      </c>
      <c r="B2002" t="s">
        <v>517</v>
      </c>
      <c r="C2002" t="s">
        <v>518</v>
      </c>
      <c r="D2002" t="s">
        <v>11</v>
      </c>
      <c r="E2002">
        <v>2536.5</v>
      </c>
    </row>
    <row r="2003" spans="1:5" x14ac:dyDescent="0.3">
      <c r="A2003">
        <v>2001</v>
      </c>
      <c r="B2003" t="s">
        <v>517</v>
      </c>
      <c r="C2003" t="s">
        <v>518</v>
      </c>
      <c r="D2003" t="s">
        <v>12</v>
      </c>
      <c r="E2003">
        <v>2583.75</v>
      </c>
    </row>
    <row r="2004" spans="1:5" x14ac:dyDescent="0.3">
      <c r="A2004">
        <v>2002</v>
      </c>
      <c r="B2004" t="s">
        <v>519</v>
      </c>
      <c r="C2004" t="s">
        <v>520</v>
      </c>
      <c r="D2004" t="s">
        <v>6</v>
      </c>
      <c r="E2004">
        <v>1989</v>
      </c>
    </row>
    <row r="2005" spans="1:5" x14ac:dyDescent="0.3">
      <c r="A2005">
        <v>2003</v>
      </c>
      <c r="B2005" t="s">
        <v>519</v>
      </c>
      <c r="C2005" t="s">
        <v>520</v>
      </c>
      <c r="D2005" t="s">
        <v>7</v>
      </c>
      <c r="E2005">
        <v>2292</v>
      </c>
    </row>
    <row r="2006" spans="1:5" x14ac:dyDescent="0.3">
      <c r="A2006">
        <v>2004</v>
      </c>
      <c r="B2006" t="s">
        <v>519</v>
      </c>
      <c r="C2006" t="s">
        <v>520</v>
      </c>
      <c r="D2006" t="s">
        <v>8</v>
      </c>
      <c r="E2006">
        <v>1571.5</v>
      </c>
    </row>
    <row r="2007" spans="1:5" x14ac:dyDescent="0.3">
      <c r="A2007">
        <v>2005</v>
      </c>
      <c r="B2007" t="s">
        <v>519</v>
      </c>
      <c r="C2007" t="s">
        <v>520</v>
      </c>
      <c r="D2007" t="s">
        <v>9</v>
      </c>
      <c r="E2007">
        <v>1452.25</v>
      </c>
    </row>
    <row r="2008" spans="1:5" x14ac:dyDescent="0.3">
      <c r="A2008">
        <v>2006</v>
      </c>
      <c r="B2008" t="s">
        <v>519</v>
      </c>
      <c r="C2008" t="s">
        <v>520</v>
      </c>
      <c r="D2008" t="s">
        <v>10</v>
      </c>
      <c r="E2008">
        <v>2550</v>
      </c>
    </row>
    <row r="2009" spans="1:5" x14ac:dyDescent="0.3">
      <c r="A2009">
        <v>2007</v>
      </c>
      <c r="B2009" t="s">
        <v>519</v>
      </c>
      <c r="C2009" t="s">
        <v>520</v>
      </c>
      <c r="D2009" t="s">
        <v>11</v>
      </c>
      <c r="E2009">
        <v>2411.25</v>
      </c>
    </row>
    <row r="2010" spans="1:5" x14ac:dyDescent="0.3">
      <c r="A2010">
        <v>2008</v>
      </c>
      <c r="B2010" t="s">
        <v>519</v>
      </c>
      <c r="C2010" t="s">
        <v>520</v>
      </c>
      <c r="D2010" t="s">
        <v>12</v>
      </c>
      <c r="E2010">
        <v>2435</v>
      </c>
    </row>
    <row r="2011" spans="1:5" x14ac:dyDescent="0.3">
      <c r="A2011">
        <v>2009</v>
      </c>
      <c r="B2011" t="s">
        <v>521</v>
      </c>
      <c r="C2011" t="s">
        <v>205</v>
      </c>
      <c r="D2011" t="s">
        <v>6</v>
      </c>
      <c r="E2011">
        <v>3086.75</v>
      </c>
    </row>
    <row r="2012" spans="1:5" x14ac:dyDescent="0.3">
      <c r="A2012">
        <v>2010</v>
      </c>
      <c r="B2012" t="s">
        <v>521</v>
      </c>
      <c r="C2012" t="s">
        <v>205</v>
      </c>
      <c r="D2012" t="s">
        <v>7</v>
      </c>
      <c r="E2012">
        <v>3571.5</v>
      </c>
    </row>
    <row r="2013" spans="1:5" x14ac:dyDescent="0.3">
      <c r="A2013">
        <v>2011</v>
      </c>
      <c r="B2013" t="s">
        <v>521</v>
      </c>
      <c r="C2013" t="s">
        <v>205</v>
      </c>
      <c r="D2013" t="s">
        <v>8</v>
      </c>
      <c r="E2013">
        <v>1954.5</v>
      </c>
    </row>
    <row r="2014" spans="1:5" x14ac:dyDescent="0.3">
      <c r="A2014">
        <v>2012</v>
      </c>
      <c r="B2014" t="s">
        <v>521</v>
      </c>
      <c r="C2014" t="s">
        <v>205</v>
      </c>
      <c r="D2014" t="s">
        <v>9</v>
      </c>
      <c r="E2014">
        <v>1667.5</v>
      </c>
    </row>
    <row r="2015" spans="1:5" x14ac:dyDescent="0.3">
      <c r="A2015">
        <v>2013</v>
      </c>
      <c r="B2015" t="s">
        <v>521</v>
      </c>
      <c r="C2015" t="s">
        <v>205</v>
      </c>
      <c r="D2015" t="s">
        <v>10</v>
      </c>
      <c r="E2015">
        <v>3792.5</v>
      </c>
    </row>
    <row r="2016" spans="1:5" x14ac:dyDescent="0.3">
      <c r="A2016">
        <v>2014</v>
      </c>
      <c r="B2016" t="s">
        <v>521</v>
      </c>
      <c r="C2016" t="s">
        <v>205</v>
      </c>
      <c r="D2016" t="s">
        <v>11</v>
      </c>
      <c r="E2016">
        <v>3727.25</v>
      </c>
    </row>
    <row r="2017" spans="1:5" x14ac:dyDescent="0.3">
      <c r="A2017">
        <v>2015</v>
      </c>
      <c r="B2017" t="s">
        <v>521</v>
      </c>
      <c r="C2017" t="s">
        <v>205</v>
      </c>
      <c r="D2017" t="s">
        <v>12</v>
      </c>
      <c r="E2017">
        <v>3734</v>
      </c>
    </row>
    <row r="2018" spans="1:5" x14ac:dyDescent="0.3">
      <c r="A2018">
        <v>2016</v>
      </c>
      <c r="B2018" t="s">
        <v>522</v>
      </c>
      <c r="C2018" t="s">
        <v>523</v>
      </c>
      <c r="D2018" t="s">
        <v>6</v>
      </c>
      <c r="E2018">
        <v>1218.25</v>
      </c>
    </row>
    <row r="2019" spans="1:5" x14ac:dyDescent="0.3">
      <c r="A2019">
        <v>2017</v>
      </c>
      <c r="B2019" t="s">
        <v>522</v>
      </c>
      <c r="C2019" t="s">
        <v>523</v>
      </c>
      <c r="D2019" t="s">
        <v>7</v>
      </c>
      <c r="E2019">
        <v>1310.5</v>
      </c>
    </row>
    <row r="2020" spans="1:5" x14ac:dyDescent="0.3">
      <c r="A2020">
        <v>2018</v>
      </c>
      <c r="B2020" t="s">
        <v>522</v>
      </c>
      <c r="C2020" t="s">
        <v>523</v>
      </c>
      <c r="D2020" t="s">
        <v>8</v>
      </c>
      <c r="E2020">
        <v>849</v>
      </c>
    </row>
    <row r="2021" spans="1:5" x14ac:dyDescent="0.3">
      <c r="A2021">
        <v>2019</v>
      </c>
      <c r="B2021" t="s">
        <v>522</v>
      </c>
      <c r="C2021" t="s">
        <v>523</v>
      </c>
      <c r="D2021" t="s">
        <v>9</v>
      </c>
      <c r="E2021">
        <v>750.5</v>
      </c>
    </row>
    <row r="2022" spans="1:5" x14ac:dyDescent="0.3">
      <c r="A2022">
        <v>2020</v>
      </c>
      <c r="B2022" t="s">
        <v>522</v>
      </c>
      <c r="C2022" t="s">
        <v>523</v>
      </c>
      <c r="D2022" t="s">
        <v>10</v>
      </c>
      <c r="E2022">
        <v>1513.5</v>
      </c>
    </row>
    <row r="2023" spans="1:5" x14ac:dyDescent="0.3">
      <c r="A2023">
        <v>2021</v>
      </c>
      <c r="B2023" t="s">
        <v>522</v>
      </c>
      <c r="C2023" t="s">
        <v>523</v>
      </c>
      <c r="D2023" t="s">
        <v>11</v>
      </c>
      <c r="E2023">
        <v>1438.75</v>
      </c>
    </row>
    <row r="2024" spans="1:5" x14ac:dyDescent="0.3">
      <c r="A2024">
        <v>2022</v>
      </c>
      <c r="B2024" t="s">
        <v>522</v>
      </c>
      <c r="C2024" t="s">
        <v>523</v>
      </c>
      <c r="D2024" t="s">
        <v>12</v>
      </c>
      <c r="E2024">
        <v>1443.5</v>
      </c>
    </row>
    <row r="2025" spans="1:5" x14ac:dyDescent="0.3">
      <c r="A2025">
        <v>2023</v>
      </c>
      <c r="B2025" t="s">
        <v>524</v>
      </c>
      <c r="C2025" t="s">
        <v>525</v>
      </c>
      <c r="D2025" t="s">
        <v>6</v>
      </c>
      <c r="E2025">
        <v>2766.75</v>
      </c>
    </row>
    <row r="2026" spans="1:5" x14ac:dyDescent="0.3">
      <c r="A2026">
        <v>2024</v>
      </c>
      <c r="B2026" t="s">
        <v>524</v>
      </c>
      <c r="C2026" t="s">
        <v>525</v>
      </c>
      <c r="D2026" t="s">
        <v>7</v>
      </c>
      <c r="E2026">
        <v>3175.5</v>
      </c>
    </row>
    <row r="2027" spans="1:5" x14ac:dyDescent="0.3">
      <c r="A2027">
        <v>2025</v>
      </c>
      <c r="B2027" t="s">
        <v>524</v>
      </c>
      <c r="C2027" t="s">
        <v>525</v>
      </c>
      <c r="D2027" t="s">
        <v>8</v>
      </c>
      <c r="E2027">
        <v>1324.25</v>
      </c>
    </row>
    <row r="2028" spans="1:5" x14ac:dyDescent="0.3">
      <c r="A2028">
        <v>2026</v>
      </c>
      <c r="B2028" t="s">
        <v>524</v>
      </c>
      <c r="C2028" t="s">
        <v>525</v>
      </c>
      <c r="D2028" t="s">
        <v>9</v>
      </c>
      <c r="E2028">
        <v>1028.5</v>
      </c>
    </row>
    <row r="2029" spans="1:5" x14ac:dyDescent="0.3">
      <c r="A2029">
        <v>2027</v>
      </c>
      <c r="B2029" t="s">
        <v>524</v>
      </c>
      <c r="C2029" t="s">
        <v>525</v>
      </c>
      <c r="D2029" t="s">
        <v>10</v>
      </c>
      <c r="E2029">
        <v>3504.25</v>
      </c>
    </row>
    <row r="2030" spans="1:5" x14ac:dyDescent="0.3">
      <c r="A2030">
        <v>2028</v>
      </c>
      <c r="B2030" t="s">
        <v>524</v>
      </c>
      <c r="C2030" t="s">
        <v>525</v>
      </c>
      <c r="D2030" t="s">
        <v>11</v>
      </c>
      <c r="E2030">
        <v>3394</v>
      </c>
    </row>
    <row r="2031" spans="1:5" x14ac:dyDescent="0.3">
      <c r="A2031">
        <v>2029</v>
      </c>
      <c r="B2031" t="s">
        <v>524</v>
      </c>
      <c r="C2031" t="s">
        <v>525</v>
      </c>
      <c r="D2031" t="s">
        <v>12</v>
      </c>
      <c r="E2031">
        <v>3473.25</v>
      </c>
    </row>
    <row r="2032" spans="1:5" x14ac:dyDescent="0.3">
      <c r="A2032">
        <v>2030</v>
      </c>
      <c r="B2032" t="s">
        <v>526</v>
      </c>
      <c r="C2032" t="s">
        <v>527</v>
      </c>
      <c r="D2032" t="s">
        <v>6</v>
      </c>
      <c r="E2032">
        <v>2449.25</v>
      </c>
    </row>
    <row r="2033" spans="1:5" x14ac:dyDescent="0.3">
      <c r="A2033">
        <v>2031</v>
      </c>
      <c r="B2033" t="s">
        <v>526</v>
      </c>
      <c r="C2033" t="s">
        <v>527</v>
      </c>
      <c r="D2033" t="s">
        <v>7</v>
      </c>
      <c r="E2033">
        <v>3354.25</v>
      </c>
    </row>
    <row r="2034" spans="1:5" x14ac:dyDescent="0.3">
      <c r="A2034">
        <v>2032</v>
      </c>
      <c r="B2034" t="s">
        <v>526</v>
      </c>
      <c r="C2034" t="s">
        <v>527</v>
      </c>
      <c r="D2034" t="s">
        <v>8</v>
      </c>
      <c r="E2034">
        <v>660.75</v>
      </c>
    </row>
    <row r="2035" spans="1:5" x14ac:dyDescent="0.3">
      <c r="A2035">
        <v>2033</v>
      </c>
      <c r="B2035" t="s">
        <v>526</v>
      </c>
      <c r="C2035" t="s">
        <v>527</v>
      </c>
      <c r="D2035" t="s">
        <v>9</v>
      </c>
      <c r="E2035">
        <v>510.75</v>
      </c>
    </row>
    <row r="2036" spans="1:5" x14ac:dyDescent="0.3">
      <c r="A2036">
        <v>2034</v>
      </c>
      <c r="B2036" t="s">
        <v>526</v>
      </c>
      <c r="C2036" t="s">
        <v>527</v>
      </c>
      <c r="D2036" t="s">
        <v>10</v>
      </c>
      <c r="E2036">
        <v>3063.25</v>
      </c>
    </row>
    <row r="2037" spans="1:5" x14ac:dyDescent="0.3">
      <c r="A2037">
        <v>2035</v>
      </c>
      <c r="B2037" t="s">
        <v>526</v>
      </c>
      <c r="C2037" t="s">
        <v>527</v>
      </c>
      <c r="D2037" t="s">
        <v>11</v>
      </c>
      <c r="E2037">
        <v>3366.75</v>
      </c>
    </row>
    <row r="2038" spans="1:5" x14ac:dyDescent="0.3">
      <c r="A2038">
        <v>2036</v>
      </c>
      <c r="B2038" t="s">
        <v>526</v>
      </c>
      <c r="C2038" t="s">
        <v>527</v>
      </c>
      <c r="D2038" t="s">
        <v>12</v>
      </c>
      <c r="E2038">
        <v>3214.75</v>
      </c>
    </row>
    <row r="2039" spans="1:5" x14ac:dyDescent="0.3">
      <c r="A2039">
        <v>2037</v>
      </c>
      <c r="B2039" t="s">
        <v>528</v>
      </c>
      <c r="C2039" t="s">
        <v>529</v>
      </c>
      <c r="D2039" t="s">
        <v>6</v>
      </c>
      <c r="E2039">
        <v>1180.25</v>
      </c>
    </row>
    <row r="2040" spans="1:5" x14ac:dyDescent="0.3">
      <c r="A2040">
        <v>2038</v>
      </c>
      <c r="B2040" t="s">
        <v>528</v>
      </c>
      <c r="C2040" t="s">
        <v>529</v>
      </c>
      <c r="D2040" t="s">
        <v>7</v>
      </c>
      <c r="E2040">
        <v>1429</v>
      </c>
    </row>
    <row r="2041" spans="1:5" x14ac:dyDescent="0.3">
      <c r="A2041">
        <v>2039</v>
      </c>
      <c r="B2041" t="s">
        <v>528</v>
      </c>
      <c r="C2041" t="s">
        <v>529</v>
      </c>
      <c r="D2041" t="s">
        <v>8</v>
      </c>
      <c r="E2041">
        <v>851.25</v>
      </c>
    </row>
    <row r="2042" spans="1:5" x14ac:dyDescent="0.3">
      <c r="A2042">
        <v>2040</v>
      </c>
      <c r="B2042" t="s">
        <v>528</v>
      </c>
      <c r="C2042" t="s">
        <v>529</v>
      </c>
      <c r="D2042" t="s">
        <v>9</v>
      </c>
      <c r="E2042">
        <v>750</v>
      </c>
    </row>
    <row r="2043" spans="1:5" x14ac:dyDescent="0.3">
      <c r="A2043">
        <v>2041</v>
      </c>
      <c r="B2043" t="s">
        <v>528</v>
      </c>
      <c r="C2043" t="s">
        <v>529</v>
      </c>
      <c r="D2043" t="s">
        <v>10</v>
      </c>
      <c r="E2043">
        <v>1421.75</v>
      </c>
    </row>
    <row r="2044" spans="1:5" x14ac:dyDescent="0.3">
      <c r="A2044">
        <v>2042</v>
      </c>
      <c r="B2044" t="s">
        <v>528</v>
      </c>
      <c r="C2044" t="s">
        <v>529</v>
      </c>
      <c r="D2044" t="s">
        <v>11</v>
      </c>
      <c r="E2044">
        <v>1509</v>
      </c>
    </row>
    <row r="2045" spans="1:5" x14ac:dyDescent="0.3">
      <c r="A2045">
        <v>2043</v>
      </c>
      <c r="B2045" t="s">
        <v>528</v>
      </c>
      <c r="C2045" t="s">
        <v>529</v>
      </c>
      <c r="D2045" t="s">
        <v>12</v>
      </c>
      <c r="E2045">
        <v>1458.25</v>
      </c>
    </row>
    <row r="2046" spans="1:5" x14ac:dyDescent="0.3">
      <c r="A2046">
        <v>2044</v>
      </c>
      <c r="B2046" t="s">
        <v>530</v>
      </c>
      <c r="C2046" t="s">
        <v>32</v>
      </c>
      <c r="D2046" t="s">
        <v>6</v>
      </c>
      <c r="E2046">
        <v>14467.5</v>
      </c>
    </row>
    <row r="2047" spans="1:5" x14ac:dyDescent="0.3">
      <c r="A2047">
        <v>2045</v>
      </c>
      <c r="B2047" t="s">
        <v>530</v>
      </c>
      <c r="C2047" t="s">
        <v>32</v>
      </c>
      <c r="D2047" t="s">
        <v>7</v>
      </c>
      <c r="E2047">
        <v>15844.5</v>
      </c>
    </row>
    <row r="2048" spans="1:5" x14ac:dyDescent="0.3">
      <c r="A2048">
        <v>2046</v>
      </c>
      <c r="B2048" t="s">
        <v>530</v>
      </c>
      <c r="C2048" t="s">
        <v>32</v>
      </c>
      <c r="D2048" t="s">
        <v>8</v>
      </c>
      <c r="E2048">
        <v>9488.25</v>
      </c>
    </row>
    <row r="2049" spans="1:5" x14ac:dyDescent="0.3">
      <c r="A2049">
        <v>2047</v>
      </c>
      <c r="B2049" t="s">
        <v>530</v>
      </c>
      <c r="C2049" t="s">
        <v>32</v>
      </c>
      <c r="D2049" t="s">
        <v>9</v>
      </c>
      <c r="E2049">
        <v>8558.75</v>
      </c>
    </row>
    <row r="2050" spans="1:5" x14ac:dyDescent="0.3">
      <c r="A2050">
        <v>2048</v>
      </c>
      <c r="B2050" t="s">
        <v>530</v>
      </c>
      <c r="C2050" t="s">
        <v>32</v>
      </c>
      <c r="D2050" t="s">
        <v>10</v>
      </c>
      <c r="E2050">
        <v>16585</v>
      </c>
    </row>
    <row r="2051" spans="1:5" x14ac:dyDescent="0.3">
      <c r="A2051">
        <v>2049</v>
      </c>
      <c r="B2051" t="s">
        <v>530</v>
      </c>
      <c r="C2051" t="s">
        <v>32</v>
      </c>
      <c r="D2051" t="s">
        <v>11</v>
      </c>
      <c r="E2051">
        <v>16165.25</v>
      </c>
    </row>
    <row r="2052" spans="1:5" x14ac:dyDescent="0.3">
      <c r="A2052">
        <v>2050</v>
      </c>
      <c r="B2052" t="s">
        <v>530</v>
      </c>
      <c r="C2052" t="s">
        <v>32</v>
      </c>
      <c r="D2052" t="s">
        <v>12</v>
      </c>
      <c r="E2052">
        <v>16287.25</v>
      </c>
    </row>
    <row r="2053" spans="1:5" x14ac:dyDescent="0.3">
      <c r="A2053">
        <v>2051</v>
      </c>
      <c r="B2053" t="s">
        <v>531</v>
      </c>
      <c r="C2053" t="s">
        <v>532</v>
      </c>
      <c r="D2053" t="s">
        <v>6</v>
      </c>
      <c r="E2053">
        <v>2886.25</v>
      </c>
    </row>
    <row r="2054" spans="1:5" x14ac:dyDescent="0.3">
      <c r="A2054">
        <v>2052</v>
      </c>
      <c r="B2054" t="s">
        <v>531</v>
      </c>
      <c r="C2054" t="s">
        <v>532</v>
      </c>
      <c r="D2054" t="s">
        <v>7</v>
      </c>
      <c r="E2054">
        <v>3155.5</v>
      </c>
    </row>
    <row r="2055" spans="1:5" x14ac:dyDescent="0.3">
      <c r="A2055">
        <v>2053</v>
      </c>
      <c r="B2055" t="s">
        <v>531</v>
      </c>
      <c r="C2055" t="s">
        <v>532</v>
      </c>
      <c r="D2055" t="s">
        <v>8</v>
      </c>
      <c r="E2055">
        <v>2488.5</v>
      </c>
    </row>
    <row r="2056" spans="1:5" x14ac:dyDescent="0.3">
      <c r="A2056">
        <v>2054</v>
      </c>
      <c r="B2056" t="s">
        <v>531</v>
      </c>
      <c r="C2056" t="s">
        <v>532</v>
      </c>
      <c r="D2056" t="s">
        <v>9</v>
      </c>
      <c r="E2056">
        <v>2141.5</v>
      </c>
    </row>
    <row r="2057" spans="1:5" x14ac:dyDescent="0.3">
      <c r="A2057">
        <v>2055</v>
      </c>
      <c r="B2057" t="s">
        <v>531</v>
      </c>
      <c r="C2057" t="s">
        <v>532</v>
      </c>
      <c r="D2057" t="s">
        <v>10</v>
      </c>
      <c r="E2057">
        <v>3388.5</v>
      </c>
    </row>
    <row r="2058" spans="1:5" x14ac:dyDescent="0.3">
      <c r="A2058">
        <v>2056</v>
      </c>
      <c r="B2058" t="s">
        <v>531</v>
      </c>
      <c r="C2058" t="s">
        <v>532</v>
      </c>
      <c r="D2058" t="s">
        <v>11</v>
      </c>
      <c r="E2058">
        <v>3287.25</v>
      </c>
    </row>
    <row r="2059" spans="1:5" x14ac:dyDescent="0.3">
      <c r="A2059">
        <v>2057</v>
      </c>
      <c r="B2059" t="s">
        <v>531</v>
      </c>
      <c r="C2059" t="s">
        <v>532</v>
      </c>
      <c r="D2059" t="s">
        <v>12</v>
      </c>
      <c r="E2059">
        <v>3304.25</v>
      </c>
    </row>
    <row r="2060" spans="1:5" x14ac:dyDescent="0.3">
      <c r="A2060">
        <v>2058</v>
      </c>
      <c r="B2060" t="s">
        <v>533</v>
      </c>
      <c r="C2060" t="s">
        <v>534</v>
      </c>
      <c r="D2060" t="s">
        <v>6</v>
      </c>
      <c r="E2060">
        <v>2124.75</v>
      </c>
    </row>
    <row r="2061" spans="1:5" x14ac:dyDescent="0.3">
      <c r="A2061">
        <v>2059</v>
      </c>
      <c r="B2061" t="s">
        <v>533</v>
      </c>
      <c r="C2061" t="s">
        <v>534</v>
      </c>
      <c r="D2061" t="s">
        <v>7</v>
      </c>
      <c r="E2061">
        <v>2455.25</v>
      </c>
    </row>
    <row r="2062" spans="1:5" x14ac:dyDescent="0.3">
      <c r="A2062">
        <v>2060</v>
      </c>
      <c r="B2062" t="s">
        <v>533</v>
      </c>
      <c r="C2062" t="s">
        <v>534</v>
      </c>
      <c r="D2062" t="s">
        <v>8</v>
      </c>
      <c r="E2062">
        <v>1895.75</v>
      </c>
    </row>
    <row r="2063" spans="1:5" x14ac:dyDescent="0.3">
      <c r="A2063">
        <v>2061</v>
      </c>
      <c r="B2063" t="s">
        <v>533</v>
      </c>
      <c r="C2063" t="s">
        <v>534</v>
      </c>
      <c r="D2063" t="s">
        <v>9</v>
      </c>
      <c r="E2063">
        <v>1699.5</v>
      </c>
    </row>
    <row r="2064" spans="1:5" x14ac:dyDescent="0.3">
      <c r="A2064">
        <v>2062</v>
      </c>
      <c r="B2064" t="s">
        <v>533</v>
      </c>
      <c r="C2064" t="s">
        <v>534</v>
      </c>
      <c r="D2064" t="s">
        <v>10</v>
      </c>
      <c r="E2064">
        <v>2589.25</v>
      </c>
    </row>
    <row r="2065" spans="1:5" x14ac:dyDescent="0.3">
      <c r="A2065">
        <v>2063</v>
      </c>
      <c r="B2065" t="s">
        <v>533</v>
      </c>
      <c r="C2065" t="s">
        <v>534</v>
      </c>
      <c r="D2065" t="s">
        <v>11</v>
      </c>
      <c r="E2065">
        <v>2509.25</v>
      </c>
    </row>
    <row r="2066" spans="1:5" x14ac:dyDescent="0.3">
      <c r="A2066">
        <v>2064</v>
      </c>
      <c r="B2066" t="s">
        <v>533</v>
      </c>
      <c r="C2066" t="s">
        <v>534</v>
      </c>
      <c r="D2066" t="s">
        <v>12</v>
      </c>
      <c r="E2066">
        <v>2542.25</v>
      </c>
    </row>
    <row r="2067" spans="1:5" x14ac:dyDescent="0.3">
      <c r="A2067">
        <v>2065</v>
      </c>
      <c r="B2067" t="s">
        <v>535</v>
      </c>
      <c r="C2067" t="s">
        <v>536</v>
      </c>
      <c r="D2067" t="s">
        <v>6</v>
      </c>
      <c r="E2067">
        <v>2088.25</v>
      </c>
    </row>
    <row r="2068" spans="1:5" x14ac:dyDescent="0.3">
      <c r="A2068">
        <v>2066</v>
      </c>
      <c r="B2068" t="s">
        <v>535</v>
      </c>
      <c r="C2068" t="s">
        <v>536</v>
      </c>
      <c r="D2068" t="s">
        <v>7</v>
      </c>
      <c r="E2068">
        <v>2322.25</v>
      </c>
    </row>
    <row r="2069" spans="1:5" x14ac:dyDescent="0.3">
      <c r="A2069">
        <v>2067</v>
      </c>
      <c r="B2069" t="s">
        <v>535</v>
      </c>
      <c r="C2069" t="s">
        <v>536</v>
      </c>
      <c r="D2069" t="s">
        <v>8</v>
      </c>
      <c r="E2069">
        <v>1701</v>
      </c>
    </row>
    <row r="2070" spans="1:5" x14ac:dyDescent="0.3">
      <c r="A2070">
        <v>2068</v>
      </c>
      <c r="B2070" t="s">
        <v>535</v>
      </c>
      <c r="C2070" t="s">
        <v>536</v>
      </c>
      <c r="D2070" t="s">
        <v>9</v>
      </c>
      <c r="E2070">
        <v>1432.25</v>
      </c>
    </row>
    <row r="2071" spans="1:5" x14ac:dyDescent="0.3">
      <c r="A2071">
        <v>2069</v>
      </c>
      <c r="B2071" t="s">
        <v>535</v>
      </c>
      <c r="C2071" t="s">
        <v>536</v>
      </c>
      <c r="D2071" t="s">
        <v>10</v>
      </c>
      <c r="E2071">
        <v>2563</v>
      </c>
    </row>
    <row r="2072" spans="1:5" x14ac:dyDescent="0.3">
      <c r="A2072">
        <v>2070</v>
      </c>
      <c r="B2072" t="s">
        <v>535</v>
      </c>
      <c r="C2072" t="s">
        <v>536</v>
      </c>
      <c r="D2072" t="s">
        <v>11</v>
      </c>
      <c r="E2072">
        <v>2503.25</v>
      </c>
    </row>
    <row r="2073" spans="1:5" x14ac:dyDescent="0.3">
      <c r="A2073">
        <v>2071</v>
      </c>
      <c r="B2073" t="s">
        <v>535</v>
      </c>
      <c r="C2073" t="s">
        <v>536</v>
      </c>
      <c r="D2073" t="s">
        <v>12</v>
      </c>
      <c r="E2073">
        <v>2514.5</v>
      </c>
    </row>
    <row r="2074" spans="1:5" x14ac:dyDescent="0.3">
      <c r="A2074">
        <v>2072</v>
      </c>
      <c r="B2074" t="s">
        <v>537</v>
      </c>
      <c r="C2074" t="s">
        <v>224</v>
      </c>
      <c r="D2074" t="s">
        <v>6</v>
      </c>
      <c r="E2074">
        <v>2725.25</v>
      </c>
    </row>
    <row r="2075" spans="1:5" x14ac:dyDescent="0.3">
      <c r="A2075">
        <v>2073</v>
      </c>
      <c r="B2075" t="s">
        <v>537</v>
      </c>
      <c r="C2075" t="s">
        <v>224</v>
      </c>
      <c r="D2075" t="s">
        <v>7</v>
      </c>
      <c r="E2075">
        <v>3050.75</v>
      </c>
    </row>
    <row r="2076" spans="1:5" x14ac:dyDescent="0.3">
      <c r="A2076">
        <v>2074</v>
      </c>
      <c r="B2076" t="s">
        <v>537</v>
      </c>
      <c r="C2076" t="s">
        <v>224</v>
      </c>
      <c r="D2076" t="s">
        <v>8</v>
      </c>
      <c r="E2076">
        <v>2492</v>
      </c>
    </row>
    <row r="2077" spans="1:5" x14ac:dyDescent="0.3">
      <c r="A2077">
        <v>2075</v>
      </c>
      <c r="B2077" t="s">
        <v>537</v>
      </c>
      <c r="C2077" t="s">
        <v>224</v>
      </c>
      <c r="D2077" t="s">
        <v>9</v>
      </c>
      <c r="E2077">
        <v>2292.25</v>
      </c>
    </row>
    <row r="2078" spans="1:5" x14ac:dyDescent="0.3">
      <c r="A2078">
        <v>2076</v>
      </c>
      <c r="B2078" t="s">
        <v>537</v>
      </c>
      <c r="C2078" t="s">
        <v>224</v>
      </c>
      <c r="D2078" t="s">
        <v>10</v>
      </c>
      <c r="E2078">
        <v>3079.75</v>
      </c>
    </row>
    <row r="2079" spans="1:5" x14ac:dyDescent="0.3">
      <c r="A2079">
        <v>2077</v>
      </c>
      <c r="B2079" t="s">
        <v>537</v>
      </c>
      <c r="C2079" t="s">
        <v>224</v>
      </c>
      <c r="D2079" t="s">
        <v>11</v>
      </c>
      <c r="E2079">
        <v>3171.25</v>
      </c>
    </row>
    <row r="2080" spans="1:5" x14ac:dyDescent="0.3">
      <c r="A2080">
        <v>2078</v>
      </c>
      <c r="B2080" t="s">
        <v>537</v>
      </c>
      <c r="C2080" t="s">
        <v>224</v>
      </c>
      <c r="D2080" t="s">
        <v>12</v>
      </c>
      <c r="E2080">
        <v>3203.5</v>
      </c>
    </row>
    <row r="2081" spans="1:5" x14ac:dyDescent="0.3">
      <c r="A2081">
        <v>2079</v>
      </c>
      <c r="B2081" t="s">
        <v>538</v>
      </c>
      <c r="C2081" t="s">
        <v>539</v>
      </c>
      <c r="D2081" t="s">
        <v>6</v>
      </c>
      <c r="E2081">
        <v>3511.25</v>
      </c>
    </row>
    <row r="2082" spans="1:5" x14ac:dyDescent="0.3">
      <c r="A2082">
        <v>2080</v>
      </c>
      <c r="B2082" t="s">
        <v>538</v>
      </c>
      <c r="C2082" t="s">
        <v>539</v>
      </c>
      <c r="D2082" t="s">
        <v>7</v>
      </c>
      <c r="E2082">
        <v>4007</v>
      </c>
    </row>
    <row r="2083" spans="1:5" x14ac:dyDescent="0.3">
      <c r="A2083">
        <v>2081</v>
      </c>
      <c r="B2083" t="s">
        <v>538</v>
      </c>
      <c r="C2083" t="s">
        <v>539</v>
      </c>
      <c r="D2083" t="s">
        <v>8</v>
      </c>
      <c r="E2083">
        <v>1846.5</v>
      </c>
    </row>
    <row r="2084" spans="1:5" x14ac:dyDescent="0.3">
      <c r="A2084">
        <v>2082</v>
      </c>
      <c r="B2084" t="s">
        <v>538</v>
      </c>
      <c r="C2084" t="s">
        <v>539</v>
      </c>
      <c r="D2084" t="s">
        <v>9</v>
      </c>
      <c r="E2084">
        <v>1504.25</v>
      </c>
    </row>
    <row r="2085" spans="1:5" x14ac:dyDescent="0.3">
      <c r="A2085">
        <v>2083</v>
      </c>
      <c r="B2085" t="s">
        <v>538</v>
      </c>
      <c r="C2085" t="s">
        <v>539</v>
      </c>
      <c r="D2085" t="s">
        <v>10</v>
      </c>
      <c r="E2085">
        <v>4220.5</v>
      </c>
    </row>
    <row r="2086" spans="1:5" x14ac:dyDescent="0.3">
      <c r="A2086">
        <v>2084</v>
      </c>
      <c r="B2086" t="s">
        <v>538</v>
      </c>
      <c r="C2086" t="s">
        <v>539</v>
      </c>
      <c r="D2086" t="s">
        <v>11</v>
      </c>
      <c r="E2086">
        <v>4127.25</v>
      </c>
    </row>
    <row r="2087" spans="1:5" x14ac:dyDescent="0.3">
      <c r="A2087">
        <v>2085</v>
      </c>
      <c r="B2087" t="s">
        <v>538</v>
      </c>
      <c r="C2087" t="s">
        <v>539</v>
      </c>
      <c r="D2087" t="s">
        <v>12</v>
      </c>
      <c r="E2087">
        <v>4141</v>
      </c>
    </row>
    <row r="2088" spans="1:5" x14ac:dyDescent="0.3">
      <c r="A2088">
        <v>2086</v>
      </c>
      <c r="B2088" t="s">
        <v>540</v>
      </c>
      <c r="C2088" t="s">
        <v>166</v>
      </c>
      <c r="D2088" t="s">
        <v>6</v>
      </c>
      <c r="E2088">
        <v>2443</v>
      </c>
    </row>
    <row r="2089" spans="1:5" x14ac:dyDescent="0.3">
      <c r="A2089">
        <v>2087</v>
      </c>
      <c r="B2089" t="s">
        <v>540</v>
      </c>
      <c r="C2089" t="s">
        <v>166</v>
      </c>
      <c r="D2089" t="s">
        <v>7</v>
      </c>
      <c r="E2089">
        <v>2654.5</v>
      </c>
    </row>
    <row r="2090" spans="1:5" x14ac:dyDescent="0.3">
      <c r="A2090">
        <v>2088</v>
      </c>
      <c r="B2090" t="s">
        <v>540</v>
      </c>
      <c r="C2090" t="s">
        <v>166</v>
      </c>
      <c r="D2090" t="s">
        <v>8</v>
      </c>
      <c r="E2090">
        <v>1955.5</v>
      </c>
    </row>
    <row r="2091" spans="1:5" x14ac:dyDescent="0.3">
      <c r="A2091">
        <v>2089</v>
      </c>
      <c r="B2091" t="s">
        <v>540</v>
      </c>
      <c r="C2091" t="s">
        <v>166</v>
      </c>
      <c r="D2091" t="s">
        <v>9</v>
      </c>
      <c r="E2091">
        <v>1857.25</v>
      </c>
    </row>
    <row r="2092" spans="1:5" x14ac:dyDescent="0.3">
      <c r="A2092">
        <v>2090</v>
      </c>
      <c r="B2092" t="s">
        <v>540</v>
      </c>
      <c r="C2092" t="s">
        <v>166</v>
      </c>
      <c r="D2092" t="s">
        <v>10</v>
      </c>
      <c r="E2092">
        <v>2927.5</v>
      </c>
    </row>
    <row r="2093" spans="1:5" x14ac:dyDescent="0.3">
      <c r="A2093">
        <v>2091</v>
      </c>
      <c r="B2093" t="s">
        <v>540</v>
      </c>
      <c r="C2093" t="s">
        <v>166</v>
      </c>
      <c r="D2093" t="s">
        <v>11</v>
      </c>
      <c r="E2093">
        <v>2717</v>
      </c>
    </row>
    <row r="2094" spans="1:5" x14ac:dyDescent="0.3">
      <c r="A2094">
        <v>2092</v>
      </c>
      <c r="B2094" t="s">
        <v>540</v>
      </c>
      <c r="C2094" t="s">
        <v>166</v>
      </c>
      <c r="D2094" t="s">
        <v>12</v>
      </c>
      <c r="E2094">
        <v>2725.5</v>
      </c>
    </row>
    <row r="2095" spans="1:5" x14ac:dyDescent="0.3">
      <c r="A2095">
        <v>2093</v>
      </c>
      <c r="B2095" t="s">
        <v>541</v>
      </c>
      <c r="C2095" t="s">
        <v>542</v>
      </c>
      <c r="D2095" t="s">
        <v>6</v>
      </c>
      <c r="E2095">
        <v>5411.75</v>
      </c>
    </row>
    <row r="2096" spans="1:5" x14ac:dyDescent="0.3">
      <c r="A2096">
        <v>2094</v>
      </c>
      <c r="B2096" t="s">
        <v>541</v>
      </c>
      <c r="C2096" t="s">
        <v>542</v>
      </c>
      <c r="D2096" t="s">
        <v>7</v>
      </c>
      <c r="E2096">
        <v>6025.25</v>
      </c>
    </row>
    <row r="2097" spans="1:5" x14ac:dyDescent="0.3">
      <c r="A2097">
        <v>2095</v>
      </c>
      <c r="B2097" t="s">
        <v>541</v>
      </c>
      <c r="C2097" t="s">
        <v>542</v>
      </c>
      <c r="D2097" t="s">
        <v>8</v>
      </c>
      <c r="E2097">
        <v>4562</v>
      </c>
    </row>
    <row r="2098" spans="1:5" x14ac:dyDescent="0.3">
      <c r="A2098">
        <v>2096</v>
      </c>
      <c r="B2098" t="s">
        <v>541</v>
      </c>
      <c r="C2098" t="s">
        <v>542</v>
      </c>
      <c r="D2098" t="s">
        <v>9</v>
      </c>
      <c r="E2098">
        <v>3833</v>
      </c>
    </row>
    <row r="2099" spans="1:5" x14ac:dyDescent="0.3">
      <c r="A2099">
        <v>2097</v>
      </c>
      <c r="B2099" t="s">
        <v>541</v>
      </c>
      <c r="C2099" t="s">
        <v>542</v>
      </c>
      <c r="D2099" t="s">
        <v>10</v>
      </c>
      <c r="E2099">
        <v>6826</v>
      </c>
    </row>
    <row r="2100" spans="1:5" x14ac:dyDescent="0.3">
      <c r="A2100">
        <v>2098</v>
      </c>
      <c r="B2100" t="s">
        <v>541</v>
      </c>
      <c r="C2100" t="s">
        <v>542</v>
      </c>
      <c r="D2100" t="s">
        <v>11</v>
      </c>
      <c r="E2100">
        <v>6354.75</v>
      </c>
    </row>
    <row r="2101" spans="1:5" x14ac:dyDescent="0.3">
      <c r="A2101">
        <v>2099</v>
      </c>
      <c r="B2101" t="s">
        <v>541</v>
      </c>
      <c r="C2101" t="s">
        <v>542</v>
      </c>
      <c r="D2101" t="s">
        <v>12</v>
      </c>
      <c r="E2101">
        <v>6546</v>
      </c>
    </row>
    <row r="2102" spans="1:5" x14ac:dyDescent="0.3">
      <c r="A2102">
        <v>2100</v>
      </c>
      <c r="B2102" t="s">
        <v>543</v>
      </c>
      <c r="C2102" t="s">
        <v>544</v>
      </c>
      <c r="D2102" t="s">
        <v>6</v>
      </c>
      <c r="E2102">
        <v>3385.25</v>
      </c>
    </row>
    <row r="2103" spans="1:5" x14ac:dyDescent="0.3">
      <c r="A2103">
        <v>2101</v>
      </c>
      <c r="B2103" t="s">
        <v>543</v>
      </c>
      <c r="C2103" t="s">
        <v>544</v>
      </c>
      <c r="D2103" t="s">
        <v>7</v>
      </c>
      <c r="E2103">
        <v>3661.75</v>
      </c>
    </row>
    <row r="2104" spans="1:5" x14ac:dyDescent="0.3">
      <c r="A2104">
        <v>2102</v>
      </c>
      <c r="B2104" t="s">
        <v>543</v>
      </c>
      <c r="C2104" t="s">
        <v>544</v>
      </c>
      <c r="D2104" t="s">
        <v>8</v>
      </c>
      <c r="E2104">
        <v>2233</v>
      </c>
    </row>
    <row r="2105" spans="1:5" x14ac:dyDescent="0.3">
      <c r="A2105">
        <v>2103</v>
      </c>
      <c r="B2105" t="s">
        <v>543</v>
      </c>
      <c r="C2105" t="s">
        <v>544</v>
      </c>
      <c r="D2105" t="s">
        <v>9</v>
      </c>
      <c r="E2105">
        <v>1743.25</v>
      </c>
    </row>
    <row r="2106" spans="1:5" x14ac:dyDescent="0.3">
      <c r="A2106">
        <v>2104</v>
      </c>
      <c r="B2106" t="s">
        <v>543</v>
      </c>
      <c r="C2106" t="s">
        <v>544</v>
      </c>
      <c r="D2106" t="s">
        <v>10</v>
      </c>
      <c r="E2106">
        <v>4141</v>
      </c>
    </row>
    <row r="2107" spans="1:5" x14ac:dyDescent="0.3">
      <c r="A2107">
        <v>2105</v>
      </c>
      <c r="B2107" t="s">
        <v>543</v>
      </c>
      <c r="C2107" t="s">
        <v>544</v>
      </c>
      <c r="D2107" t="s">
        <v>11</v>
      </c>
      <c r="E2107">
        <v>3846.5</v>
      </c>
    </row>
    <row r="2108" spans="1:5" x14ac:dyDescent="0.3">
      <c r="A2108">
        <v>2106</v>
      </c>
      <c r="B2108" t="s">
        <v>543</v>
      </c>
      <c r="C2108" t="s">
        <v>544</v>
      </c>
      <c r="D2108" t="s">
        <v>12</v>
      </c>
      <c r="E2108">
        <v>4169.75</v>
      </c>
    </row>
    <row r="2109" spans="1:5" x14ac:dyDescent="0.3">
      <c r="A2109">
        <v>2107</v>
      </c>
      <c r="B2109" t="s">
        <v>545</v>
      </c>
      <c r="C2109" t="s">
        <v>546</v>
      </c>
      <c r="D2109" t="s">
        <v>6</v>
      </c>
      <c r="E2109">
        <v>3884</v>
      </c>
    </row>
    <row r="2110" spans="1:5" x14ac:dyDescent="0.3">
      <c r="A2110">
        <v>2108</v>
      </c>
      <c r="B2110" t="s">
        <v>545</v>
      </c>
      <c r="C2110" t="s">
        <v>546</v>
      </c>
      <c r="D2110" t="s">
        <v>7</v>
      </c>
      <c r="E2110">
        <v>4538.5</v>
      </c>
    </row>
    <row r="2111" spans="1:5" x14ac:dyDescent="0.3">
      <c r="A2111">
        <v>2109</v>
      </c>
      <c r="B2111" t="s">
        <v>545</v>
      </c>
      <c r="C2111" t="s">
        <v>546</v>
      </c>
      <c r="D2111" t="s">
        <v>8</v>
      </c>
      <c r="E2111">
        <v>2386.25</v>
      </c>
    </row>
    <row r="2112" spans="1:5" x14ac:dyDescent="0.3">
      <c r="A2112">
        <v>2110</v>
      </c>
      <c r="B2112" t="s">
        <v>545</v>
      </c>
      <c r="C2112" t="s">
        <v>546</v>
      </c>
      <c r="D2112" t="s">
        <v>9</v>
      </c>
      <c r="E2112">
        <v>1889.25</v>
      </c>
    </row>
    <row r="2113" spans="1:5" x14ac:dyDescent="0.3">
      <c r="A2113">
        <v>2111</v>
      </c>
      <c r="B2113" t="s">
        <v>545</v>
      </c>
      <c r="C2113" t="s">
        <v>546</v>
      </c>
      <c r="D2113" t="s">
        <v>10</v>
      </c>
      <c r="E2113">
        <v>4939.75</v>
      </c>
    </row>
    <row r="2114" spans="1:5" x14ac:dyDescent="0.3">
      <c r="A2114">
        <v>2112</v>
      </c>
      <c r="B2114" t="s">
        <v>545</v>
      </c>
      <c r="C2114" t="s">
        <v>546</v>
      </c>
      <c r="D2114" t="s">
        <v>11</v>
      </c>
      <c r="E2114">
        <v>4856</v>
      </c>
    </row>
    <row r="2115" spans="1:5" x14ac:dyDescent="0.3">
      <c r="A2115">
        <v>2113</v>
      </c>
      <c r="B2115" t="s">
        <v>545</v>
      </c>
      <c r="C2115" t="s">
        <v>546</v>
      </c>
      <c r="D2115" t="s">
        <v>12</v>
      </c>
      <c r="E2115">
        <v>4955</v>
      </c>
    </row>
    <row r="2116" spans="1:5" x14ac:dyDescent="0.3">
      <c r="A2116">
        <v>2114</v>
      </c>
      <c r="B2116" t="s">
        <v>547</v>
      </c>
      <c r="C2116" t="s">
        <v>548</v>
      </c>
      <c r="D2116" t="s">
        <v>6</v>
      </c>
      <c r="E2116">
        <v>5124.25</v>
      </c>
    </row>
    <row r="2117" spans="1:5" x14ac:dyDescent="0.3">
      <c r="A2117">
        <v>2115</v>
      </c>
      <c r="B2117" t="s">
        <v>547</v>
      </c>
      <c r="C2117" t="s">
        <v>548</v>
      </c>
      <c r="D2117" t="s">
        <v>7</v>
      </c>
      <c r="E2117">
        <v>5672.75</v>
      </c>
    </row>
    <row r="2118" spans="1:5" x14ac:dyDescent="0.3">
      <c r="A2118">
        <v>2116</v>
      </c>
      <c r="B2118" t="s">
        <v>547</v>
      </c>
      <c r="C2118" t="s">
        <v>548</v>
      </c>
      <c r="D2118" t="s">
        <v>8</v>
      </c>
      <c r="E2118">
        <v>3251.5</v>
      </c>
    </row>
    <row r="2119" spans="1:5" x14ac:dyDescent="0.3">
      <c r="A2119">
        <v>2117</v>
      </c>
      <c r="B2119" t="s">
        <v>547</v>
      </c>
      <c r="C2119" t="s">
        <v>548</v>
      </c>
      <c r="D2119" t="s">
        <v>9</v>
      </c>
      <c r="E2119">
        <v>2592.75</v>
      </c>
    </row>
    <row r="2120" spans="1:5" x14ac:dyDescent="0.3">
      <c r="A2120">
        <v>2118</v>
      </c>
      <c r="B2120" t="s">
        <v>547</v>
      </c>
      <c r="C2120" t="s">
        <v>548</v>
      </c>
      <c r="D2120" t="s">
        <v>10</v>
      </c>
      <c r="E2120">
        <v>6430.25</v>
      </c>
    </row>
    <row r="2121" spans="1:5" x14ac:dyDescent="0.3">
      <c r="A2121">
        <v>2119</v>
      </c>
      <c r="B2121" t="s">
        <v>547</v>
      </c>
      <c r="C2121" t="s">
        <v>548</v>
      </c>
      <c r="D2121" t="s">
        <v>11</v>
      </c>
      <c r="E2121">
        <v>5980</v>
      </c>
    </row>
    <row r="2122" spans="1:5" x14ac:dyDescent="0.3">
      <c r="A2122">
        <v>2120</v>
      </c>
      <c r="B2122" t="s">
        <v>547</v>
      </c>
      <c r="C2122" t="s">
        <v>548</v>
      </c>
      <c r="D2122" t="s">
        <v>12</v>
      </c>
      <c r="E2122">
        <v>6049.5</v>
      </c>
    </row>
    <row r="2123" spans="1:5" x14ac:dyDescent="0.3">
      <c r="A2123">
        <v>2121</v>
      </c>
      <c r="B2123" t="s">
        <v>549</v>
      </c>
      <c r="C2123" t="s">
        <v>406</v>
      </c>
      <c r="D2123" t="s">
        <v>6</v>
      </c>
      <c r="E2123">
        <v>1199.5</v>
      </c>
    </row>
    <row r="2124" spans="1:5" x14ac:dyDescent="0.3">
      <c r="A2124">
        <v>2122</v>
      </c>
      <c r="B2124" t="s">
        <v>549</v>
      </c>
      <c r="C2124" t="s">
        <v>406</v>
      </c>
      <c r="D2124" t="s">
        <v>7</v>
      </c>
      <c r="E2124">
        <v>1360.75</v>
      </c>
    </row>
    <row r="2125" spans="1:5" x14ac:dyDescent="0.3">
      <c r="A2125">
        <v>2123</v>
      </c>
      <c r="B2125" t="s">
        <v>549</v>
      </c>
      <c r="C2125" t="s">
        <v>406</v>
      </c>
      <c r="D2125" t="s">
        <v>8</v>
      </c>
      <c r="E2125">
        <v>717.25</v>
      </c>
    </row>
    <row r="2126" spans="1:5" x14ac:dyDescent="0.3">
      <c r="A2126">
        <v>2124</v>
      </c>
      <c r="B2126" t="s">
        <v>549</v>
      </c>
      <c r="C2126" t="s">
        <v>406</v>
      </c>
      <c r="D2126" t="s">
        <v>9</v>
      </c>
      <c r="E2126">
        <v>550.25</v>
      </c>
    </row>
    <row r="2127" spans="1:5" x14ac:dyDescent="0.3">
      <c r="A2127">
        <v>2125</v>
      </c>
      <c r="B2127" t="s">
        <v>549</v>
      </c>
      <c r="C2127" t="s">
        <v>406</v>
      </c>
      <c r="D2127" t="s">
        <v>10</v>
      </c>
      <c r="E2127">
        <v>1523.25</v>
      </c>
    </row>
    <row r="2128" spans="1:5" x14ac:dyDescent="0.3">
      <c r="A2128">
        <v>2126</v>
      </c>
      <c r="B2128" t="s">
        <v>549</v>
      </c>
      <c r="C2128" t="s">
        <v>406</v>
      </c>
      <c r="D2128" t="s">
        <v>11</v>
      </c>
      <c r="E2128">
        <v>1454.25</v>
      </c>
    </row>
    <row r="2129" spans="1:5" x14ac:dyDescent="0.3">
      <c r="A2129">
        <v>2127</v>
      </c>
      <c r="B2129" t="s">
        <v>549</v>
      </c>
      <c r="C2129" t="s">
        <v>406</v>
      </c>
      <c r="D2129" t="s">
        <v>12</v>
      </c>
      <c r="E2129">
        <v>1558.5</v>
      </c>
    </row>
    <row r="2130" spans="1:5" x14ac:dyDescent="0.3">
      <c r="A2130">
        <v>2128</v>
      </c>
      <c r="B2130" t="s">
        <v>550</v>
      </c>
      <c r="C2130" t="s">
        <v>551</v>
      </c>
      <c r="D2130" t="s">
        <v>6</v>
      </c>
      <c r="E2130">
        <v>2055.5</v>
      </c>
    </row>
    <row r="2131" spans="1:5" x14ac:dyDescent="0.3">
      <c r="A2131">
        <v>2129</v>
      </c>
      <c r="B2131" t="s">
        <v>550</v>
      </c>
      <c r="C2131" t="s">
        <v>551</v>
      </c>
      <c r="D2131" t="s">
        <v>7</v>
      </c>
      <c r="E2131">
        <v>2377</v>
      </c>
    </row>
    <row r="2132" spans="1:5" x14ac:dyDescent="0.3">
      <c r="A2132">
        <v>2130</v>
      </c>
      <c r="B2132" t="s">
        <v>550</v>
      </c>
      <c r="C2132" t="s">
        <v>551</v>
      </c>
      <c r="D2132" t="s">
        <v>8</v>
      </c>
      <c r="E2132">
        <v>1440.5</v>
      </c>
    </row>
    <row r="2133" spans="1:5" x14ac:dyDescent="0.3">
      <c r="A2133">
        <v>2131</v>
      </c>
      <c r="B2133" t="s">
        <v>550</v>
      </c>
      <c r="C2133" t="s">
        <v>551</v>
      </c>
      <c r="D2133" t="s">
        <v>9</v>
      </c>
      <c r="E2133">
        <v>1124.5</v>
      </c>
    </row>
    <row r="2134" spans="1:5" x14ac:dyDescent="0.3">
      <c r="A2134">
        <v>2132</v>
      </c>
      <c r="B2134" t="s">
        <v>550</v>
      </c>
      <c r="C2134" t="s">
        <v>551</v>
      </c>
      <c r="D2134" t="s">
        <v>10</v>
      </c>
      <c r="E2134">
        <v>2497.75</v>
      </c>
    </row>
    <row r="2135" spans="1:5" x14ac:dyDescent="0.3">
      <c r="A2135">
        <v>2133</v>
      </c>
      <c r="B2135" t="s">
        <v>550</v>
      </c>
      <c r="C2135" t="s">
        <v>551</v>
      </c>
      <c r="D2135" t="s">
        <v>11</v>
      </c>
      <c r="E2135">
        <v>2516.5</v>
      </c>
    </row>
    <row r="2136" spans="1:5" x14ac:dyDescent="0.3">
      <c r="A2136">
        <v>2134</v>
      </c>
      <c r="B2136" t="s">
        <v>550</v>
      </c>
      <c r="C2136" t="s">
        <v>551</v>
      </c>
      <c r="D2136" t="s">
        <v>12</v>
      </c>
      <c r="E2136">
        <v>2561</v>
      </c>
    </row>
    <row r="2137" spans="1:5" x14ac:dyDescent="0.3">
      <c r="A2137">
        <v>2135</v>
      </c>
      <c r="B2137" t="s">
        <v>552</v>
      </c>
      <c r="C2137" t="s">
        <v>553</v>
      </c>
      <c r="D2137" t="s">
        <v>6</v>
      </c>
      <c r="E2137">
        <v>1159</v>
      </c>
    </row>
    <row r="2138" spans="1:5" x14ac:dyDescent="0.3">
      <c r="A2138">
        <v>2136</v>
      </c>
      <c r="B2138" t="s">
        <v>552</v>
      </c>
      <c r="C2138" t="s">
        <v>553</v>
      </c>
      <c r="D2138" t="s">
        <v>7</v>
      </c>
      <c r="E2138">
        <v>1241.5</v>
      </c>
    </row>
    <row r="2139" spans="1:5" x14ac:dyDescent="0.3">
      <c r="A2139">
        <v>2137</v>
      </c>
      <c r="B2139" t="s">
        <v>552</v>
      </c>
      <c r="C2139" t="s">
        <v>553</v>
      </c>
      <c r="D2139" t="s">
        <v>8</v>
      </c>
      <c r="E2139">
        <v>671.75</v>
      </c>
    </row>
    <row r="2140" spans="1:5" x14ac:dyDescent="0.3">
      <c r="A2140">
        <v>2138</v>
      </c>
      <c r="B2140" t="s">
        <v>552</v>
      </c>
      <c r="C2140" t="s">
        <v>553</v>
      </c>
      <c r="D2140" t="s">
        <v>9</v>
      </c>
      <c r="E2140">
        <v>604</v>
      </c>
    </row>
    <row r="2141" spans="1:5" x14ac:dyDescent="0.3">
      <c r="A2141">
        <v>2139</v>
      </c>
      <c r="B2141" t="s">
        <v>552</v>
      </c>
      <c r="C2141" t="s">
        <v>553</v>
      </c>
      <c r="D2141" t="s">
        <v>10</v>
      </c>
      <c r="E2141">
        <v>1430</v>
      </c>
    </row>
    <row r="2142" spans="1:5" x14ac:dyDescent="0.3">
      <c r="A2142">
        <v>2140</v>
      </c>
      <c r="B2142" t="s">
        <v>552</v>
      </c>
      <c r="C2142" t="s">
        <v>553</v>
      </c>
      <c r="D2142" t="s">
        <v>11</v>
      </c>
      <c r="E2142">
        <v>1408</v>
      </c>
    </row>
    <row r="2143" spans="1:5" x14ac:dyDescent="0.3">
      <c r="A2143">
        <v>2141</v>
      </c>
      <c r="B2143" t="s">
        <v>552</v>
      </c>
      <c r="C2143" t="s">
        <v>553</v>
      </c>
      <c r="D2143" t="s">
        <v>12</v>
      </c>
      <c r="E2143">
        <v>1390.25</v>
      </c>
    </row>
    <row r="2144" spans="1:5" x14ac:dyDescent="0.3">
      <c r="A2144">
        <v>2142</v>
      </c>
      <c r="B2144" t="s">
        <v>554</v>
      </c>
      <c r="C2144" t="s">
        <v>555</v>
      </c>
      <c r="D2144" t="s">
        <v>6</v>
      </c>
      <c r="E2144">
        <v>1057.25</v>
      </c>
    </row>
    <row r="2145" spans="1:5" x14ac:dyDescent="0.3">
      <c r="A2145">
        <v>2143</v>
      </c>
      <c r="B2145" t="s">
        <v>554</v>
      </c>
      <c r="C2145" t="s">
        <v>555</v>
      </c>
      <c r="D2145" t="s">
        <v>7</v>
      </c>
      <c r="E2145">
        <v>1271.25</v>
      </c>
    </row>
    <row r="2146" spans="1:5" x14ac:dyDescent="0.3">
      <c r="A2146">
        <v>2144</v>
      </c>
      <c r="B2146" t="s">
        <v>554</v>
      </c>
      <c r="C2146" t="s">
        <v>555</v>
      </c>
      <c r="D2146" t="s">
        <v>8</v>
      </c>
      <c r="E2146">
        <v>802</v>
      </c>
    </row>
    <row r="2147" spans="1:5" x14ac:dyDescent="0.3">
      <c r="A2147">
        <v>2145</v>
      </c>
      <c r="B2147" t="s">
        <v>554</v>
      </c>
      <c r="C2147" t="s">
        <v>555</v>
      </c>
      <c r="D2147" t="s">
        <v>9</v>
      </c>
      <c r="E2147">
        <v>682.5</v>
      </c>
    </row>
    <row r="2148" spans="1:5" x14ac:dyDescent="0.3">
      <c r="A2148">
        <v>2146</v>
      </c>
      <c r="B2148" t="s">
        <v>554</v>
      </c>
      <c r="C2148" t="s">
        <v>555</v>
      </c>
      <c r="D2148" t="s">
        <v>10</v>
      </c>
      <c r="E2148">
        <v>1277.75</v>
      </c>
    </row>
    <row r="2149" spans="1:5" x14ac:dyDescent="0.3">
      <c r="A2149">
        <v>2147</v>
      </c>
      <c r="B2149" t="s">
        <v>554</v>
      </c>
      <c r="C2149" t="s">
        <v>555</v>
      </c>
      <c r="D2149" t="s">
        <v>11</v>
      </c>
      <c r="E2149">
        <v>1274.5</v>
      </c>
    </row>
    <row r="2150" spans="1:5" x14ac:dyDescent="0.3">
      <c r="A2150">
        <v>2148</v>
      </c>
      <c r="B2150" t="s">
        <v>554</v>
      </c>
      <c r="C2150" t="s">
        <v>555</v>
      </c>
      <c r="D2150" t="s">
        <v>12</v>
      </c>
      <c r="E2150">
        <v>1259.25</v>
      </c>
    </row>
    <row r="2151" spans="1:5" x14ac:dyDescent="0.3">
      <c r="A2151">
        <v>2149</v>
      </c>
      <c r="B2151" t="s">
        <v>556</v>
      </c>
      <c r="C2151" t="s">
        <v>557</v>
      </c>
      <c r="D2151" t="s">
        <v>6</v>
      </c>
      <c r="E2151">
        <v>2986.75</v>
      </c>
    </row>
    <row r="2152" spans="1:5" x14ac:dyDescent="0.3">
      <c r="A2152">
        <v>2150</v>
      </c>
      <c r="B2152" t="s">
        <v>556</v>
      </c>
      <c r="C2152" t="s">
        <v>557</v>
      </c>
      <c r="D2152" t="s">
        <v>7</v>
      </c>
      <c r="E2152">
        <v>3600.5</v>
      </c>
    </row>
    <row r="2153" spans="1:5" x14ac:dyDescent="0.3">
      <c r="A2153">
        <v>2151</v>
      </c>
      <c r="B2153" t="s">
        <v>556</v>
      </c>
      <c r="C2153" t="s">
        <v>557</v>
      </c>
      <c r="D2153" t="s">
        <v>8</v>
      </c>
      <c r="E2153">
        <v>1919.5</v>
      </c>
    </row>
    <row r="2154" spans="1:5" x14ac:dyDescent="0.3">
      <c r="A2154">
        <v>2152</v>
      </c>
      <c r="B2154" t="s">
        <v>556</v>
      </c>
      <c r="C2154" t="s">
        <v>557</v>
      </c>
      <c r="D2154" t="s">
        <v>9</v>
      </c>
      <c r="E2154">
        <v>2057.25</v>
      </c>
    </row>
    <row r="2155" spans="1:5" x14ac:dyDescent="0.3">
      <c r="A2155">
        <v>2153</v>
      </c>
      <c r="B2155" t="s">
        <v>556</v>
      </c>
      <c r="C2155" t="s">
        <v>557</v>
      </c>
      <c r="D2155" t="s">
        <v>10</v>
      </c>
      <c r="E2155">
        <v>3735</v>
      </c>
    </row>
    <row r="2156" spans="1:5" x14ac:dyDescent="0.3">
      <c r="A2156">
        <v>2154</v>
      </c>
      <c r="B2156" t="s">
        <v>556</v>
      </c>
      <c r="C2156" t="s">
        <v>557</v>
      </c>
      <c r="D2156" t="s">
        <v>11</v>
      </c>
      <c r="E2156">
        <v>3747</v>
      </c>
    </row>
    <row r="2157" spans="1:5" x14ac:dyDescent="0.3">
      <c r="A2157">
        <v>2155</v>
      </c>
      <c r="B2157" t="s">
        <v>556</v>
      </c>
      <c r="C2157" t="s">
        <v>557</v>
      </c>
      <c r="D2157" t="s">
        <v>12</v>
      </c>
      <c r="E2157">
        <v>3701.25</v>
      </c>
    </row>
    <row r="2158" spans="1:5" x14ac:dyDescent="0.3">
      <c r="A2158">
        <v>2156</v>
      </c>
      <c r="B2158" t="s">
        <v>558</v>
      </c>
      <c r="C2158" t="s">
        <v>559</v>
      </c>
      <c r="D2158" t="s">
        <v>6</v>
      </c>
      <c r="E2158">
        <v>2972.75</v>
      </c>
    </row>
    <row r="2159" spans="1:5" x14ac:dyDescent="0.3">
      <c r="A2159">
        <v>2157</v>
      </c>
      <c r="B2159" t="s">
        <v>558</v>
      </c>
      <c r="C2159" t="s">
        <v>559</v>
      </c>
      <c r="D2159" t="s">
        <v>7</v>
      </c>
      <c r="E2159">
        <v>3582.25</v>
      </c>
    </row>
    <row r="2160" spans="1:5" x14ac:dyDescent="0.3">
      <c r="A2160">
        <v>2158</v>
      </c>
      <c r="B2160" t="s">
        <v>558</v>
      </c>
      <c r="C2160" t="s">
        <v>559</v>
      </c>
      <c r="D2160" t="s">
        <v>8</v>
      </c>
      <c r="E2160">
        <v>2631.25</v>
      </c>
    </row>
    <row r="2161" spans="1:5" x14ac:dyDescent="0.3">
      <c r="A2161">
        <v>2159</v>
      </c>
      <c r="B2161" t="s">
        <v>558</v>
      </c>
      <c r="C2161" t="s">
        <v>559</v>
      </c>
      <c r="D2161" t="s">
        <v>9</v>
      </c>
      <c r="E2161">
        <v>2159.25</v>
      </c>
    </row>
    <row r="2162" spans="1:5" x14ac:dyDescent="0.3">
      <c r="A2162">
        <v>2160</v>
      </c>
      <c r="B2162" t="s">
        <v>558</v>
      </c>
      <c r="C2162" t="s">
        <v>559</v>
      </c>
      <c r="D2162" t="s">
        <v>10</v>
      </c>
      <c r="E2162">
        <v>3750.5</v>
      </c>
    </row>
    <row r="2163" spans="1:5" x14ac:dyDescent="0.3">
      <c r="A2163">
        <v>2161</v>
      </c>
      <c r="B2163" t="s">
        <v>558</v>
      </c>
      <c r="C2163" t="s">
        <v>559</v>
      </c>
      <c r="D2163" t="s">
        <v>11</v>
      </c>
      <c r="E2163">
        <v>3707.75</v>
      </c>
    </row>
    <row r="2164" spans="1:5" x14ac:dyDescent="0.3">
      <c r="A2164">
        <v>2162</v>
      </c>
      <c r="B2164" t="s">
        <v>558</v>
      </c>
      <c r="C2164" t="s">
        <v>559</v>
      </c>
      <c r="D2164" t="s">
        <v>12</v>
      </c>
      <c r="E2164">
        <v>3741.5</v>
      </c>
    </row>
    <row r="2165" spans="1:5" x14ac:dyDescent="0.3">
      <c r="A2165">
        <v>2163</v>
      </c>
      <c r="B2165" t="s">
        <v>560</v>
      </c>
      <c r="C2165" t="s">
        <v>25</v>
      </c>
      <c r="D2165" t="s">
        <v>6</v>
      </c>
      <c r="E2165">
        <v>6834.75</v>
      </c>
    </row>
    <row r="2166" spans="1:5" x14ac:dyDescent="0.3">
      <c r="A2166">
        <v>2164</v>
      </c>
      <c r="B2166" t="s">
        <v>560</v>
      </c>
      <c r="C2166" t="s">
        <v>25</v>
      </c>
      <c r="D2166" t="s">
        <v>7</v>
      </c>
      <c r="E2166">
        <v>7478.5</v>
      </c>
    </row>
    <row r="2167" spans="1:5" x14ac:dyDescent="0.3">
      <c r="A2167">
        <v>2165</v>
      </c>
      <c r="B2167" t="s">
        <v>560</v>
      </c>
      <c r="C2167" t="s">
        <v>25</v>
      </c>
      <c r="D2167" t="s">
        <v>8</v>
      </c>
      <c r="E2167">
        <v>5164.75</v>
      </c>
    </row>
    <row r="2168" spans="1:5" x14ac:dyDescent="0.3">
      <c r="A2168">
        <v>2166</v>
      </c>
      <c r="B2168" t="s">
        <v>560</v>
      </c>
      <c r="C2168" t="s">
        <v>25</v>
      </c>
      <c r="D2168" t="s">
        <v>9</v>
      </c>
      <c r="E2168">
        <v>4232.5</v>
      </c>
    </row>
    <row r="2169" spans="1:5" x14ac:dyDescent="0.3">
      <c r="A2169">
        <v>2167</v>
      </c>
      <c r="B2169" t="s">
        <v>560</v>
      </c>
      <c r="C2169" t="s">
        <v>25</v>
      </c>
      <c r="D2169" t="s">
        <v>10</v>
      </c>
      <c r="E2169">
        <v>8108.5</v>
      </c>
    </row>
    <row r="2170" spans="1:5" x14ac:dyDescent="0.3">
      <c r="A2170">
        <v>2168</v>
      </c>
      <c r="B2170" t="s">
        <v>560</v>
      </c>
      <c r="C2170" t="s">
        <v>25</v>
      </c>
      <c r="D2170" t="s">
        <v>11</v>
      </c>
      <c r="E2170">
        <v>7872</v>
      </c>
    </row>
    <row r="2171" spans="1:5" x14ac:dyDescent="0.3">
      <c r="A2171">
        <v>2169</v>
      </c>
      <c r="B2171" t="s">
        <v>560</v>
      </c>
      <c r="C2171" t="s">
        <v>25</v>
      </c>
      <c r="D2171" t="s">
        <v>12</v>
      </c>
      <c r="E2171">
        <v>7485.5</v>
      </c>
    </row>
    <row r="2172" spans="1:5" x14ac:dyDescent="0.3">
      <c r="A2172">
        <v>2170</v>
      </c>
      <c r="B2172" t="s">
        <v>561</v>
      </c>
      <c r="C2172" t="s">
        <v>562</v>
      </c>
      <c r="D2172" t="s">
        <v>6</v>
      </c>
      <c r="E2172">
        <v>1438</v>
      </c>
    </row>
    <row r="2173" spans="1:5" x14ac:dyDescent="0.3">
      <c r="A2173">
        <v>2171</v>
      </c>
      <c r="B2173" t="s">
        <v>561</v>
      </c>
      <c r="C2173" t="s">
        <v>562</v>
      </c>
      <c r="D2173" t="s">
        <v>7</v>
      </c>
      <c r="E2173">
        <v>1492.25</v>
      </c>
    </row>
    <row r="2174" spans="1:5" x14ac:dyDescent="0.3">
      <c r="A2174">
        <v>2172</v>
      </c>
      <c r="B2174" t="s">
        <v>561</v>
      </c>
      <c r="C2174" t="s">
        <v>562</v>
      </c>
      <c r="D2174" t="s">
        <v>8</v>
      </c>
      <c r="E2174">
        <v>721.25</v>
      </c>
    </row>
    <row r="2175" spans="1:5" x14ac:dyDescent="0.3">
      <c r="A2175">
        <v>2173</v>
      </c>
      <c r="B2175" t="s">
        <v>561</v>
      </c>
      <c r="C2175" t="s">
        <v>562</v>
      </c>
      <c r="D2175" t="s">
        <v>9</v>
      </c>
      <c r="E2175">
        <v>645.5</v>
      </c>
    </row>
    <row r="2176" spans="1:5" x14ac:dyDescent="0.3">
      <c r="A2176">
        <v>2174</v>
      </c>
      <c r="B2176" t="s">
        <v>561</v>
      </c>
      <c r="C2176" t="s">
        <v>562</v>
      </c>
      <c r="D2176" t="s">
        <v>10</v>
      </c>
      <c r="E2176">
        <v>1687.5</v>
      </c>
    </row>
    <row r="2177" spans="1:5" x14ac:dyDescent="0.3">
      <c r="A2177">
        <v>2175</v>
      </c>
      <c r="B2177" t="s">
        <v>561</v>
      </c>
      <c r="C2177" t="s">
        <v>562</v>
      </c>
      <c r="D2177" t="s">
        <v>11</v>
      </c>
      <c r="E2177">
        <v>1580.5</v>
      </c>
    </row>
    <row r="2178" spans="1:5" x14ac:dyDescent="0.3">
      <c r="A2178">
        <v>2176</v>
      </c>
      <c r="B2178" t="s">
        <v>561</v>
      </c>
      <c r="C2178" t="s">
        <v>562</v>
      </c>
      <c r="D2178" t="s">
        <v>12</v>
      </c>
      <c r="E2178">
        <v>1595.5</v>
      </c>
    </row>
    <row r="2179" spans="1:5" x14ac:dyDescent="0.3">
      <c r="A2179">
        <v>2177</v>
      </c>
      <c r="B2179" t="s">
        <v>563</v>
      </c>
      <c r="C2179" t="s">
        <v>564</v>
      </c>
      <c r="D2179" t="s">
        <v>6</v>
      </c>
      <c r="E2179">
        <v>1134.5</v>
      </c>
    </row>
    <row r="2180" spans="1:5" x14ac:dyDescent="0.3">
      <c r="A2180">
        <v>2178</v>
      </c>
      <c r="B2180" t="s">
        <v>563</v>
      </c>
      <c r="C2180" t="s">
        <v>564</v>
      </c>
      <c r="D2180" t="s">
        <v>7</v>
      </c>
      <c r="E2180">
        <v>1640.75</v>
      </c>
    </row>
    <row r="2181" spans="1:5" x14ac:dyDescent="0.3">
      <c r="A2181">
        <v>2179</v>
      </c>
      <c r="B2181" t="s">
        <v>563</v>
      </c>
      <c r="C2181" t="s">
        <v>564</v>
      </c>
      <c r="D2181" t="s">
        <v>8</v>
      </c>
      <c r="E2181">
        <v>1026.5</v>
      </c>
    </row>
    <row r="2182" spans="1:5" x14ac:dyDescent="0.3">
      <c r="A2182">
        <v>2180</v>
      </c>
      <c r="B2182" t="s">
        <v>563</v>
      </c>
      <c r="C2182" t="s">
        <v>564</v>
      </c>
      <c r="D2182" t="s">
        <v>9</v>
      </c>
      <c r="E2182">
        <v>1156.75</v>
      </c>
    </row>
    <row r="2183" spans="1:5" x14ac:dyDescent="0.3">
      <c r="A2183">
        <v>2181</v>
      </c>
      <c r="B2183" t="s">
        <v>563</v>
      </c>
      <c r="C2183" t="s">
        <v>564</v>
      </c>
      <c r="D2183" t="s">
        <v>10</v>
      </c>
      <c r="E2183">
        <v>1809.5</v>
      </c>
    </row>
    <row r="2184" spans="1:5" x14ac:dyDescent="0.3">
      <c r="A2184">
        <v>2182</v>
      </c>
      <c r="B2184" t="s">
        <v>563</v>
      </c>
      <c r="C2184" t="s">
        <v>564</v>
      </c>
      <c r="D2184" t="s">
        <v>11</v>
      </c>
      <c r="E2184">
        <v>1701.5</v>
      </c>
    </row>
    <row r="2185" spans="1:5" x14ac:dyDescent="0.3">
      <c r="A2185">
        <v>2183</v>
      </c>
      <c r="B2185" t="s">
        <v>563</v>
      </c>
      <c r="C2185" t="s">
        <v>564</v>
      </c>
      <c r="D2185" t="s">
        <v>12</v>
      </c>
      <c r="E2185">
        <v>1491</v>
      </c>
    </row>
    <row r="2186" spans="1:5" x14ac:dyDescent="0.3">
      <c r="A2186">
        <v>2184</v>
      </c>
      <c r="B2186" t="s">
        <v>565</v>
      </c>
      <c r="C2186" t="s">
        <v>566</v>
      </c>
      <c r="D2186" t="s">
        <v>6</v>
      </c>
      <c r="E2186">
        <v>1053.5</v>
      </c>
    </row>
    <row r="2187" spans="1:5" x14ac:dyDescent="0.3">
      <c r="A2187">
        <v>2185</v>
      </c>
      <c r="B2187" t="s">
        <v>565</v>
      </c>
      <c r="C2187" t="s">
        <v>566</v>
      </c>
      <c r="D2187" t="s">
        <v>7</v>
      </c>
      <c r="E2187">
        <v>1186</v>
      </c>
    </row>
    <row r="2188" spans="1:5" x14ac:dyDescent="0.3">
      <c r="A2188">
        <v>2186</v>
      </c>
      <c r="B2188" t="s">
        <v>565</v>
      </c>
      <c r="C2188" t="s">
        <v>566</v>
      </c>
      <c r="D2188" t="s">
        <v>8</v>
      </c>
      <c r="E2188">
        <v>946.25</v>
      </c>
    </row>
    <row r="2189" spans="1:5" x14ac:dyDescent="0.3">
      <c r="A2189">
        <v>2187</v>
      </c>
      <c r="B2189" t="s">
        <v>565</v>
      </c>
      <c r="C2189" t="s">
        <v>566</v>
      </c>
      <c r="D2189" t="s">
        <v>9</v>
      </c>
      <c r="E2189">
        <v>855.5</v>
      </c>
    </row>
    <row r="2190" spans="1:5" x14ac:dyDescent="0.3">
      <c r="A2190">
        <v>2188</v>
      </c>
      <c r="B2190" t="s">
        <v>565</v>
      </c>
      <c r="C2190" t="s">
        <v>566</v>
      </c>
      <c r="D2190" t="s">
        <v>10</v>
      </c>
      <c r="E2190">
        <v>1300.5</v>
      </c>
    </row>
    <row r="2191" spans="1:5" x14ac:dyDescent="0.3">
      <c r="A2191">
        <v>2189</v>
      </c>
      <c r="B2191" t="s">
        <v>565</v>
      </c>
      <c r="C2191" t="s">
        <v>566</v>
      </c>
      <c r="D2191" t="s">
        <v>11</v>
      </c>
      <c r="E2191">
        <v>1313</v>
      </c>
    </row>
    <row r="2192" spans="1:5" x14ac:dyDescent="0.3">
      <c r="A2192">
        <v>2190</v>
      </c>
      <c r="B2192" t="s">
        <v>565</v>
      </c>
      <c r="C2192" t="s">
        <v>566</v>
      </c>
      <c r="D2192" t="s">
        <v>12</v>
      </c>
      <c r="E2192">
        <v>1261</v>
      </c>
    </row>
    <row r="2193" spans="1:5" x14ac:dyDescent="0.3">
      <c r="A2193">
        <v>2191</v>
      </c>
      <c r="B2193" t="s">
        <v>567</v>
      </c>
      <c r="C2193" t="s">
        <v>328</v>
      </c>
      <c r="D2193" t="s">
        <v>6</v>
      </c>
      <c r="E2193">
        <v>1683.75</v>
      </c>
    </row>
    <row r="2194" spans="1:5" x14ac:dyDescent="0.3">
      <c r="A2194">
        <v>2192</v>
      </c>
      <c r="B2194" t="s">
        <v>567</v>
      </c>
      <c r="C2194" t="s">
        <v>328</v>
      </c>
      <c r="D2194" t="s">
        <v>7</v>
      </c>
      <c r="E2194">
        <v>1909.25</v>
      </c>
    </row>
    <row r="2195" spans="1:5" x14ac:dyDescent="0.3">
      <c r="A2195">
        <v>2193</v>
      </c>
      <c r="B2195" t="s">
        <v>567</v>
      </c>
      <c r="C2195" t="s">
        <v>328</v>
      </c>
      <c r="D2195" t="s">
        <v>8</v>
      </c>
      <c r="E2195">
        <v>1150.5</v>
      </c>
    </row>
    <row r="2196" spans="1:5" x14ac:dyDescent="0.3">
      <c r="A2196">
        <v>2194</v>
      </c>
      <c r="B2196" t="s">
        <v>567</v>
      </c>
      <c r="C2196" t="s">
        <v>328</v>
      </c>
      <c r="D2196" t="s">
        <v>9</v>
      </c>
      <c r="E2196">
        <v>1184.25</v>
      </c>
    </row>
    <row r="2197" spans="1:5" x14ac:dyDescent="0.3">
      <c r="A2197">
        <v>2195</v>
      </c>
      <c r="B2197" t="s">
        <v>567</v>
      </c>
      <c r="C2197" t="s">
        <v>328</v>
      </c>
      <c r="D2197" t="s">
        <v>10</v>
      </c>
      <c r="E2197">
        <v>2076</v>
      </c>
    </row>
    <row r="2198" spans="1:5" x14ac:dyDescent="0.3">
      <c r="A2198">
        <v>2196</v>
      </c>
      <c r="B2198" t="s">
        <v>567</v>
      </c>
      <c r="C2198" t="s">
        <v>328</v>
      </c>
      <c r="D2198" t="s">
        <v>11</v>
      </c>
      <c r="E2198">
        <v>2016.25</v>
      </c>
    </row>
    <row r="2199" spans="1:5" x14ac:dyDescent="0.3">
      <c r="A2199">
        <v>2197</v>
      </c>
      <c r="B2199" t="s">
        <v>567</v>
      </c>
      <c r="C2199" t="s">
        <v>328</v>
      </c>
      <c r="D2199" t="s">
        <v>12</v>
      </c>
      <c r="E2199">
        <v>2023.75</v>
      </c>
    </row>
    <row r="2200" spans="1:5" x14ac:dyDescent="0.3">
      <c r="A2200">
        <v>2198</v>
      </c>
      <c r="B2200" t="s">
        <v>568</v>
      </c>
      <c r="C2200" t="s">
        <v>569</v>
      </c>
      <c r="D2200" t="s">
        <v>6</v>
      </c>
      <c r="E2200">
        <v>1920</v>
      </c>
    </row>
    <row r="2201" spans="1:5" x14ac:dyDescent="0.3">
      <c r="A2201">
        <v>2199</v>
      </c>
      <c r="B2201" t="s">
        <v>568</v>
      </c>
      <c r="C2201" t="s">
        <v>569</v>
      </c>
      <c r="D2201" t="s">
        <v>7</v>
      </c>
      <c r="E2201">
        <v>2148</v>
      </c>
    </row>
    <row r="2202" spans="1:5" x14ac:dyDescent="0.3">
      <c r="A2202">
        <v>2200</v>
      </c>
      <c r="B2202" t="s">
        <v>568</v>
      </c>
      <c r="C2202" t="s">
        <v>569</v>
      </c>
      <c r="D2202" t="s">
        <v>8</v>
      </c>
      <c r="E2202">
        <v>1586</v>
      </c>
    </row>
    <row r="2203" spans="1:5" x14ac:dyDescent="0.3">
      <c r="A2203">
        <v>2201</v>
      </c>
      <c r="B2203" t="s">
        <v>568</v>
      </c>
      <c r="C2203" t="s">
        <v>569</v>
      </c>
      <c r="D2203" t="s">
        <v>9</v>
      </c>
      <c r="E2203">
        <v>1382</v>
      </c>
    </row>
    <row r="2204" spans="1:5" x14ac:dyDescent="0.3">
      <c r="A2204">
        <v>2202</v>
      </c>
      <c r="B2204" t="s">
        <v>568</v>
      </c>
      <c r="C2204" t="s">
        <v>569</v>
      </c>
      <c r="D2204" t="s">
        <v>10</v>
      </c>
      <c r="E2204">
        <v>2241</v>
      </c>
    </row>
    <row r="2205" spans="1:5" x14ac:dyDescent="0.3">
      <c r="A2205">
        <v>2203</v>
      </c>
      <c r="B2205" t="s">
        <v>568</v>
      </c>
      <c r="C2205" t="s">
        <v>569</v>
      </c>
      <c r="D2205" t="s">
        <v>11</v>
      </c>
      <c r="E2205">
        <v>2197.25</v>
      </c>
    </row>
    <row r="2206" spans="1:5" x14ac:dyDescent="0.3">
      <c r="A2206">
        <v>2204</v>
      </c>
      <c r="B2206" t="s">
        <v>568</v>
      </c>
      <c r="C2206" t="s">
        <v>569</v>
      </c>
      <c r="D2206" t="s">
        <v>12</v>
      </c>
      <c r="E2206">
        <v>2236</v>
      </c>
    </row>
    <row r="2207" spans="1:5" x14ac:dyDescent="0.3">
      <c r="A2207">
        <v>2205</v>
      </c>
      <c r="B2207" t="s">
        <v>570</v>
      </c>
      <c r="C2207" t="s">
        <v>571</v>
      </c>
      <c r="D2207" t="s">
        <v>6</v>
      </c>
      <c r="E2207">
        <v>1843.5</v>
      </c>
    </row>
    <row r="2208" spans="1:5" x14ac:dyDescent="0.3">
      <c r="A2208">
        <v>2206</v>
      </c>
      <c r="B2208" t="s">
        <v>570</v>
      </c>
      <c r="C2208" t="s">
        <v>571</v>
      </c>
      <c r="D2208" t="s">
        <v>7</v>
      </c>
      <c r="E2208">
        <v>2154.25</v>
      </c>
    </row>
    <row r="2209" spans="1:5" x14ac:dyDescent="0.3">
      <c r="A2209">
        <v>2207</v>
      </c>
      <c r="B2209" t="s">
        <v>570</v>
      </c>
      <c r="C2209" t="s">
        <v>571</v>
      </c>
      <c r="D2209" t="s">
        <v>8</v>
      </c>
      <c r="E2209">
        <v>967.5</v>
      </c>
    </row>
    <row r="2210" spans="1:5" x14ac:dyDescent="0.3">
      <c r="A2210">
        <v>2208</v>
      </c>
      <c r="B2210" t="s">
        <v>570</v>
      </c>
      <c r="C2210" t="s">
        <v>571</v>
      </c>
      <c r="D2210" t="s">
        <v>9</v>
      </c>
      <c r="E2210">
        <v>1124.75</v>
      </c>
    </row>
    <row r="2211" spans="1:5" x14ac:dyDescent="0.3">
      <c r="A2211">
        <v>2209</v>
      </c>
      <c r="B2211" t="s">
        <v>570</v>
      </c>
      <c r="C2211" t="s">
        <v>571</v>
      </c>
      <c r="D2211" t="s">
        <v>10</v>
      </c>
      <c r="E2211">
        <v>2348.75</v>
      </c>
    </row>
    <row r="2212" spans="1:5" x14ac:dyDescent="0.3">
      <c r="A2212">
        <v>2210</v>
      </c>
      <c r="B2212" t="s">
        <v>570</v>
      </c>
      <c r="C2212" t="s">
        <v>571</v>
      </c>
      <c r="D2212" t="s">
        <v>11</v>
      </c>
      <c r="E2212">
        <v>2088.25</v>
      </c>
    </row>
    <row r="2213" spans="1:5" x14ac:dyDescent="0.3">
      <c r="A2213">
        <v>2211</v>
      </c>
      <c r="B2213" t="s">
        <v>570</v>
      </c>
      <c r="C2213" t="s">
        <v>571</v>
      </c>
      <c r="D2213" t="s">
        <v>12</v>
      </c>
      <c r="E2213">
        <v>2253.5</v>
      </c>
    </row>
    <row r="2214" spans="1:5" x14ac:dyDescent="0.3">
      <c r="A2214">
        <v>2212</v>
      </c>
      <c r="B2214" t="s">
        <v>572</v>
      </c>
      <c r="C2214" t="s">
        <v>514</v>
      </c>
      <c r="D2214" t="s">
        <v>6</v>
      </c>
      <c r="E2214">
        <v>1285.25</v>
      </c>
    </row>
    <row r="2215" spans="1:5" x14ac:dyDescent="0.3">
      <c r="A2215">
        <v>2213</v>
      </c>
      <c r="B2215" t="s">
        <v>572</v>
      </c>
      <c r="C2215" t="s">
        <v>514</v>
      </c>
      <c r="D2215" t="s">
        <v>7</v>
      </c>
      <c r="E2215">
        <v>1319.5</v>
      </c>
    </row>
    <row r="2216" spans="1:5" x14ac:dyDescent="0.3">
      <c r="A2216">
        <v>2214</v>
      </c>
      <c r="B2216" t="s">
        <v>572</v>
      </c>
      <c r="C2216" t="s">
        <v>514</v>
      </c>
      <c r="D2216" t="s">
        <v>8</v>
      </c>
      <c r="E2216">
        <v>910</v>
      </c>
    </row>
    <row r="2217" spans="1:5" x14ac:dyDescent="0.3">
      <c r="A2217">
        <v>2215</v>
      </c>
      <c r="B2217" t="s">
        <v>572</v>
      </c>
      <c r="C2217" t="s">
        <v>514</v>
      </c>
      <c r="D2217" t="s">
        <v>9</v>
      </c>
      <c r="E2217">
        <v>773.25</v>
      </c>
    </row>
    <row r="2218" spans="1:5" x14ac:dyDescent="0.3">
      <c r="A2218">
        <v>2216</v>
      </c>
      <c r="B2218" t="s">
        <v>572</v>
      </c>
      <c r="C2218" t="s">
        <v>514</v>
      </c>
      <c r="D2218" t="s">
        <v>10</v>
      </c>
      <c r="E2218">
        <v>1517</v>
      </c>
    </row>
    <row r="2219" spans="1:5" x14ac:dyDescent="0.3">
      <c r="A2219">
        <v>2217</v>
      </c>
      <c r="B2219" t="s">
        <v>572</v>
      </c>
      <c r="C2219" t="s">
        <v>514</v>
      </c>
      <c r="D2219" t="s">
        <v>11</v>
      </c>
      <c r="E2219">
        <v>1359.5</v>
      </c>
    </row>
    <row r="2220" spans="1:5" x14ac:dyDescent="0.3">
      <c r="A2220">
        <v>2218</v>
      </c>
      <c r="B2220" t="s">
        <v>572</v>
      </c>
      <c r="C2220" t="s">
        <v>514</v>
      </c>
      <c r="D2220" t="s">
        <v>12</v>
      </c>
      <c r="E2220">
        <v>1393.5</v>
      </c>
    </row>
    <row r="2221" spans="1:5" x14ac:dyDescent="0.3">
      <c r="A2221">
        <v>2219</v>
      </c>
      <c r="B2221" t="s">
        <v>573</v>
      </c>
      <c r="C2221" t="s">
        <v>35</v>
      </c>
      <c r="D2221" t="s">
        <v>6</v>
      </c>
      <c r="E2221">
        <v>2131.75</v>
      </c>
    </row>
    <row r="2222" spans="1:5" x14ac:dyDescent="0.3">
      <c r="A2222">
        <v>2220</v>
      </c>
      <c r="B2222" t="s">
        <v>573</v>
      </c>
      <c r="C2222" t="s">
        <v>35</v>
      </c>
      <c r="D2222" t="s">
        <v>7</v>
      </c>
      <c r="E2222">
        <v>2374.5</v>
      </c>
    </row>
    <row r="2223" spans="1:5" x14ac:dyDescent="0.3">
      <c r="A2223">
        <v>2221</v>
      </c>
      <c r="B2223" t="s">
        <v>573</v>
      </c>
      <c r="C2223" t="s">
        <v>35</v>
      </c>
      <c r="D2223" t="s">
        <v>8</v>
      </c>
      <c r="E2223">
        <v>1865.5</v>
      </c>
    </row>
    <row r="2224" spans="1:5" x14ac:dyDescent="0.3">
      <c r="A2224">
        <v>2222</v>
      </c>
      <c r="B2224" t="s">
        <v>573</v>
      </c>
      <c r="C2224" t="s">
        <v>35</v>
      </c>
      <c r="D2224" t="s">
        <v>9</v>
      </c>
      <c r="E2224">
        <v>1587</v>
      </c>
    </row>
    <row r="2225" spans="1:5" x14ac:dyDescent="0.3">
      <c r="A2225">
        <v>2223</v>
      </c>
      <c r="B2225" t="s">
        <v>573</v>
      </c>
      <c r="C2225" t="s">
        <v>35</v>
      </c>
      <c r="D2225" t="s">
        <v>10</v>
      </c>
      <c r="E2225">
        <v>2680</v>
      </c>
    </row>
    <row r="2226" spans="1:5" x14ac:dyDescent="0.3">
      <c r="A2226">
        <v>2224</v>
      </c>
      <c r="B2226" t="s">
        <v>573</v>
      </c>
      <c r="C2226" t="s">
        <v>35</v>
      </c>
      <c r="D2226" t="s">
        <v>11</v>
      </c>
      <c r="E2226">
        <v>2496.5</v>
      </c>
    </row>
    <row r="2227" spans="1:5" x14ac:dyDescent="0.3">
      <c r="A2227">
        <v>2225</v>
      </c>
      <c r="B2227" t="s">
        <v>573</v>
      </c>
      <c r="C2227" t="s">
        <v>35</v>
      </c>
      <c r="D2227" t="s">
        <v>12</v>
      </c>
      <c r="E2227">
        <v>2516.75</v>
      </c>
    </row>
    <row r="2228" spans="1:5" x14ac:dyDescent="0.3">
      <c r="A2228">
        <v>2226</v>
      </c>
      <c r="B2228" t="s">
        <v>574</v>
      </c>
      <c r="C2228" t="s">
        <v>575</v>
      </c>
      <c r="D2228" t="s">
        <v>6</v>
      </c>
      <c r="E2228">
        <v>7404</v>
      </c>
    </row>
    <row r="2229" spans="1:5" x14ac:dyDescent="0.3">
      <c r="A2229">
        <v>2227</v>
      </c>
      <c r="B2229" t="s">
        <v>574</v>
      </c>
      <c r="C2229" t="s">
        <v>575</v>
      </c>
      <c r="D2229" t="s">
        <v>7</v>
      </c>
      <c r="E2229">
        <v>8615.75</v>
      </c>
    </row>
    <row r="2230" spans="1:5" x14ac:dyDescent="0.3">
      <c r="A2230">
        <v>2228</v>
      </c>
      <c r="B2230" t="s">
        <v>574</v>
      </c>
      <c r="C2230" t="s">
        <v>575</v>
      </c>
      <c r="D2230" t="s">
        <v>8</v>
      </c>
      <c r="E2230">
        <v>3964</v>
      </c>
    </row>
    <row r="2231" spans="1:5" x14ac:dyDescent="0.3">
      <c r="A2231">
        <v>2229</v>
      </c>
      <c r="B2231" t="s">
        <v>574</v>
      </c>
      <c r="C2231" t="s">
        <v>575</v>
      </c>
      <c r="D2231" t="s">
        <v>9</v>
      </c>
      <c r="E2231">
        <v>3260.5</v>
      </c>
    </row>
    <row r="2232" spans="1:5" x14ac:dyDescent="0.3">
      <c r="A2232">
        <v>2230</v>
      </c>
      <c r="B2232" t="s">
        <v>574</v>
      </c>
      <c r="C2232" t="s">
        <v>575</v>
      </c>
      <c r="D2232" t="s">
        <v>10</v>
      </c>
      <c r="E2232">
        <v>9542</v>
      </c>
    </row>
    <row r="2233" spans="1:5" x14ac:dyDescent="0.3">
      <c r="A2233">
        <v>2231</v>
      </c>
      <c r="B2233" t="s">
        <v>574</v>
      </c>
      <c r="C2233" t="s">
        <v>575</v>
      </c>
      <c r="D2233" t="s">
        <v>11</v>
      </c>
      <c r="E2233">
        <v>9268</v>
      </c>
    </row>
    <row r="2234" spans="1:5" x14ac:dyDescent="0.3">
      <c r="A2234">
        <v>2232</v>
      </c>
      <c r="B2234" t="s">
        <v>574</v>
      </c>
      <c r="C2234" t="s">
        <v>575</v>
      </c>
      <c r="D2234" t="s">
        <v>12</v>
      </c>
      <c r="E2234">
        <v>9351.25</v>
      </c>
    </row>
    <row r="2235" spans="1:5" x14ac:dyDescent="0.3">
      <c r="A2235">
        <v>2233</v>
      </c>
      <c r="B2235" t="s">
        <v>576</v>
      </c>
      <c r="C2235" t="s">
        <v>215</v>
      </c>
      <c r="D2235" t="s">
        <v>6</v>
      </c>
      <c r="E2235">
        <v>1257.75</v>
      </c>
    </row>
    <row r="2236" spans="1:5" x14ac:dyDescent="0.3">
      <c r="A2236">
        <v>2234</v>
      </c>
      <c r="B2236" t="s">
        <v>576</v>
      </c>
      <c r="C2236" t="s">
        <v>215</v>
      </c>
      <c r="D2236" t="s">
        <v>7</v>
      </c>
      <c r="E2236">
        <v>1396.25</v>
      </c>
    </row>
    <row r="2237" spans="1:5" x14ac:dyDescent="0.3">
      <c r="A2237">
        <v>2235</v>
      </c>
      <c r="B2237" t="s">
        <v>576</v>
      </c>
      <c r="C2237" t="s">
        <v>215</v>
      </c>
      <c r="D2237" t="s">
        <v>8</v>
      </c>
      <c r="E2237">
        <v>803.5</v>
      </c>
    </row>
    <row r="2238" spans="1:5" x14ac:dyDescent="0.3">
      <c r="A2238">
        <v>2236</v>
      </c>
      <c r="B2238" t="s">
        <v>576</v>
      </c>
      <c r="C2238" t="s">
        <v>215</v>
      </c>
      <c r="D2238" t="s">
        <v>9</v>
      </c>
      <c r="E2238">
        <v>712</v>
      </c>
    </row>
    <row r="2239" spans="1:5" x14ac:dyDescent="0.3">
      <c r="A2239">
        <v>2237</v>
      </c>
      <c r="B2239" t="s">
        <v>576</v>
      </c>
      <c r="C2239" t="s">
        <v>215</v>
      </c>
      <c r="D2239" t="s">
        <v>10</v>
      </c>
      <c r="E2239">
        <v>1556.25</v>
      </c>
    </row>
    <row r="2240" spans="1:5" x14ac:dyDescent="0.3">
      <c r="A2240">
        <v>2238</v>
      </c>
      <c r="B2240" t="s">
        <v>576</v>
      </c>
      <c r="C2240" t="s">
        <v>215</v>
      </c>
      <c r="D2240" t="s">
        <v>11</v>
      </c>
      <c r="E2240">
        <v>1523</v>
      </c>
    </row>
    <row r="2241" spans="1:5" x14ac:dyDescent="0.3">
      <c r="A2241">
        <v>2239</v>
      </c>
      <c r="B2241" t="s">
        <v>576</v>
      </c>
      <c r="C2241" t="s">
        <v>215</v>
      </c>
      <c r="D2241" t="s">
        <v>12</v>
      </c>
      <c r="E2241">
        <v>1495.5</v>
      </c>
    </row>
    <row r="2242" spans="1:5" x14ac:dyDescent="0.3">
      <c r="A2242">
        <v>2240</v>
      </c>
      <c r="B2242" t="s">
        <v>577</v>
      </c>
      <c r="C2242" t="s">
        <v>578</v>
      </c>
      <c r="D2242" t="s">
        <v>6</v>
      </c>
      <c r="E2242">
        <v>1600.5</v>
      </c>
    </row>
    <row r="2243" spans="1:5" x14ac:dyDescent="0.3">
      <c r="A2243">
        <v>2241</v>
      </c>
      <c r="B2243" t="s">
        <v>577</v>
      </c>
      <c r="C2243" t="s">
        <v>578</v>
      </c>
      <c r="D2243" t="s">
        <v>7</v>
      </c>
      <c r="E2243">
        <v>1876.75</v>
      </c>
    </row>
    <row r="2244" spans="1:5" x14ac:dyDescent="0.3">
      <c r="A2244">
        <v>2242</v>
      </c>
      <c r="B2244" t="s">
        <v>577</v>
      </c>
      <c r="C2244" t="s">
        <v>578</v>
      </c>
      <c r="D2244" t="s">
        <v>8</v>
      </c>
      <c r="E2244">
        <v>1060</v>
      </c>
    </row>
    <row r="2245" spans="1:5" x14ac:dyDescent="0.3">
      <c r="A2245">
        <v>2243</v>
      </c>
      <c r="B2245" t="s">
        <v>577</v>
      </c>
      <c r="C2245" t="s">
        <v>578</v>
      </c>
      <c r="D2245" t="s">
        <v>9</v>
      </c>
      <c r="E2245">
        <v>874.25</v>
      </c>
    </row>
    <row r="2246" spans="1:5" x14ac:dyDescent="0.3">
      <c r="A2246">
        <v>2244</v>
      </c>
      <c r="B2246" t="s">
        <v>577</v>
      </c>
      <c r="C2246" t="s">
        <v>578</v>
      </c>
      <c r="D2246" t="s">
        <v>10</v>
      </c>
      <c r="E2246">
        <v>1982</v>
      </c>
    </row>
    <row r="2247" spans="1:5" x14ac:dyDescent="0.3">
      <c r="A2247">
        <v>2245</v>
      </c>
      <c r="B2247" t="s">
        <v>577</v>
      </c>
      <c r="C2247" t="s">
        <v>578</v>
      </c>
      <c r="D2247" t="s">
        <v>11</v>
      </c>
      <c r="E2247">
        <v>1961.75</v>
      </c>
    </row>
    <row r="2248" spans="1:5" x14ac:dyDescent="0.3">
      <c r="A2248">
        <v>2246</v>
      </c>
      <c r="B2248" t="s">
        <v>577</v>
      </c>
      <c r="C2248" t="s">
        <v>578</v>
      </c>
      <c r="D2248" t="s">
        <v>12</v>
      </c>
      <c r="E2248">
        <v>1949.5</v>
      </c>
    </row>
    <row r="2249" spans="1:5" x14ac:dyDescent="0.3">
      <c r="A2249">
        <v>2247</v>
      </c>
      <c r="B2249" t="s">
        <v>579</v>
      </c>
      <c r="C2249" t="s">
        <v>510</v>
      </c>
      <c r="D2249" t="s">
        <v>6</v>
      </c>
      <c r="E2249">
        <v>3041.75</v>
      </c>
    </row>
    <row r="2250" spans="1:5" x14ac:dyDescent="0.3">
      <c r="A2250">
        <v>2248</v>
      </c>
      <c r="B2250" t="s">
        <v>579</v>
      </c>
      <c r="C2250" t="s">
        <v>510</v>
      </c>
      <c r="D2250" t="s">
        <v>7</v>
      </c>
      <c r="E2250">
        <v>3195.25</v>
      </c>
    </row>
    <row r="2251" spans="1:5" x14ac:dyDescent="0.3">
      <c r="A2251">
        <v>2249</v>
      </c>
      <c r="B2251" t="s">
        <v>579</v>
      </c>
      <c r="C2251" t="s">
        <v>510</v>
      </c>
      <c r="D2251" t="s">
        <v>8</v>
      </c>
      <c r="E2251">
        <v>2429.5</v>
      </c>
    </row>
    <row r="2252" spans="1:5" x14ac:dyDescent="0.3">
      <c r="A2252">
        <v>2250</v>
      </c>
      <c r="B2252" t="s">
        <v>579</v>
      </c>
      <c r="C2252" t="s">
        <v>510</v>
      </c>
      <c r="D2252" t="s">
        <v>9</v>
      </c>
      <c r="E2252">
        <v>2029.25</v>
      </c>
    </row>
    <row r="2253" spans="1:5" x14ac:dyDescent="0.3">
      <c r="A2253">
        <v>2251</v>
      </c>
      <c r="B2253" t="s">
        <v>579</v>
      </c>
      <c r="C2253" t="s">
        <v>510</v>
      </c>
      <c r="D2253" t="s">
        <v>10</v>
      </c>
      <c r="E2253">
        <v>3742.75</v>
      </c>
    </row>
    <row r="2254" spans="1:5" x14ac:dyDescent="0.3">
      <c r="A2254">
        <v>2252</v>
      </c>
      <c r="B2254" t="s">
        <v>579</v>
      </c>
      <c r="C2254" t="s">
        <v>510</v>
      </c>
      <c r="D2254" t="s">
        <v>11</v>
      </c>
      <c r="E2254">
        <v>3482.5</v>
      </c>
    </row>
    <row r="2255" spans="1:5" x14ac:dyDescent="0.3">
      <c r="A2255">
        <v>2253</v>
      </c>
      <c r="B2255" t="s">
        <v>579</v>
      </c>
      <c r="C2255" t="s">
        <v>510</v>
      </c>
      <c r="D2255" t="s">
        <v>12</v>
      </c>
      <c r="E2255">
        <v>3737.75</v>
      </c>
    </row>
    <row r="2256" spans="1:5" x14ac:dyDescent="0.3">
      <c r="A2256">
        <v>2254</v>
      </c>
      <c r="B2256" t="s">
        <v>580</v>
      </c>
      <c r="C2256" t="s">
        <v>581</v>
      </c>
      <c r="D2256" t="s">
        <v>6</v>
      </c>
      <c r="E2256">
        <v>3462.25</v>
      </c>
    </row>
    <row r="2257" spans="1:5" x14ac:dyDescent="0.3">
      <c r="A2257">
        <v>2255</v>
      </c>
      <c r="B2257" t="s">
        <v>580</v>
      </c>
      <c r="C2257" t="s">
        <v>581</v>
      </c>
      <c r="D2257" t="s">
        <v>7</v>
      </c>
      <c r="E2257">
        <v>4405.25</v>
      </c>
    </row>
    <row r="2258" spans="1:5" x14ac:dyDescent="0.3">
      <c r="A2258">
        <v>2256</v>
      </c>
      <c r="B2258" t="s">
        <v>580</v>
      </c>
      <c r="C2258" t="s">
        <v>581</v>
      </c>
      <c r="D2258" t="s">
        <v>8</v>
      </c>
      <c r="E2258">
        <v>3403.5</v>
      </c>
    </row>
    <row r="2259" spans="1:5" x14ac:dyDescent="0.3">
      <c r="A2259">
        <v>2257</v>
      </c>
      <c r="B2259" t="s">
        <v>580</v>
      </c>
      <c r="C2259" t="s">
        <v>581</v>
      </c>
      <c r="D2259" t="s">
        <v>9</v>
      </c>
      <c r="E2259">
        <v>3122.75</v>
      </c>
    </row>
    <row r="2260" spans="1:5" x14ac:dyDescent="0.3">
      <c r="A2260">
        <v>2258</v>
      </c>
      <c r="B2260" t="s">
        <v>580</v>
      </c>
      <c r="C2260" t="s">
        <v>581</v>
      </c>
      <c r="D2260" t="s">
        <v>10</v>
      </c>
      <c r="E2260">
        <v>4627.75</v>
      </c>
    </row>
    <row r="2261" spans="1:5" x14ac:dyDescent="0.3">
      <c r="A2261">
        <v>2259</v>
      </c>
      <c r="B2261" t="s">
        <v>580</v>
      </c>
      <c r="C2261" t="s">
        <v>581</v>
      </c>
      <c r="D2261" t="s">
        <v>11</v>
      </c>
      <c r="E2261">
        <v>4561.75</v>
      </c>
    </row>
    <row r="2262" spans="1:5" x14ac:dyDescent="0.3">
      <c r="A2262">
        <v>2260</v>
      </c>
      <c r="B2262" t="s">
        <v>580</v>
      </c>
      <c r="C2262" t="s">
        <v>581</v>
      </c>
      <c r="D2262" t="s">
        <v>12</v>
      </c>
      <c r="E2262">
        <v>4489.25</v>
      </c>
    </row>
    <row r="2263" spans="1:5" x14ac:dyDescent="0.3">
      <c r="A2263">
        <v>2261</v>
      </c>
      <c r="B2263" t="s">
        <v>582</v>
      </c>
      <c r="C2263" t="s">
        <v>332</v>
      </c>
      <c r="D2263" t="s">
        <v>6</v>
      </c>
      <c r="E2263">
        <v>4016</v>
      </c>
    </row>
    <row r="2264" spans="1:5" x14ac:dyDescent="0.3">
      <c r="A2264">
        <v>2262</v>
      </c>
      <c r="B2264" t="s">
        <v>582</v>
      </c>
      <c r="C2264" t="s">
        <v>332</v>
      </c>
      <c r="D2264" t="s">
        <v>7</v>
      </c>
      <c r="E2264">
        <v>4542.25</v>
      </c>
    </row>
    <row r="2265" spans="1:5" x14ac:dyDescent="0.3">
      <c r="A2265">
        <v>2263</v>
      </c>
      <c r="B2265" t="s">
        <v>582</v>
      </c>
      <c r="C2265" t="s">
        <v>332</v>
      </c>
      <c r="D2265" t="s">
        <v>8</v>
      </c>
      <c r="E2265">
        <v>3313.75</v>
      </c>
    </row>
    <row r="2266" spans="1:5" x14ac:dyDescent="0.3">
      <c r="A2266">
        <v>2264</v>
      </c>
      <c r="B2266" t="s">
        <v>582</v>
      </c>
      <c r="C2266" t="s">
        <v>332</v>
      </c>
      <c r="D2266" t="s">
        <v>9</v>
      </c>
      <c r="E2266">
        <v>2789</v>
      </c>
    </row>
    <row r="2267" spans="1:5" x14ac:dyDescent="0.3">
      <c r="A2267">
        <v>2265</v>
      </c>
      <c r="B2267" t="s">
        <v>582</v>
      </c>
      <c r="C2267" t="s">
        <v>332</v>
      </c>
      <c r="D2267" t="s">
        <v>10</v>
      </c>
      <c r="E2267">
        <v>4788.75</v>
      </c>
    </row>
    <row r="2268" spans="1:5" x14ac:dyDescent="0.3">
      <c r="A2268">
        <v>2266</v>
      </c>
      <c r="B2268" t="s">
        <v>582</v>
      </c>
      <c r="C2268" t="s">
        <v>332</v>
      </c>
      <c r="D2268" t="s">
        <v>11</v>
      </c>
      <c r="E2268">
        <v>4724.75</v>
      </c>
    </row>
    <row r="2269" spans="1:5" x14ac:dyDescent="0.3">
      <c r="A2269">
        <v>2267</v>
      </c>
      <c r="B2269" t="s">
        <v>582</v>
      </c>
      <c r="C2269" t="s">
        <v>332</v>
      </c>
      <c r="D2269" t="s">
        <v>12</v>
      </c>
      <c r="E2269">
        <v>4769.5</v>
      </c>
    </row>
    <row r="2270" spans="1:5" x14ac:dyDescent="0.3">
      <c r="A2270">
        <v>2268</v>
      </c>
      <c r="B2270" t="s">
        <v>583</v>
      </c>
      <c r="C2270" t="s">
        <v>584</v>
      </c>
      <c r="D2270" t="s">
        <v>6</v>
      </c>
      <c r="E2270">
        <v>1379</v>
      </c>
    </row>
    <row r="2271" spans="1:5" x14ac:dyDescent="0.3">
      <c r="A2271">
        <v>2269</v>
      </c>
      <c r="B2271" t="s">
        <v>583</v>
      </c>
      <c r="C2271" t="s">
        <v>584</v>
      </c>
      <c r="D2271" t="s">
        <v>7</v>
      </c>
      <c r="E2271">
        <v>1634.75</v>
      </c>
    </row>
    <row r="2272" spans="1:5" x14ac:dyDescent="0.3">
      <c r="A2272">
        <v>2270</v>
      </c>
      <c r="B2272" t="s">
        <v>583</v>
      </c>
      <c r="C2272" t="s">
        <v>584</v>
      </c>
      <c r="D2272" t="s">
        <v>8</v>
      </c>
      <c r="E2272">
        <v>1159</v>
      </c>
    </row>
    <row r="2273" spans="1:5" x14ac:dyDescent="0.3">
      <c r="A2273">
        <v>2271</v>
      </c>
      <c r="B2273" t="s">
        <v>583</v>
      </c>
      <c r="C2273" t="s">
        <v>584</v>
      </c>
      <c r="D2273" t="s">
        <v>9</v>
      </c>
      <c r="E2273">
        <v>999.5</v>
      </c>
    </row>
    <row r="2274" spans="1:5" x14ac:dyDescent="0.3">
      <c r="A2274">
        <v>2272</v>
      </c>
      <c r="B2274" t="s">
        <v>583</v>
      </c>
      <c r="C2274" t="s">
        <v>584</v>
      </c>
      <c r="D2274" t="s">
        <v>10</v>
      </c>
      <c r="E2274">
        <v>1706</v>
      </c>
    </row>
    <row r="2275" spans="1:5" x14ac:dyDescent="0.3">
      <c r="A2275">
        <v>2273</v>
      </c>
      <c r="B2275" t="s">
        <v>583</v>
      </c>
      <c r="C2275" t="s">
        <v>584</v>
      </c>
      <c r="D2275" t="s">
        <v>11</v>
      </c>
      <c r="E2275">
        <v>1699</v>
      </c>
    </row>
    <row r="2276" spans="1:5" x14ac:dyDescent="0.3">
      <c r="A2276">
        <v>2274</v>
      </c>
      <c r="B2276" t="s">
        <v>583</v>
      </c>
      <c r="C2276" t="s">
        <v>584</v>
      </c>
      <c r="D2276" t="s">
        <v>12</v>
      </c>
      <c r="E2276">
        <v>1663.75</v>
      </c>
    </row>
    <row r="2277" spans="1:5" x14ac:dyDescent="0.3">
      <c r="A2277">
        <v>2275</v>
      </c>
      <c r="B2277" t="s">
        <v>585</v>
      </c>
      <c r="C2277" t="s">
        <v>586</v>
      </c>
      <c r="D2277" t="s">
        <v>6</v>
      </c>
      <c r="E2277">
        <v>1353.5</v>
      </c>
    </row>
    <row r="2278" spans="1:5" x14ac:dyDescent="0.3">
      <c r="A2278">
        <v>2276</v>
      </c>
      <c r="B2278" t="s">
        <v>585</v>
      </c>
      <c r="C2278" t="s">
        <v>586</v>
      </c>
      <c r="D2278" t="s">
        <v>7</v>
      </c>
      <c r="E2278">
        <v>1593</v>
      </c>
    </row>
    <row r="2279" spans="1:5" x14ac:dyDescent="0.3">
      <c r="A2279">
        <v>2277</v>
      </c>
      <c r="B2279" t="s">
        <v>585</v>
      </c>
      <c r="C2279" t="s">
        <v>586</v>
      </c>
      <c r="D2279" t="s">
        <v>8</v>
      </c>
      <c r="E2279">
        <v>982.25</v>
      </c>
    </row>
    <row r="2280" spans="1:5" x14ac:dyDescent="0.3">
      <c r="A2280">
        <v>2278</v>
      </c>
      <c r="B2280" t="s">
        <v>585</v>
      </c>
      <c r="C2280" t="s">
        <v>586</v>
      </c>
      <c r="D2280" t="s">
        <v>9</v>
      </c>
      <c r="E2280">
        <v>806.75</v>
      </c>
    </row>
    <row r="2281" spans="1:5" x14ac:dyDescent="0.3">
      <c r="A2281">
        <v>2279</v>
      </c>
      <c r="B2281" t="s">
        <v>585</v>
      </c>
      <c r="C2281" t="s">
        <v>586</v>
      </c>
      <c r="D2281" t="s">
        <v>10</v>
      </c>
      <c r="E2281">
        <v>1639.25</v>
      </c>
    </row>
    <row r="2282" spans="1:5" x14ac:dyDescent="0.3">
      <c r="A2282">
        <v>2280</v>
      </c>
      <c r="B2282" t="s">
        <v>585</v>
      </c>
      <c r="C2282" t="s">
        <v>586</v>
      </c>
      <c r="D2282" t="s">
        <v>11</v>
      </c>
      <c r="E2282">
        <v>1627</v>
      </c>
    </row>
    <row r="2283" spans="1:5" x14ac:dyDescent="0.3">
      <c r="A2283">
        <v>2281</v>
      </c>
      <c r="B2283" t="s">
        <v>585</v>
      </c>
      <c r="C2283" t="s">
        <v>586</v>
      </c>
      <c r="D2283" t="s">
        <v>12</v>
      </c>
      <c r="E2283">
        <v>1621.25</v>
      </c>
    </row>
    <row r="2284" spans="1:5" x14ac:dyDescent="0.3">
      <c r="A2284">
        <v>2282</v>
      </c>
      <c r="B2284" t="s">
        <v>587</v>
      </c>
      <c r="C2284" t="s">
        <v>588</v>
      </c>
      <c r="D2284" t="s">
        <v>6</v>
      </c>
      <c r="E2284">
        <v>3131.75</v>
      </c>
    </row>
    <row r="2285" spans="1:5" x14ac:dyDescent="0.3">
      <c r="A2285">
        <v>2283</v>
      </c>
      <c r="B2285" t="s">
        <v>587</v>
      </c>
      <c r="C2285" t="s">
        <v>588</v>
      </c>
      <c r="D2285" t="s">
        <v>7</v>
      </c>
      <c r="E2285">
        <v>3528.75</v>
      </c>
    </row>
    <row r="2286" spans="1:5" x14ac:dyDescent="0.3">
      <c r="A2286">
        <v>2284</v>
      </c>
      <c r="B2286" t="s">
        <v>587</v>
      </c>
      <c r="C2286" t="s">
        <v>588</v>
      </c>
      <c r="D2286" t="s">
        <v>8</v>
      </c>
      <c r="E2286">
        <v>1832.5</v>
      </c>
    </row>
    <row r="2287" spans="1:5" x14ac:dyDescent="0.3">
      <c r="A2287">
        <v>2285</v>
      </c>
      <c r="B2287" t="s">
        <v>587</v>
      </c>
      <c r="C2287" t="s">
        <v>588</v>
      </c>
      <c r="D2287" t="s">
        <v>9</v>
      </c>
      <c r="E2287">
        <v>1568.25</v>
      </c>
    </row>
    <row r="2288" spans="1:5" x14ac:dyDescent="0.3">
      <c r="A2288">
        <v>2286</v>
      </c>
      <c r="B2288" t="s">
        <v>587</v>
      </c>
      <c r="C2288" t="s">
        <v>588</v>
      </c>
      <c r="D2288" t="s">
        <v>10</v>
      </c>
      <c r="E2288">
        <v>3772.75</v>
      </c>
    </row>
    <row r="2289" spans="1:5" x14ac:dyDescent="0.3">
      <c r="A2289">
        <v>2287</v>
      </c>
      <c r="B2289" t="s">
        <v>587</v>
      </c>
      <c r="C2289" t="s">
        <v>588</v>
      </c>
      <c r="D2289" t="s">
        <v>11</v>
      </c>
      <c r="E2289">
        <v>3682.75</v>
      </c>
    </row>
    <row r="2290" spans="1:5" x14ac:dyDescent="0.3">
      <c r="A2290">
        <v>2288</v>
      </c>
      <c r="B2290" t="s">
        <v>587</v>
      </c>
      <c r="C2290" t="s">
        <v>588</v>
      </c>
      <c r="D2290" t="s">
        <v>12</v>
      </c>
      <c r="E2290">
        <v>3663.5</v>
      </c>
    </row>
    <row r="2291" spans="1:5" x14ac:dyDescent="0.3">
      <c r="A2291">
        <v>2289</v>
      </c>
      <c r="B2291" t="s">
        <v>589</v>
      </c>
      <c r="C2291" t="s">
        <v>590</v>
      </c>
      <c r="D2291" t="s">
        <v>6</v>
      </c>
      <c r="E2291">
        <v>1545.5</v>
      </c>
    </row>
    <row r="2292" spans="1:5" x14ac:dyDescent="0.3">
      <c r="A2292">
        <v>2290</v>
      </c>
      <c r="B2292" t="s">
        <v>589</v>
      </c>
      <c r="C2292" t="s">
        <v>590</v>
      </c>
      <c r="D2292" t="s">
        <v>7</v>
      </c>
      <c r="E2292">
        <v>1960.75</v>
      </c>
    </row>
    <row r="2293" spans="1:5" x14ac:dyDescent="0.3">
      <c r="A2293">
        <v>2291</v>
      </c>
      <c r="B2293" t="s">
        <v>589</v>
      </c>
      <c r="C2293" t="s">
        <v>590</v>
      </c>
      <c r="D2293" t="s">
        <v>8</v>
      </c>
      <c r="E2293">
        <v>2057.75</v>
      </c>
    </row>
    <row r="2294" spans="1:5" x14ac:dyDescent="0.3">
      <c r="A2294">
        <v>2292</v>
      </c>
      <c r="B2294" t="s">
        <v>589</v>
      </c>
      <c r="C2294" t="s">
        <v>590</v>
      </c>
      <c r="D2294" t="s">
        <v>9</v>
      </c>
      <c r="E2294">
        <v>2184.75</v>
      </c>
    </row>
    <row r="2295" spans="1:5" x14ac:dyDescent="0.3">
      <c r="A2295">
        <v>2293</v>
      </c>
      <c r="B2295" t="s">
        <v>589</v>
      </c>
      <c r="C2295" t="s">
        <v>590</v>
      </c>
      <c r="D2295" t="s">
        <v>10</v>
      </c>
      <c r="E2295">
        <v>2190.5</v>
      </c>
    </row>
    <row r="2296" spans="1:5" x14ac:dyDescent="0.3">
      <c r="A2296">
        <v>2294</v>
      </c>
      <c r="B2296" t="s">
        <v>589</v>
      </c>
      <c r="C2296" t="s">
        <v>590</v>
      </c>
      <c r="D2296" t="s">
        <v>11</v>
      </c>
      <c r="E2296">
        <v>2098.5</v>
      </c>
    </row>
    <row r="2297" spans="1:5" x14ac:dyDescent="0.3">
      <c r="A2297">
        <v>2295</v>
      </c>
      <c r="B2297" t="s">
        <v>589</v>
      </c>
      <c r="C2297" t="s">
        <v>590</v>
      </c>
      <c r="D2297" t="s">
        <v>12</v>
      </c>
      <c r="E2297">
        <v>1957.75</v>
      </c>
    </row>
    <row r="2298" spans="1:5" x14ac:dyDescent="0.3">
      <c r="A2298">
        <v>2296</v>
      </c>
      <c r="B2298" t="s">
        <v>591</v>
      </c>
      <c r="C2298" t="s">
        <v>592</v>
      </c>
      <c r="D2298" t="s">
        <v>6</v>
      </c>
      <c r="E2298">
        <v>1417.5</v>
      </c>
    </row>
    <row r="2299" spans="1:5" x14ac:dyDescent="0.3">
      <c r="A2299">
        <v>2297</v>
      </c>
      <c r="B2299" t="s">
        <v>591</v>
      </c>
      <c r="C2299" t="s">
        <v>592</v>
      </c>
      <c r="D2299" t="s">
        <v>7</v>
      </c>
      <c r="E2299">
        <v>1475</v>
      </c>
    </row>
    <row r="2300" spans="1:5" x14ac:dyDescent="0.3">
      <c r="A2300">
        <v>2298</v>
      </c>
      <c r="B2300" t="s">
        <v>591</v>
      </c>
      <c r="C2300" t="s">
        <v>592</v>
      </c>
      <c r="D2300" t="s">
        <v>8</v>
      </c>
      <c r="E2300">
        <v>1119</v>
      </c>
    </row>
    <row r="2301" spans="1:5" x14ac:dyDescent="0.3">
      <c r="A2301">
        <v>2299</v>
      </c>
      <c r="B2301" t="s">
        <v>591</v>
      </c>
      <c r="C2301" t="s">
        <v>592</v>
      </c>
      <c r="D2301" t="s">
        <v>9</v>
      </c>
      <c r="E2301">
        <v>821.25</v>
      </c>
    </row>
    <row r="2302" spans="1:5" x14ac:dyDescent="0.3">
      <c r="A2302">
        <v>2300</v>
      </c>
      <c r="B2302" t="s">
        <v>591</v>
      </c>
      <c r="C2302" t="s">
        <v>592</v>
      </c>
      <c r="D2302" t="s">
        <v>10</v>
      </c>
      <c r="E2302">
        <v>1601.75</v>
      </c>
    </row>
    <row r="2303" spans="1:5" x14ac:dyDescent="0.3">
      <c r="A2303">
        <v>2301</v>
      </c>
      <c r="B2303" t="s">
        <v>591</v>
      </c>
      <c r="C2303" t="s">
        <v>592</v>
      </c>
      <c r="D2303" t="s">
        <v>11</v>
      </c>
      <c r="E2303">
        <v>1610.75</v>
      </c>
    </row>
    <row r="2304" spans="1:5" x14ac:dyDescent="0.3">
      <c r="A2304">
        <v>2302</v>
      </c>
      <c r="B2304" t="s">
        <v>591</v>
      </c>
      <c r="C2304" t="s">
        <v>592</v>
      </c>
      <c r="D2304" t="s">
        <v>12</v>
      </c>
      <c r="E2304">
        <v>1589.75</v>
      </c>
    </row>
    <row r="2305" spans="1:5" x14ac:dyDescent="0.3">
      <c r="A2305">
        <v>2303</v>
      </c>
      <c r="B2305" t="s">
        <v>593</v>
      </c>
      <c r="C2305" t="s">
        <v>594</v>
      </c>
      <c r="D2305" t="s">
        <v>6</v>
      </c>
      <c r="E2305">
        <v>2261.75</v>
      </c>
    </row>
    <row r="2306" spans="1:5" x14ac:dyDescent="0.3">
      <c r="A2306">
        <v>2304</v>
      </c>
      <c r="B2306" t="s">
        <v>593</v>
      </c>
      <c r="C2306" t="s">
        <v>594</v>
      </c>
      <c r="D2306" t="s">
        <v>7</v>
      </c>
      <c r="E2306">
        <v>2638.25</v>
      </c>
    </row>
    <row r="2307" spans="1:5" x14ac:dyDescent="0.3">
      <c r="A2307">
        <v>2305</v>
      </c>
      <c r="B2307" t="s">
        <v>593</v>
      </c>
      <c r="C2307" t="s">
        <v>594</v>
      </c>
      <c r="D2307" t="s">
        <v>8</v>
      </c>
      <c r="E2307">
        <v>1661.25</v>
      </c>
    </row>
    <row r="2308" spans="1:5" x14ac:dyDescent="0.3">
      <c r="A2308">
        <v>2306</v>
      </c>
      <c r="B2308" t="s">
        <v>593</v>
      </c>
      <c r="C2308" t="s">
        <v>594</v>
      </c>
      <c r="D2308" t="s">
        <v>9</v>
      </c>
      <c r="E2308">
        <v>1411</v>
      </c>
    </row>
    <row r="2309" spans="1:5" x14ac:dyDescent="0.3">
      <c r="A2309">
        <v>2307</v>
      </c>
      <c r="B2309" t="s">
        <v>593</v>
      </c>
      <c r="C2309" t="s">
        <v>594</v>
      </c>
      <c r="D2309" t="s">
        <v>10</v>
      </c>
      <c r="E2309">
        <v>2844</v>
      </c>
    </row>
    <row r="2310" spans="1:5" x14ac:dyDescent="0.3">
      <c r="A2310">
        <v>2308</v>
      </c>
      <c r="B2310" t="s">
        <v>593</v>
      </c>
      <c r="C2310" t="s">
        <v>594</v>
      </c>
      <c r="D2310" t="s">
        <v>11</v>
      </c>
      <c r="E2310">
        <v>2775.75</v>
      </c>
    </row>
    <row r="2311" spans="1:5" x14ac:dyDescent="0.3">
      <c r="A2311">
        <v>2309</v>
      </c>
      <c r="B2311" t="s">
        <v>593</v>
      </c>
      <c r="C2311" t="s">
        <v>594</v>
      </c>
      <c r="D2311" t="s">
        <v>12</v>
      </c>
      <c r="E2311">
        <v>2832.75</v>
      </c>
    </row>
    <row r="2312" spans="1:5" x14ac:dyDescent="0.3">
      <c r="A2312">
        <v>2310</v>
      </c>
      <c r="B2312" t="s">
        <v>595</v>
      </c>
      <c r="C2312" t="s">
        <v>569</v>
      </c>
      <c r="D2312" t="s">
        <v>6</v>
      </c>
      <c r="E2312">
        <v>1179.75</v>
      </c>
    </row>
    <row r="2313" spans="1:5" x14ac:dyDescent="0.3">
      <c r="A2313">
        <v>2311</v>
      </c>
      <c r="B2313" t="s">
        <v>595</v>
      </c>
      <c r="C2313" t="s">
        <v>569</v>
      </c>
      <c r="D2313" t="s">
        <v>7</v>
      </c>
      <c r="E2313">
        <v>1326.5</v>
      </c>
    </row>
    <row r="2314" spans="1:5" x14ac:dyDescent="0.3">
      <c r="A2314">
        <v>2312</v>
      </c>
      <c r="B2314" t="s">
        <v>595</v>
      </c>
      <c r="C2314" t="s">
        <v>569</v>
      </c>
      <c r="D2314" t="s">
        <v>8</v>
      </c>
      <c r="E2314">
        <v>1003</v>
      </c>
    </row>
    <row r="2315" spans="1:5" x14ac:dyDescent="0.3">
      <c r="A2315">
        <v>2313</v>
      </c>
      <c r="B2315" t="s">
        <v>595</v>
      </c>
      <c r="C2315" t="s">
        <v>569</v>
      </c>
      <c r="D2315" t="s">
        <v>9</v>
      </c>
      <c r="E2315">
        <v>866.5</v>
      </c>
    </row>
    <row r="2316" spans="1:5" x14ac:dyDescent="0.3">
      <c r="A2316">
        <v>2314</v>
      </c>
      <c r="B2316" t="s">
        <v>595</v>
      </c>
      <c r="C2316" t="s">
        <v>569</v>
      </c>
      <c r="D2316" t="s">
        <v>10</v>
      </c>
      <c r="E2316">
        <v>1395.25</v>
      </c>
    </row>
    <row r="2317" spans="1:5" x14ac:dyDescent="0.3">
      <c r="A2317">
        <v>2315</v>
      </c>
      <c r="B2317" t="s">
        <v>595</v>
      </c>
      <c r="C2317" t="s">
        <v>569</v>
      </c>
      <c r="D2317" t="s">
        <v>11</v>
      </c>
      <c r="E2317">
        <v>1361.5</v>
      </c>
    </row>
    <row r="2318" spans="1:5" x14ac:dyDescent="0.3">
      <c r="A2318">
        <v>2316</v>
      </c>
      <c r="B2318" t="s">
        <v>595</v>
      </c>
      <c r="C2318" t="s">
        <v>569</v>
      </c>
      <c r="D2318" t="s">
        <v>12</v>
      </c>
      <c r="E2318">
        <v>1373</v>
      </c>
    </row>
    <row r="2319" spans="1:5" x14ac:dyDescent="0.3">
      <c r="A2319">
        <v>2317</v>
      </c>
      <c r="B2319" t="s">
        <v>596</v>
      </c>
      <c r="C2319" t="s">
        <v>371</v>
      </c>
      <c r="D2319" t="s">
        <v>6</v>
      </c>
      <c r="E2319">
        <v>2011.25</v>
      </c>
    </row>
    <row r="2320" spans="1:5" x14ac:dyDescent="0.3">
      <c r="A2320">
        <v>2318</v>
      </c>
      <c r="B2320" t="s">
        <v>596</v>
      </c>
      <c r="C2320" t="s">
        <v>371</v>
      </c>
      <c r="D2320" t="s">
        <v>7</v>
      </c>
      <c r="E2320">
        <v>2232.5</v>
      </c>
    </row>
    <row r="2321" spans="1:5" x14ac:dyDescent="0.3">
      <c r="A2321">
        <v>2319</v>
      </c>
      <c r="B2321" t="s">
        <v>596</v>
      </c>
      <c r="C2321" t="s">
        <v>371</v>
      </c>
      <c r="D2321" t="s">
        <v>8</v>
      </c>
      <c r="E2321">
        <v>1301.75</v>
      </c>
    </row>
    <row r="2322" spans="1:5" x14ac:dyDescent="0.3">
      <c r="A2322">
        <v>2320</v>
      </c>
      <c r="B2322" t="s">
        <v>596</v>
      </c>
      <c r="C2322" t="s">
        <v>371</v>
      </c>
      <c r="D2322" t="s">
        <v>9</v>
      </c>
      <c r="E2322">
        <v>1063.25</v>
      </c>
    </row>
    <row r="2323" spans="1:5" x14ac:dyDescent="0.3">
      <c r="A2323">
        <v>2321</v>
      </c>
      <c r="B2323" t="s">
        <v>596</v>
      </c>
      <c r="C2323" t="s">
        <v>371</v>
      </c>
      <c r="D2323" t="s">
        <v>10</v>
      </c>
      <c r="E2323">
        <v>2369.75</v>
      </c>
    </row>
    <row r="2324" spans="1:5" x14ac:dyDescent="0.3">
      <c r="A2324">
        <v>2322</v>
      </c>
      <c r="B2324" t="s">
        <v>596</v>
      </c>
      <c r="C2324" t="s">
        <v>371</v>
      </c>
      <c r="D2324" t="s">
        <v>11</v>
      </c>
      <c r="E2324">
        <v>2332.75</v>
      </c>
    </row>
    <row r="2325" spans="1:5" x14ac:dyDescent="0.3">
      <c r="A2325">
        <v>2323</v>
      </c>
      <c r="B2325" t="s">
        <v>596</v>
      </c>
      <c r="C2325" t="s">
        <v>371</v>
      </c>
      <c r="D2325" t="s">
        <v>12</v>
      </c>
      <c r="E2325">
        <v>2342.75</v>
      </c>
    </row>
    <row r="2326" spans="1:5" x14ac:dyDescent="0.3">
      <c r="A2326">
        <v>2324</v>
      </c>
      <c r="B2326" t="s">
        <v>597</v>
      </c>
      <c r="C2326" t="s">
        <v>332</v>
      </c>
      <c r="D2326" t="s">
        <v>6</v>
      </c>
      <c r="E2326">
        <v>3090.25</v>
      </c>
    </row>
    <row r="2327" spans="1:5" x14ac:dyDescent="0.3">
      <c r="A2327">
        <v>2325</v>
      </c>
      <c r="B2327" t="s">
        <v>597</v>
      </c>
      <c r="C2327" t="s">
        <v>332</v>
      </c>
      <c r="D2327" t="s">
        <v>7</v>
      </c>
      <c r="E2327">
        <v>3231.75</v>
      </c>
    </row>
    <row r="2328" spans="1:5" x14ac:dyDescent="0.3">
      <c r="A2328">
        <v>2326</v>
      </c>
      <c r="B2328" t="s">
        <v>597</v>
      </c>
      <c r="C2328" t="s">
        <v>332</v>
      </c>
      <c r="D2328" t="s">
        <v>8</v>
      </c>
      <c r="E2328">
        <v>2225.25</v>
      </c>
    </row>
    <row r="2329" spans="1:5" x14ac:dyDescent="0.3">
      <c r="A2329">
        <v>2327</v>
      </c>
      <c r="B2329" t="s">
        <v>597</v>
      </c>
      <c r="C2329" t="s">
        <v>332</v>
      </c>
      <c r="D2329" t="s">
        <v>9</v>
      </c>
      <c r="E2329">
        <v>1963</v>
      </c>
    </row>
    <row r="2330" spans="1:5" x14ac:dyDescent="0.3">
      <c r="A2330">
        <v>2328</v>
      </c>
      <c r="B2330" t="s">
        <v>597</v>
      </c>
      <c r="C2330" t="s">
        <v>332</v>
      </c>
      <c r="D2330" t="s">
        <v>10</v>
      </c>
      <c r="E2330">
        <v>3556.5</v>
      </c>
    </row>
    <row r="2331" spans="1:5" x14ac:dyDescent="0.3">
      <c r="A2331">
        <v>2329</v>
      </c>
      <c r="B2331" t="s">
        <v>597</v>
      </c>
      <c r="C2331" t="s">
        <v>332</v>
      </c>
      <c r="D2331" t="s">
        <v>11</v>
      </c>
      <c r="E2331">
        <v>3474.25</v>
      </c>
    </row>
    <row r="2332" spans="1:5" x14ac:dyDescent="0.3">
      <c r="A2332">
        <v>2330</v>
      </c>
      <c r="B2332" t="s">
        <v>597</v>
      </c>
      <c r="C2332" t="s">
        <v>332</v>
      </c>
      <c r="D2332" t="s">
        <v>12</v>
      </c>
      <c r="E2332">
        <v>3420</v>
      </c>
    </row>
    <row r="2333" spans="1:5" x14ac:dyDescent="0.3">
      <c r="A2333">
        <v>2331</v>
      </c>
      <c r="B2333" t="s">
        <v>598</v>
      </c>
      <c r="C2333" t="s">
        <v>346</v>
      </c>
      <c r="D2333" t="s">
        <v>6</v>
      </c>
      <c r="E2333">
        <v>2310</v>
      </c>
    </row>
    <row r="2334" spans="1:5" x14ac:dyDescent="0.3">
      <c r="A2334">
        <v>2332</v>
      </c>
      <c r="B2334" t="s">
        <v>598</v>
      </c>
      <c r="C2334" t="s">
        <v>346</v>
      </c>
      <c r="D2334" t="s">
        <v>7</v>
      </c>
      <c r="E2334">
        <v>2603.5</v>
      </c>
    </row>
    <row r="2335" spans="1:5" x14ac:dyDescent="0.3">
      <c r="A2335">
        <v>2333</v>
      </c>
      <c r="B2335" t="s">
        <v>598</v>
      </c>
      <c r="C2335" t="s">
        <v>346</v>
      </c>
      <c r="D2335" t="s">
        <v>8</v>
      </c>
      <c r="E2335">
        <v>1770.25</v>
      </c>
    </row>
    <row r="2336" spans="1:5" x14ac:dyDescent="0.3">
      <c r="A2336">
        <v>2334</v>
      </c>
      <c r="B2336" t="s">
        <v>598</v>
      </c>
      <c r="C2336" t="s">
        <v>346</v>
      </c>
      <c r="D2336" t="s">
        <v>9</v>
      </c>
      <c r="E2336">
        <v>1597.5</v>
      </c>
    </row>
    <row r="2337" spans="1:5" x14ac:dyDescent="0.3">
      <c r="A2337">
        <v>2335</v>
      </c>
      <c r="B2337" t="s">
        <v>598</v>
      </c>
      <c r="C2337" t="s">
        <v>346</v>
      </c>
      <c r="D2337" t="s">
        <v>10</v>
      </c>
      <c r="E2337">
        <v>2849.25</v>
      </c>
    </row>
    <row r="2338" spans="1:5" x14ac:dyDescent="0.3">
      <c r="A2338">
        <v>2336</v>
      </c>
      <c r="B2338" t="s">
        <v>598</v>
      </c>
      <c r="C2338" t="s">
        <v>346</v>
      </c>
      <c r="D2338" t="s">
        <v>11</v>
      </c>
      <c r="E2338">
        <v>2731.75</v>
      </c>
    </row>
    <row r="2339" spans="1:5" x14ac:dyDescent="0.3">
      <c r="A2339">
        <v>2337</v>
      </c>
      <c r="B2339" t="s">
        <v>598</v>
      </c>
      <c r="C2339" t="s">
        <v>346</v>
      </c>
      <c r="D2339" t="s">
        <v>12</v>
      </c>
      <c r="E2339">
        <v>2748</v>
      </c>
    </row>
    <row r="2340" spans="1:5" x14ac:dyDescent="0.3">
      <c r="A2340">
        <v>2338</v>
      </c>
      <c r="B2340" t="s">
        <v>599</v>
      </c>
      <c r="C2340" t="s">
        <v>600</v>
      </c>
      <c r="D2340" t="s">
        <v>6</v>
      </c>
      <c r="E2340">
        <v>1435</v>
      </c>
    </row>
    <row r="2341" spans="1:5" x14ac:dyDescent="0.3">
      <c r="A2341">
        <v>2339</v>
      </c>
      <c r="B2341" t="s">
        <v>599</v>
      </c>
      <c r="C2341" t="s">
        <v>600</v>
      </c>
      <c r="D2341" t="s">
        <v>7</v>
      </c>
      <c r="E2341">
        <v>1945</v>
      </c>
    </row>
    <row r="2342" spans="1:5" x14ac:dyDescent="0.3">
      <c r="A2342">
        <v>2340</v>
      </c>
      <c r="B2342" t="s">
        <v>599</v>
      </c>
      <c r="C2342" t="s">
        <v>600</v>
      </c>
      <c r="D2342" t="s">
        <v>8</v>
      </c>
      <c r="E2342">
        <v>1828.5</v>
      </c>
    </row>
    <row r="2343" spans="1:5" x14ac:dyDescent="0.3">
      <c r="A2343">
        <v>2341</v>
      </c>
      <c r="B2343" t="s">
        <v>599</v>
      </c>
      <c r="C2343" t="s">
        <v>600</v>
      </c>
      <c r="D2343" t="s">
        <v>9</v>
      </c>
      <c r="E2343">
        <v>2488.25</v>
      </c>
    </row>
    <row r="2344" spans="1:5" x14ac:dyDescent="0.3">
      <c r="A2344">
        <v>2342</v>
      </c>
      <c r="B2344" t="s">
        <v>599</v>
      </c>
      <c r="C2344" t="s">
        <v>600</v>
      </c>
      <c r="D2344" t="s">
        <v>10</v>
      </c>
      <c r="E2344">
        <v>2153.75</v>
      </c>
    </row>
    <row r="2345" spans="1:5" x14ac:dyDescent="0.3">
      <c r="A2345">
        <v>2343</v>
      </c>
      <c r="B2345" t="s">
        <v>599</v>
      </c>
      <c r="C2345" t="s">
        <v>600</v>
      </c>
      <c r="D2345" t="s">
        <v>11</v>
      </c>
      <c r="E2345">
        <v>2047.25</v>
      </c>
    </row>
    <row r="2346" spans="1:5" x14ac:dyDescent="0.3">
      <c r="A2346">
        <v>2344</v>
      </c>
      <c r="B2346" t="s">
        <v>599</v>
      </c>
      <c r="C2346" t="s">
        <v>600</v>
      </c>
      <c r="D2346" t="s">
        <v>12</v>
      </c>
      <c r="E2346">
        <v>1834.75</v>
      </c>
    </row>
    <row r="2347" spans="1:5" x14ac:dyDescent="0.3">
      <c r="A2347">
        <v>2345</v>
      </c>
      <c r="B2347" t="s">
        <v>601</v>
      </c>
      <c r="C2347" t="s">
        <v>602</v>
      </c>
      <c r="D2347" t="s">
        <v>6</v>
      </c>
      <c r="E2347">
        <v>1202.75</v>
      </c>
    </row>
    <row r="2348" spans="1:5" x14ac:dyDescent="0.3">
      <c r="A2348">
        <v>2346</v>
      </c>
      <c r="B2348" t="s">
        <v>601</v>
      </c>
      <c r="C2348" t="s">
        <v>602</v>
      </c>
      <c r="D2348" t="s">
        <v>7</v>
      </c>
      <c r="E2348">
        <v>1519.25</v>
      </c>
    </row>
    <row r="2349" spans="1:5" x14ac:dyDescent="0.3">
      <c r="A2349">
        <v>2347</v>
      </c>
      <c r="B2349" t="s">
        <v>601</v>
      </c>
      <c r="C2349" t="s">
        <v>602</v>
      </c>
      <c r="D2349" t="s">
        <v>8</v>
      </c>
      <c r="E2349">
        <v>1221.75</v>
      </c>
    </row>
    <row r="2350" spans="1:5" x14ac:dyDescent="0.3">
      <c r="A2350">
        <v>2348</v>
      </c>
      <c r="B2350" t="s">
        <v>601</v>
      </c>
      <c r="C2350" t="s">
        <v>602</v>
      </c>
      <c r="D2350" t="s">
        <v>9</v>
      </c>
      <c r="E2350">
        <v>1194.5</v>
      </c>
    </row>
    <row r="2351" spans="1:5" x14ac:dyDescent="0.3">
      <c r="A2351">
        <v>2349</v>
      </c>
      <c r="B2351" t="s">
        <v>601</v>
      </c>
      <c r="C2351" t="s">
        <v>602</v>
      </c>
      <c r="D2351" t="s">
        <v>10</v>
      </c>
      <c r="E2351">
        <v>1568.5</v>
      </c>
    </row>
    <row r="2352" spans="1:5" x14ac:dyDescent="0.3">
      <c r="A2352">
        <v>2350</v>
      </c>
      <c r="B2352" t="s">
        <v>601</v>
      </c>
      <c r="C2352" t="s">
        <v>602</v>
      </c>
      <c r="D2352" t="s">
        <v>11</v>
      </c>
      <c r="E2352">
        <v>1483.25</v>
      </c>
    </row>
    <row r="2353" spans="1:5" x14ac:dyDescent="0.3">
      <c r="A2353">
        <v>2351</v>
      </c>
      <c r="B2353" t="s">
        <v>601</v>
      </c>
      <c r="C2353" t="s">
        <v>602</v>
      </c>
      <c r="D2353" t="s">
        <v>12</v>
      </c>
      <c r="E2353">
        <v>1465</v>
      </c>
    </row>
    <row r="2354" spans="1:5" x14ac:dyDescent="0.3">
      <c r="A2354">
        <v>2352</v>
      </c>
      <c r="B2354" t="s">
        <v>603</v>
      </c>
      <c r="C2354" t="s">
        <v>604</v>
      </c>
      <c r="D2354" t="s">
        <v>6</v>
      </c>
      <c r="E2354">
        <v>549.75</v>
      </c>
    </row>
    <row r="2355" spans="1:5" x14ac:dyDescent="0.3">
      <c r="A2355">
        <v>2353</v>
      </c>
      <c r="B2355" t="s">
        <v>603</v>
      </c>
      <c r="C2355" t="s">
        <v>604</v>
      </c>
      <c r="D2355" t="s">
        <v>7</v>
      </c>
      <c r="E2355">
        <v>706.75</v>
      </c>
    </row>
    <row r="2356" spans="1:5" x14ac:dyDescent="0.3">
      <c r="A2356">
        <v>2354</v>
      </c>
      <c r="B2356" t="s">
        <v>603</v>
      </c>
      <c r="C2356" t="s">
        <v>604</v>
      </c>
      <c r="D2356" t="s">
        <v>8</v>
      </c>
      <c r="E2356">
        <v>558.75</v>
      </c>
    </row>
    <row r="2357" spans="1:5" x14ac:dyDescent="0.3">
      <c r="A2357">
        <v>2355</v>
      </c>
      <c r="B2357" t="s">
        <v>603</v>
      </c>
      <c r="C2357" t="s">
        <v>604</v>
      </c>
      <c r="D2357" t="s">
        <v>9</v>
      </c>
      <c r="E2357">
        <v>510</v>
      </c>
    </row>
    <row r="2358" spans="1:5" x14ac:dyDescent="0.3">
      <c r="A2358">
        <v>2356</v>
      </c>
      <c r="B2358" t="s">
        <v>603</v>
      </c>
      <c r="C2358" t="s">
        <v>604</v>
      </c>
      <c r="D2358" t="s">
        <v>10</v>
      </c>
      <c r="E2358">
        <v>733</v>
      </c>
    </row>
    <row r="2359" spans="1:5" x14ac:dyDescent="0.3">
      <c r="A2359">
        <v>2357</v>
      </c>
      <c r="B2359" t="s">
        <v>603</v>
      </c>
      <c r="C2359" t="s">
        <v>604</v>
      </c>
      <c r="D2359" t="s">
        <v>11</v>
      </c>
      <c r="E2359">
        <v>736</v>
      </c>
    </row>
    <row r="2360" spans="1:5" x14ac:dyDescent="0.3">
      <c r="A2360">
        <v>2358</v>
      </c>
      <c r="B2360" t="s">
        <v>603</v>
      </c>
      <c r="C2360" t="s">
        <v>604</v>
      </c>
      <c r="D2360" t="s">
        <v>12</v>
      </c>
      <c r="E2360">
        <v>739</v>
      </c>
    </row>
    <row r="2361" spans="1:5" x14ac:dyDescent="0.3">
      <c r="A2361">
        <v>2359</v>
      </c>
      <c r="B2361" t="s">
        <v>605</v>
      </c>
      <c r="C2361" t="s">
        <v>606</v>
      </c>
      <c r="D2361" t="s">
        <v>6</v>
      </c>
      <c r="E2361">
        <v>664</v>
      </c>
    </row>
    <row r="2362" spans="1:5" x14ac:dyDescent="0.3">
      <c r="A2362">
        <v>2360</v>
      </c>
      <c r="B2362" t="s">
        <v>605</v>
      </c>
      <c r="C2362" t="s">
        <v>606</v>
      </c>
      <c r="D2362" t="s">
        <v>7</v>
      </c>
      <c r="E2362">
        <v>848</v>
      </c>
    </row>
    <row r="2363" spans="1:5" x14ac:dyDescent="0.3">
      <c r="A2363">
        <v>2361</v>
      </c>
      <c r="B2363" t="s">
        <v>605</v>
      </c>
      <c r="C2363" t="s">
        <v>606</v>
      </c>
      <c r="D2363" t="s">
        <v>8</v>
      </c>
      <c r="E2363">
        <v>686.25</v>
      </c>
    </row>
    <row r="2364" spans="1:5" x14ac:dyDescent="0.3">
      <c r="A2364">
        <v>2362</v>
      </c>
      <c r="B2364" t="s">
        <v>605</v>
      </c>
      <c r="C2364" t="s">
        <v>606</v>
      </c>
      <c r="D2364" t="s">
        <v>9</v>
      </c>
      <c r="E2364">
        <v>692</v>
      </c>
    </row>
    <row r="2365" spans="1:5" x14ac:dyDescent="0.3">
      <c r="A2365">
        <v>2363</v>
      </c>
      <c r="B2365" t="s">
        <v>605</v>
      </c>
      <c r="C2365" t="s">
        <v>606</v>
      </c>
      <c r="D2365" t="s">
        <v>10</v>
      </c>
      <c r="E2365">
        <v>894.25</v>
      </c>
    </row>
    <row r="2366" spans="1:5" x14ac:dyDescent="0.3">
      <c r="A2366">
        <v>2364</v>
      </c>
      <c r="B2366" t="s">
        <v>605</v>
      </c>
      <c r="C2366" t="s">
        <v>606</v>
      </c>
      <c r="D2366" t="s">
        <v>11</v>
      </c>
      <c r="E2366">
        <v>913.25</v>
      </c>
    </row>
    <row r="2367" spans="1:5" x14ac:dyDescent="0.3">
      <c r="A2367">
        <v>2365</v>
      </c>
      <c r="B2367" t="s">
        <v>605</v>
      </c>
      <c r="C2367" t="s">
        <v>606</v>
      </c>
      <c r="D2367" t="s">
        <v>12</v>
      </c>
      <c r="E2367">
        <v>851.75</v>
      </c>
    </row>
    <row r="2368" spans="1:5" x14ac:dyDescent="0.3">
      <c r="A2368">
        <v>2366</v>
      </c>
      <c r="B2368" t="s">
        <v>607</v>
      </c>
      <c r="C2368" t="s">
        <v>356</v>
      </c>
      <c r="D2368" t="s">
        <v>6</v>
      </c>
      <c r="E2368">
        <v>1386.25</v>
      </c>
    </row>
    <row r="2369" spans="1:5" x14ac:dyDescent="0.3">
      <c r="A2369">
        <v>2367</v>
      </c>
      <c r="B2369" t="s">
        <v>607</v>
      </c>
      <c r="C2369" t="s">
        <v>356</v>
      </c>
      <c r="D2369" t="s">
        <v>7</v>
      </c>
      <c r="E2369">
        <v>1614</v>
      </c>
    </row>
    <row r="2370" spans="1:5" x14ac:dyDescent="0.3">
      <c r="A2370">
        <v>2368</v>
      </c>
      <c r="B2370" t="s">
        <v>607</v>
      </c>
      <c r="C2370" t="s">
        <v>356</v>
      </c>
      <c r="D2370" t="s">
        <v>8</v>
      </c>
      <c r="E2370">
        <v>689.25</v>
      </c>
    </row>
    <row r="2371" spans="1:5" x14ac:dyDescent="0.3">
      <c r="A2371">
        <v>2369</v>
      </c>
      <c r="B2371" t="s">
        <v>607</v>
      </c>
      <c r="C2371" t="s">
        <v>356</v>
      </c>
      <c r="D2371" t="s">
        <v>9</v>
      </c>
      <c r="E2371">
        <v>536</v>
      </c>
    </row>
    <row r="2372" spans="1:5" x14ac:dyDescent="0.3">
      <c r="A2372">
        <v>2370</v>
      </c>
      <c r="B2372" t="s">
        <v>607</v>
      </c>
      <c r="C2372" t="s">
        <v>356</v>
      </c>
      <c r="D2372" t="s">
        <v>10</v>
      </c>
      <c r="E2372">
        <v>1819.75</v>
      </c>
    </row>
    <row r="2373" spans="1:5" x14ac:dyDescent="0.3">
      <c r="A2373">
        <v>2371</v>
      </c>
      <c r="B2373" t="s">
        <v>607</v>
      </c>
      <c r="C2373" t="s">
        <v>356</v>
      </c>
      <c r="D2373" t="s">
        <v>11</v>
      </c>
      <c r="E2373">
        <v>1756.25</v>
      </c>
    </row>
    <row r="2374" spans="1:5" x14ac:dyDescent="0.3">
      <c r="A2374">
        <v>2372</v>
      </c>
      <c r="B2374" t="s">
        <v>607</v>
      </c>
      <c r="C2374" t="s">
        <v>356</v>
      </c>
      <c r="D2374" t="s">
        <v>12</v>
      </c>
      <c r="E2374">
        <v>1826.25</v>
      </c>
    </row>
    <row r="2375" spans="1:5" x14ac:dyDescent="0.3">
      <c r="A2375">
        <v>2373</v>
      </c>
      <c r="B2375" t="s">
        <v>608</v>
      </c>
      <c r="C2375" t="s">
        <v>609</v>
      </c>
      <c r="D2375" t="s">
        <v>6</v>
      </c>
      <c r="E2375">
        <v>1592</v>
      </c>
    </row>
    <row r="2376" spans="1:5" x14ac:dyDescent="0.3">
      <c r="A2376">
        <v>2374</v>
      </c>
      <c r="B2376" t="s">
        <v>608</v>
      </c>
      <c r="C2376" t="s">
        <v>609</v>
      </c>
      <c r="D2376" t="s">
        <v>7</v>
      </c>
      <c r="E2376">
        <v>1851</v>
      </c>
    </row>
    <row r="2377" spans="1:5" x14ac:dyDescent="0.3">
      <c r="A2377">
        <v>2375</v>
      </c>
      <c r="B2377" t="s">
        <v>608</v>
      </c>
      <c r="C2377" t="s">
        <v>609</v>
      </c>
      <c r="D2377" t="s">
        <v>8</v>
      </c>
      <c r="E2377">
        <v>1019.5</v>
      </c>
    </row>
    <row r="2378" spans="1:5" x14ac:dyDescent="0.3">
      <c r="A2378">
        <v>2376</v>
      </c>
      <c r="B2378" t="s">
        <v>608</v>
      </c>
      <c r="C2378" t="s">
        <v>609</v>
      </c>
      <c r="D2378" t="s">
        <v>9</v>
      </c>
      <c r="E2378">
        <v>859.25</v>
      </c>
    </row>
    <row r="2379" spans="1:5" x14ac:dyDescent="0.3">
      <c r="A2379">
        <v>2377</v>
      </c>
      <c r="B2379" t="s">
        <v>608</v>
      </c>
      <c r="C2379" t="s">
        <v>609</v>
      </c>
      <c r="D2379" t="s">
        <v>10</v>
      </c>
      <c r="E2379">
        <v>1949</v>
      </c>
    </row>
    <row r="2380" spans="1:5" x14ac:dyDescent="0.3">
      <c r="A2380">
        <v>2378</v>
      </c>
      <c r="B2380" t="s">
        <v>608</v>
      </c>
      <c r="C2380" t="s">
        <v>609</v>
      </c>
      <c r="D2380" t="s">
        <v>11</v>
      </c>
      <c r="E2380">
        <v>1898.5</v>
      </c>
    </row>
    <row r="2381" spans="1:5" x14ac:dyDescent="0.3">
      <c r="A2381">
        <v>2379</v>
      </c>
      <c r="B2381" t="s">
        <v>608</v>
      </c>
      <c r="C2381" t="s">
        <v>609</v>
      </c>
      <c r="D2381" t="s">
        <v>12</v>
      </c>
      <c r="E2381">
        <v>1921.5</v>
      </c>
    </row>
    <row r="2382" spans="1:5" x14ac:dyDescent="0.3">
      <c r="A2382">
        <v>2380</v>
      </c>
      <c r="B2382" t="s">
        <v>610</v>
      </c>
      <c r="C2382" t="s">
        <v>611</v>
      </c>
      <c r="D2382" t="s">
        <v>6</v>
      </c>
      <c r="E2382">
        <v>721.75</v>
      </c>
    </row>
    <row r="2383" spans="1:5" x14ac:dyDescent="0.3">
      <c r="A2383">
        <v>2381</v>
      </c>
      <c r="B2383" t="s">
        <v>610</v>
      </c>
      <c r="C2383" t="s">
        <v>611</v>
      </c>
      <c r="D2383" t="s">
        <v>7</v>
      </c>
      <c r="E2383">
        <v>811.25</v>
      </c>
    </row>
    <row r="2384" spans="1:5" x14ac:dyDescent="0.3">
      <c r="A2384">
        <v>2382</v>
      </c>
      <c r="B2384" t="s">
        <v>610</v>
      </c>
      <c r="C2384" t="s">
        <v>611</v>
      </c>
      <c r="D2384" t="s">
        <v>8</v>
      </c>
      <c r="E2384">
        <v>391.25</v>
      </c>
    </row>
    <row r="2385" spans="1:5" x14ac:dyDescent="0.3">
      <c r="A2385">
        <v>2383</v>
      </c>
      <c r="B2385" t="s">
        <v>610</v>
      </c>
      <c r="C2385" t="s">
        <v>611</v>
      </c>
      <c r="D2385" t="s">
        <v>9</v>
      </c>
      <c r="E2385">
        <v>307.25</v>
      </c>
    </row>
    <row r="2386" spans="1:5" x14ac:dyDescent="0.3">
      <c r="A2386">
        <v>2384</v>
      </c>
      <c r="B2386" t="s">
        <v>610</v>
      </c>
      <c r="C2386" t="s">
        <v>611</v>
      </c>
      <c r="D2386" t="s">
        <v>10</v>
      </c>
      <c r="E2386">
        <v>789.75</v>
      </c>
    </row>
    <row r="2387" spans="1:5" x14ac:dyDescent="0.3">
      <c r="A2387">
        <v>2385</v>
      </c>
      <c r="B2387" t="s">
        <v>610</v>
      </c>
      <c r="C2387" t="s">
        <v>611</v>
      </c>
      <c r="D2387" t="s">
        <v>11</v>
      </c>
      <c r="E2387">
        <v>857</v>
      </c>
    </row>
    <row r="2388" spans="1:5" x14ac:dyDescent="0.3">
      <c r="A2388">
        <v>2386</v>
      </c>
      <c r="B2388" t="s">
        <v>610</v>
      </c>
      <c r="C2388" t="s">
        <v>611</v>
      </c>
      <c r="D2388" t="s">
        <v>12</v>
      </c>
      <c r="E2388">
        <v>875.5</v>
      </c>
    </row>
    <row r="2389" spans="1:5" x14ac:dyDescent="0.3">
      <c r="A2389">
        <v>2387</v>
      </c>
      <c r="B2389" t="s">
        <v>612</v>
      </c>
      <c r="C2389" t="s">
        <v>613</v>
      </c>
      <c r="D2389" t="s">
        <v>6</v>
      </c>
      <c r="E2389">
        <v>2813.5</v>
      </c>
    </row>
    <row r="2390" spans="1:5" x14ac:dyDescent="0.3">
      <c r="A2390">
        <v>2388</v>
      </c>
      <c r="B2390" t="s">
        <v>612</v>
      </c>
      <c r="C2390" t="s">
        <v>613</v>
      </c>
      <c r="D2390" t="s">
        <v>7</v>
      </c>
      <c r="E2390">
        <v>3386.75</v>
      </c>
    </row>
    <row r="2391" spans="1:5" x14ac:dyDescent="0.3">
      <c r="A2391">
        <v>2389</v>
      </c>
      <c r="B2391" t="s">
        <v>612</v>
      </c>
      <c r="C2391" t="s">
        <v>613</v>
      </c>
      <c r="D2391" t="s">
        <v>8</v>
      </c>
      <c r="E2391">
        <v>1647.25</v>
      </c>
    </row>
    <row r="2392" spans="1:5" x14ac:dyDescent="0.3">
      <c r="A2392">
        <v>2390</v>
      </c>
      <c r="B2392" t="s">
        <v>612</v>
      </c>
      <c r="C2392" t="s">
        <v>613</v>
      </c>
      <c r="D2392" t="s">
        <v>9</v>
      </c>
      <c r="E2392">
        <v>1307</v>
      </c>
    </row>
    <row r="2393" spans="1:5" x14ac:dyDescent="0.3">
      <c r="A2393">
        <v>2391</v>
      </c>
      <c r="B2393" t="s">
        <v>612</v>
      </c>
      <c r="C2393" t="s">
        <v>613</v>
      </c>
      <c r="D2393" t="s">
        <v>10</v>
      </c>
      <c r="E2393">
        <v>3517</v>
      </c>
    </row>
    <row r="2394" spans="1:5" x14ac:dyDescent="0.3">
      <c r="A2394">
        <v>2392</v>
      </c>
      <c r="B2394" t="s">
        <v>612</v>
      </c>
      <c r="C2394" t="s">
        <v>613</v>
      </c>
      <c r="D2394" t="s">
        <v>11</v>
      </c>
      <c r="E2394">
        <v>3494</v>
      </c>
    </row>
    <row r="2395" spans="1:5" x14ac:dyDescent="0.3">
      <c r="A2395">
        <v>2393</v>
      </c>
      <c r="B2395" t="s">
        <v>612</v>
      </c>
      <c r="C2395" t="s">
        <v>613</v>
      </c>
      <c r="D2395" t="s">
        <v>12</v>
      </c>
      <c r="E2395">
        <v>3617</v>
      </c>
    </row>
    <row r="2396" spans="1:5" x14ac:dyDescent="0.3">
      <c r="A2396">
        <v>2394</v>
      </c>
      <c r="B2396" t="s">
        <v>614</v>
      </c>
      <c r="C2396" t="s">
        <v>615</v>
      </c>
      <c r="D2396" t="s">
        <v>6</v>
      </c>
      <c r="E2396">
        <v>895.25</v>
      </c>
    </row>
    <row r="2397" spans="1:5" x14ac:dyDescent="0.3">
      <c r="A2397">
        <v>2395</v>
      </c>
      <c r="B2397" t="s">
        <v>614</v>
      </c>
      <c r="C2397" t="s">
        <v>615</v>
      </c>
      <c r="D2397" t="s">
        <v>7</v>
      </c>
      <c r="E2397">
        <v>1027.75</v>
      </c>
    </row>
    <row r="2398" spans="1:5" x14ac:dyDescent="0.3">
      <c r="A2398">
        <v>2396</v>
      </c>
      <c r="B2398" t="s">
        <v>614</v>
      </c>
      <c r="C2398" t="s">
        <v>615</v>
      </c>
      <c r="D2398" t="s">
        <v>8</v>
      </c>
      <c r="E2398">
        <v>466.25</v>
      </c>
    </row>
    <row r="2399" spans="1:5" x14ac:dyDescent="0.3">
      <c r="A2399">
        <v>2397</v>
      </c>
      <c r="B2399" t="s">
        <v>614</v>
      </c>
      <c r="C2399" t="s">
        <v>615</v>
      </c>
      <c r="D2399" t="s">
        <v>9</v>
      </c>
      <c r="E2399">
        <v>423.5</v>
      </c>
    </row>
    <row r="2400" spans="1:5" x14ac:dyDescent="0.3">
      <c r="A2400">
        <v>2398</v>
      </c>
      <c r="B2400" t="s">
        <v>614</v>
      </c>
      <c r="C2400" t="s">
        <v>615</v>
      </c>
      <c r="D2400" t="s">
        <v>10</v>
      </c>
      <c r="E2400">
        <v>1116.75</v>
      </c>
    </row>
    <row r="2401" spans="1:5" x14ac:dyDescent="0.3">
      <c r="A2401">
        <v>2399</v>
      </c>
      <c r="B2401" t="s">
        <v>614</v>
      </c>
      <c r="C2401" t="s">
        <v>615</v>
      </c>
      <c r="D2401" t="s">
        <v>11</v>
      </c>
      <c r="E2401">
        <v>1101.25</v>
      </c>
    </row>
    <row r="2402" spans="1:5" x14ac:dyDescent="0.3">
      <c r="A2402">
        <v>2400</v>
      </c>
      <c r="B2402" t="s">
        <v>614</v>
      </c>
      <c r="C2402" t="s">
        <v>615</v>
      </c>
      <c r="D2402" t="s">
        <v>12</v>
      </c>
      <c r="E2402">
        <v>1107.5</v>
      </c>
    </row>
    <row r="2403" spans="1:5" x14ac:dyDescent="0.3">
      <c r="A2403">
        <v>2401</v>
      </c>
      <c r="B2403" t="s">
        <v>616</v>
      </c>
      <c r="C2403" t="s">
        <v>184</v>
      </c>
      <c r="D2403" t="s">
        <v>6</v>
      </c>
      <c r="E2403">
        <v>865</v>
      </c>
    </row>
    <row r="2404" spans="1:5" x14ac:dyDescent="0.3">
      <c r="A2404">
        <v>2402</v>
      </c>
      <c r="B2404" t="s">
        <v>616</v>
      </c>
      <c r="C2404" t="s">
        <v>184</v>
      </c>
      <c r="D2404" t="s">
        <v>7</v>
      </c>
      <c r="E2404">
        <v>976.5</v>
      </c>
    </row>
    <row r="2405" spans="1:5" x14ac:dyDescent="0.3">
      <c r="A2405">
        <v>2403</v>
      </c>
      <c r="B2405" t="s">
        <v>616</v>
      </c>
      <c r="C2405" t="s">
        <v>184</v>
      </c>
      <c r="D2405" t="s">
        <v>8</v>
      </c>
      <c r="E2405">
        <v>288.5</v>
      </c>
    </row>
    <row r="2406" spans="1:5" x14ac:dyDescent="0.3">
      <c r="A2406">
        <v>2404</v>
      </c>
      <c r="B2406" t="s">
        <v>616</v>
      </c>
      <c r="C2406" t="s">
        <v>184</v>
      </c>
      <c r="D2406" t="s">
        <v>9</v>
      </c>
      <c r="E2406">
        <v>259.75</v>
      </c>
    </row>
    <row r="2407" spans="1:5" x14ac:dyDescent="0.3">
      <c r="A2407">
        <v>2405</v>
      </c>
      <c r="B2407" t="s">
        <v>616</v>
      </c>
      <c r="C2407" t="s">
        <v>184</v>
      </c>
      <c r="D2407" t="s">
        <v>10</v>
      </c>
      <c r="E2407">
        <v>1108.25</v>
      </c>
    </row>
    <row r="2408" spans="1:5" x14ac:dyDescent="0.3">
      <c r="A2408">
        <v>2406</v>
      </c>
      <c r="B2408" t="s">
        <v>616</v>
      </c>
      <c r="C2408" t="s">
        <v>184</v>
      </c>
      <c r="D2408" t="s">
        <v>11</v>
      </c>
      <c r="E2408">
        <v>1069</v>
      </c>
    </row>
    <row r="2409" spans="1:5" x14ac:dyDescent="0.3">
      <c r="A2409">
        <v>2407</v>
      </c>
      <c r="B2409" t="s">
        <v>616</v>
      </c>
      <c r="C2409" t="s">
        <v>184</v>
      </c>
      <c r="D2409" t="s">
        <v>12</v>
      </c>
      <c r="E2409">
        <v>1038.5</v>
      </c>
    </row>
    <row r="2410" spans="1:5" x14ac:dyDescent="0.3">
      <c r="A2410">
        <v>2408</v>
      </c>
      <c r="B2410" t="s">
        <v>617</v>
      </c>
      <c r="C2410" t="s">
        <v>618</v>
      </c>
      <c r="D2410" t="s">
        <v>6</v>
      </c>
      <c r="E2410">
        <v>1631</v>
      </c>
    </row>
    <row r="2411" spans="1:5" x14ac:dyDescent="0.3">
      <c r="A2411">
        <v>2409</v>
      </c>
      <c r="B2411" t="s">
        <v>617</v>
      </c>
      <c r="C2411" t="s">
        <v>618</v>
      </c>
      <c r="D2411" t="s">
        <v>7</v>
      </c>
      <c r="E2411">
        <v>1878.5</v>
      </c>
    </row>
    <row r="2412" spans="1:5" x14ac:dyDescent="0.3">
      <c r="A2412">
        <v>2410</v>
      </c>
      <c r="B2412" t="s">
        <v>617</v>
      </c>
      <c r="C2412" t="s">
        <v>618</v>
      </c>
      <c r="D2412" t="s">
        <v>8</v>
      </c>
      <c r="E2412">
        <v>624.75</v>
      </c>
    </row>
    <row r="2413" spans="1:5" x14ac:dyDescent="0.3">
      <c r="A2413">
        <v>2411</v>
      </c>
      <c r="B2413" t="s">
        <v>617</v>
      </c>
      <c r="C2413" t="s">
        <v>618</v>
      </c>
      <c r="D2413" t="s">
        <v>9</v>
      </c>
      <c r="E2413">
        <v>578.75</v>
      </c>
    </row>
    <row r="2414" spans="1:5" x14ac:dyDescent="0.3">
      <c r="A2414">
        <v>2412</v>
      </c>
      <c r="B2414" t="s">
        <v>617</v>
      </c>
      <c r="C2414" t="s">
        <v>618</v>
      </c>
      <c r="D2414" t="s">
        <v>10</v>
      </c>
      <c r="E2414">
        <v>2028.75</v>
      </c>
    </row>
    <row r="2415" spans="1:5" x14ac:dyDescent="0.3">
      <c r="A2415">
        <v>2413</v>
      </c>
      <c r="B2415" t="s">
        <v>617</v>
      </c>
      <c r="C2415" t="s">
        <v>618</v>
      </c>
      <c r="D2415" t="s">
        <v>11</v>
      </c>
      <c r="E2415">
        <v>1976.5</v>
      </c>
    </row>
    <row r="2416" spans="1:5" x14ac:dyDescent="0.3">
      <c r="A2416">
        <v>2414</v>
      </c>
      <c r="B2416" t="s">
        <v>617</v>
      </c>
      <c r="C2416" t="s">
        <v>618</v>
      </c>
      <c r="D2416" t="s">
        <v>12</v>
      </c>
      <c r="E2416">
        <v>2007</v>
      </c>
    </row>
    <row r="2417" spans="1:5" x14ac:dyDescent="0.3">
      <c r="A2417">
        <v>2415</v>
      </c>
      <c r="B2417" t="s">
        <v>619</v>
      </c>
      <c r="C2417" t="s">
        <v>620</v>
      </c>
      <c r="D2417" t="s">
        <v>6</v>
      </c>
      <c r="E2417">
        <v>2160.5</v>
      </c>
    </row>
    <row r="2418" spans="1:5" x14ac:dyDescent="0.3">
      <c r="A2418">
        <v>2416</v>
      </c>
      <c r="B2418" t="s">
        <v>619</v>
      </c>
      <c r="C2418" t="s">
        <v>620</v>
      </c>
      <c r="D2418" t="s">
        <v>7</v>
      </c>
      <c r="E2418">
        <v>2647.5</v>
      </c>
    </row>
    <row r="2419" spans="1:5" x14ac:dyDescent="0.3">
      <c r="A2419">
        <v>2417</v>
      </c>
      <c r="B2419" t="s">
        <v>619</v>
      </c>
      <c r="C2419" t="s">
        <v>620</v>
      </c>
      <c r="D2419" t="s">
        <v>8</v>
      </c>
      <c r="E2419">
        <v>1489.5</v>
      </c>
    </row>
    <row r="2420" spans="1:5" x14ac:dyDescent="0.3">
      <c r="A2420">
        <v>2418</v>
      </c>
      <c r="B2420" t="s">
        <v>619</v>
      </c>
      <c r="C2420" t="s">
        <v>620</v>
      </c>
      <c r="D2420" t="s">
        <v>9</v>
      </c>
      <c r="E2420">
        <v>1051.25</v>
      </c>
    </row>
    <row r="2421" spans="1:5" x14ac:dyDescent="0.3">
      <c r="A2421">
        <v>2419</v>
      </c>
      <c r="B2421" t="s">
        <v>619</v>
      </c>
      <c r="C2421" t="s">
        <v>620</v>
      </c>
      <c r="D2421" t="s">
        <v>10</v>
      </c>
      <c r="E2421">
        <v>2810.25</v>
      </c>
    </row>
    <row r="2422" spans="1:5" x14ac:dyDescent="0.3">
      <c r="A2422">
        <v>2420</v>
      </c>
      <c r="B2422" t="s">
        <v>619</v>
      </c>
      <c r="C2422" t="s">
        <v>620</v>
      </c>
      <c r="D2422" t="s">
        <v>11</v>
      </c>
      <c r="E2422">
        <v>2701.25</v>
      </c>
    </row>
    <row r="2423" spans="1:5" x14ac:dyDescent="0.3">
      <c r="A2423">
        <v>2421</v>
      </c>
      <c r="B2423" t="s">
        <v>619</v>
      </c>
      <c r="C2423" t="s">
        <v>620</v>
      </c>
      <c r="D2423" t="s">
        <v>12</v>
      </c>
      <c r="E2423">
        <v>2665</v>
      </c>
    </row>
    <row r="2424" spans="1:5" x14ac:dyDescent="0.3">
      <c r="A2424">
        <v>2422</v>
      </c>
      <c r="B2424" t="s">
        <v>621</v>
      </c>
      <c r="C2424" t="s">
        <v>622</v>
      </c>
      <c r="D2424" t="s">
        <v>6</v>
      </c>
      <c r="E2424">
        <v>3157.5</v>
      </c>
    </row>
    <row r="2425" spans="1:5" x14ac:dyDescent="0.3">
      <c r="A2425">
        <v>2423</v>
      </c>
      <c r="B2425" t="s">
        <v>621</v>
      </c>
      <c r="C2425" t="s">
        <v>622</v>
      </c>
      <c r="D2425" t="s">
        <v>7</v>
      </c>
      <c r="E2425">
        <v>3458.25</v>
      </c>
    </row>
    <row r="2426" spans="1:5" x14ac:dyDescent="0.3">
      <c r="A2426">
        <v>2424</v>
      </c>
      <c r="B2426" t="s">
        <v>621</v>
      </c>
      <c r="C2426" t="s">
        <v>622</v>
      </c>
      <c r="D2426" t="s">
        <v>8</v>
      </c>
      <c r="E2426">
        <v>2014.5</v>
      </c>
    </row>
    <row r="2427" spans="1:5" x14ac:dyDescent="0.3">
      <c r="A2427">
        <v>2425</v>
      </c>
      <c r="B2427" t="s">
        <v>621</v>
      </c>
      <c r="C2427" t="s">
        <v>622</v>
      </c>
      <c r="D2427" t="s">
        <v>9</v>
      </c>
      <c r="E2427">
        <v>1683.5</v>
      </c>
    </row>
    <row r="2428" spans="1:5" x14ac:dyDescent="0.3">
      <c r="A2428">
        <v>2426</v>
      </c>
      <c r="B2428" t="s">
        <v>621</v>
      </c>
      <c r="C2428" t="s">
        <v>622</v>
      </c>
      <c r="D2428" t="s">
        <v>10</v>
      </c>
      <c r="E2428">
        <v>3559.25</v>
      </c>
    </row>
    <row r="2429" spans="1:5" x14ac:dyDescent="0.3">
      <c r="A2429">
        <v>2427</v>
      </c>
      <c r="B2429" t="s">
        <v>621</v>
      </c>
      <c r="C2429" t="s">
        <v>622</v>
      </c>
      <c r="D2429" t="s">
        <v>11</v>
      </c>
      <c r="E2429">
        <v>3470.25</v>
      </c>
    </row>
    <row r="2430" spans="1:5" x14ac:dyDescent="0.3">
      <c r="A2430">
        <v>2428</v>
      </c>
      <c r="B2430" t="s">
        <v>621</v>
      </c>
      <c r="C2430" t="s">
        <v>622</v>
      </c>
      <c r="D2430" t="s">
        <v>12</v>
      </c>
      <c r="E2430">
        <v>3456.5</v>
      </c>
    </row>
    <row r="2431" spans="1:5" x14ac:dyDescent="0.3">
      <c r="A2431">
        <v>2429</v>
      </c>
      <c r="B2431" t="s">
        <v>623</v>
      </c>
      <c r="C2431" t="s">
        <v>624</v>
      </c>
      <c r="D2431" t="s">
        <v>6</v>
      </c>
      <c r="E2431">
        <v>780.25</v>
      </c>
    </row>
    <row r="2432" spans="1:5" x14ac:dyDescent="0.3">
      <c r="A2432">
        <v>2430</v>
      </c>
      <c r="B2432" t="s">
        <v>623</v>
      </c>
      <c r="C2432" t="s">
        <v>624</v>
      </c>
      <c r="D2432" t="s">
        <v>7</v>
      </c>
      <c r="E2432">
        <v>926.5</v>
      </c>
    </row>
    <row r="2433" spans="1:5" x14ac:dyDescent="0.3">
      <c r="A2433">
        <v>2431</v>
      </c>
      <c r="B2433" t="s">
        <v>623</v>
      </c>
      <c r="C2433" t="s">
        <v>624</v>
      </c>
      <c r="D2433" t="s">
        <v>8</v>
      </c>
      <c r="E2433">
        <v>556.75</v>
      </c>
    </row>
    <row r="2434" spans="1:5" x14ac:dyDescent="0.3">
      <c r="A2434">
        <v>2432</v>
      </c>
      <c r="B2434" t="s">
        <v>623</v>
      </c>
      <c r="C2434" t="s">
        <v>624</v>
      </c>
      <c r="D2434" t="s">
        <v>9</v>
      </c>
      <c r="E2434">
        <v>500.75</v>
      </c>
    </row>
    <row r="2435" spans="1:5" x14ac:dyDescent="0.3">
      <c r="A2435">
        <v>2433</v>
      </c>
      <c r="B2435" t="s">
        <v>623</v>
      </c>
      <c r="C2435" t="s">
        <v>624</v>
      </c>
      <c r="D2435" t="s">
        <v>10</v>
      </c>
      <c r="E2435">
        <v>917.5</v>
      </c>
    </row>
    <row r="2436" spans="1:5" x14ac:dyDescent="0.3">
      <c r="A2436">
        <v>2434</v>
      </c>
      <c r="B2436" t="s">
        <v>623</v>
      </c>
      <c r="C2436" t="s">
        <v>624</v>
      </c>
      <c r="D2436" t="s">
        <v>11</v>
      </c>
      <c r="E2436">
        <v>916.25</v>
      </c>
    </row>
    <row r="2437" spans="1:5" x14ac:dyDescent="0.3">
      <c r="A2437">
        <v>2435</v>
      </c>
      <c r="B2437" t="s">
        <v>623</v>
      </c>
      <c r="C2437" t="s">
        <v>624</v>
      </c>
      <c r="D2437" t="s">
        <v>12</v>
      </c>
      <c r="E2437">
        <v>967.75</v>
      </c>
    </row>
    <row r="2438" spans="1:5" x14ac:dyDescent="0.3">
      <c r="A2438">
        <v>2436</v>
      </c>
      <c r="B2438" t="s">
        <v>625</v>
      </c>
      <c r="C2438" t="s">
        <v>626</v>
      </c>
      <c r="D2438" t="s">
        <v>6</v>
      </c>
      <c r="E2438">
        <v>2420.5</v>
      </c>
    </row>
    <row r="2439" spans="1:5" x14ac:dyDescent="0.3">
      <c r="A2439">
        <v>2437</v>
      </c>
      <c r="B2439" t="s">
        <v>625</v>
      </c>
      <c r="C2439" t="s">
        <v>626</v>
      </c>
      <c r="D2439" t="s">
        <v>7</v>
      </c>
      <c r="E2439">
        <v>2870.25</v>
      </c>
    </row>
    <row r="2440" spans="1:5" x14ac:dyDescent="0.3">
      <c r="A2440">
        <v>2438</v>
      </c>
      <c r="B2440" t="s">
        <v>625</v>
      </c>
      <c r="C2440" t="s">
        <v>626</v>
      </c>
      <c r="D2440" t="s">
        <v>8</v>
      </c>
      <c r="E2440">
        <v>2017.25</v>
      </c>
    </row>
    <row r="2441" spans="1:5" x14ac:dyDescent="0.3">
      <c r="A2441">
        <v>2439</v>
      </c>
      <c r="B2441" t="s">
        <v>625</v>
      </c>
      <c r="C2441" t="s">
        <v>626</v>
      </c>
      <c r="D2441" t="s">
        <v>9</v>
      </c>
      <c r="E2441">
        <v>1818.5</v>
      </c>
    </row>
    <row r="2442" spans="1:5" x14ac:dyDescent="0.3">
      <c r="A2442">
        <v>2440</v>
      </c>
      <c r="B2442" t="s">
        <v>625</v>
      </c>
      <c r="C2442" t="s">
        <v>626</v>
      </c>
      <c r="D2442" t="s">
        <v>10</v>
      </c>
      <c r="E2442">
        <v>2997.25</v>
      </c>
    </row>
    <row r="2443" spans="1:5" x14ac:dyDescent="0.3">
      <c r="A2443">
        <v>2441</v>
      </c>
      <c r="B2443" t="s">
        <v>625</v>
      </c>
      <c r="C2443" t="s">
        <v>626</v>
      </c>
      <c r="D2443" t="s">
        <v>11</v>
      </c>
      <c r="E2443">
        <v>2960.25</v>
      </c>
    </row>
    <row r="2444" spans="1:5" x14ac:dyDescent="0.3">
      <c r="A2444">
        <v>2442</v>
      </c>
      <c r="B2444" t="s">
        <v>625</v>
      </c>
      <c r="C2444" t="s">
        <v>626</v>
      </c>
      <c r="D2444" t="s">
        <v>12</v>
      </c>
      <c r="E2444">
        <v>2997.5</v>
      </c>
    </row>
    <row r="2445" spans="1:5" x14ac:dyDescent="0.3">
      <c r="A2445">
        <v>2443</v>
      </c>
      <c r="B2445" t="s">
        <v>627</v>
      </c>
      <c r="C2445" t="s">
        <v>628</v>
      </c>
      <c r="D2445" t="s">
        <v>6</v>
      </c>
      <c r="E2445">
        <v>1938.5</v>
      </c>
    </row>
    <row r="2446" spans="1:5" x14ac:dyDescent="0.3">
      <c r="A2446">
        <v>2444</v>
      </c>
      <c r="B2446" t="s">
        <v>627</v>
      </c>
      <c r="C2446" t="s">
        <v>628</v>
      </c>
      <c r="D2446" t="s">
        <v>7</v>
      </c>
      <c r="E2446">
        <v>2155.25</v>
      </c>
    </row>
    <row r="2447" spans="1:5" x14ac:dyDescent="0.3">
      <c r="A2447">
        <v>2445</v>
      </c>
      <c r="B2447" t="s">
        <v>627</v>
      </c>
      <c r="C2447" t="s">
        <v>628</v>
      </c>
      <c r="D2447" t="s">
        <v>8</v>
      </c>
      <c r="E2447">
        <v>1455.25</v>
      </c>
    </row>
    <row r="2448" spans="1:5" x14ac:dyDescent="0.3">
      <c r="A2448">
        <v>2446</v>
      </c>
      <c r="B2448" t="s">
        <v>627</v>
      </c>
      <c r="C2448" t="s">
        <v>628</v>
      </c>
      <c r="D2448" t="s">
        <v>9</v>
      </c>
      <c r="E2448">
        <v>1218.5</v>
      </c>
    </row>
    <row r="2449" spans="1:5" x14ac:dyDescent="0.3">
      <c r="A2449">
        <v>2447</v>
      </c>
      <c r="B2449" t="s">
        <v>627</v>
      </c>
      <c r="C2449" t="s">
        <v>628</v>
      </c>
      <c r="D2449" t="s">
        <v>10</v>
      </c>
      <c r="E2449">
        <v>2249</v>
      </c>
    </row>
    <row r="2450" spans="1:5" x14ac:dyDescent="0.3">
      <c r="A2450">
        <v>2448</v>
      </c>
      <c r="B2450" t="s">
        <v>627</v>
      </c>
      <c r="C2450" t="s">
        <v>628</v>
      </c>
      <c r="D2450" t="s">
        <v>11</v>
      </c>
      <c r="E2450">
        <v>2213.75</v>
      </c>
    </row>
    <row r="2451" spans="1:5" x14ac:dyDescent="0.3">
      <c r="A2451">
        <v>2449</v>
      </c>
      <c r="B2451" t="s">
        <v>627</v>
      </c>
      <c r="C2451" t="s">
        <v>628</v>
      </c>
      <c r="D2451" t="s">
        <v>12</v>
      </c>
      <c r="E2451">
        <v>2333.25</v>
      </c>
    </row>
    <row r="2452" spans="1:5" x14ac:dyDescent="0.3">
      <c r="A2452">
        <v>2450</v>
      </c>
      <c r="B2452" t="s">
        <v>629</v>
      </c>
      <c r="C2452" t="s">
        <v>630</v>
      </c>
      <c r="D2452" t="s">
        <v>6</v>
      </c>
      <c r="E2452">
        <v>1542.25</v>
      </c>
    </row>
    <row r="2453" spans="1:5" x14ac:dyDescent="0.3">
      <c r="A2453">
        <v>2451</v>
      </c>
      <c r="B2453" t="s">
        <v>629</v>
      </c>
      <c r="C2453" t="s">
        <v>630</v>
      </c>
      <c r="D2453" t="s">
        <v>7</v>
      </c>
      <c r="E2453">
        <v>1639.25</v>
      </c>
    </row>
    <row r="2454" spans="1:5" x14ac:dyDescent="0.3">
      <c r="A2454">
        <v>2452</v>
      </c>
      <c r="B2454" t="s">
        <v>629</v>
      </c>
      <c r="C2454" t="s">
        <v>630</v>
      </c>
      <c r="D2454" t="s">
        <v>8</v>
      </c>
      <c r="E2454">
        <v>1297.5</v>
      </c>
    </row>
    <row r="2455" spans="1:5" x14ac:dyDescent="0.3">
      <c r="A2455">
        <v>2453</v>
      </c>
      <c r="B2455" t="s">
        <v>629</v>
      </c>
      <c r="C2455" t="s">
        <v>630</v>
      </c>
      <c r="D2455" t="s">
        <v>9</v>
      </c>
      <c r="E2455">
        <v>1168.25</v>
      </c>
    </row>
    <row r="2456" spans="1:5" x14ac:dyDescent="0.3">
      <c r="A2456">
        <v>2454</v>
      </c>
      <c r="B2456" t="s">
        <v>629</v>
      </c>
      <c r="C2456" t="s">
        <v>630</v>
      </c>
      <c r="D2456" t="s">
        <v>10</v>
      </c>
      <c r="E2456">
        <v>1835.25</v>
      </c>
    </row>
    <row r="2457" spans="1:5" x14ac:dyDescent="0.3">
      <c r="A2457">
        <v>2455</v>
      </c>
      <c r="B2457" t="s">
        <v>629</v>
      </c>
      <c r="C2457" t="s">
        <v>630</v>
      </c>
      <c r="D2457" t="s">
        <v>11</v>
      </c>
      <c r="E2457">
        <v>1745.75</v>
      </c>
    </row>
    <row r="2458" spans="1:5" x14ac:dyDescent="0.3">
      <c r="A2458">
        <v>2456</v>
      </c>
      <c r="B2458" t="s">
        <v>629</v>
      </c>
      <c r="C2458" t="s">
        <v>630</v>
      </c>
      <c r="D2458" t="s">
        <v>12</v>
      </c>
      <c r="E2458">
        <v>1744.25</v>
      </c>
    </row>
    <row r="2459" spans="1:5" x14ac:dyDescent="0.3">
      <c r="A2459">
        <v>2457</v>
      </c>
      <c r="B2459" t="s">
        <v>631</v>
      </c>
      <c r="C2459" t="s">
        <v>484</v>
      </c>
      <c r="D2459" t="s">
        <v>6</v>
      </c>
      <c r="E2459">
        <v>2243.25</v>
      </c>
    </row>
    <row r="2460" spans="1:5" x14ac:dyDescent="0.3">
      <c r="A2460">
        <v>2458</v>
      </c>
      <c r="B2460" t="s">
        <v>631</v>
      </c>
      <c r="C2460" t="s">
        <v>484</v>
      </c>
      <c r="D2460" t="s">
        <v>7</v>
      </c>
      <c r="E2460">
        <v>2623</v>
      </c>
    </row>
    <row r="2461" spans="1:5" x14ac:dyDescent="0.3">
      <c r="A2461">
        <v>2459</v>
      </c>
      <c r="B2461" t="s">
        <v>631</v>
      </c>
      <c r="C2461" t="s">
        <v>484</v>
      </c>
      <c r="D2461" t="s">
        <v>8</v>
      </c>
      <c r="E2461">
        <v>1328.25</v>
      </c>
    </row>
    <row r="2462" spans="1:5" x14ac:dyDescent="0.3">
      <c r="A2462">
        <v>2460</v>
      </c>
      <c r="B2462" t="s">
        <v>631</v>
      </c>
      <c r="C2462" t="s">
        <v>484</v>
      </c>
      <c r="D2462" t="s">
        <v>9</v>
      </c>
      <c r="E2462">
        <v>1323.5</v>
      </c>
    </row>
    <row r="2463" spans="1:5" x14ac:dyDescent="0.3">
      <c r="A2463">
        <v>2461</v>
      </c>
      <c r="B2463" t="s">
        <v>631</v>
      </c>
      <c r="C2463" t="s">
        <v>484</v>
      </c>
      <c r="D2463" t="s">
        <v>10</v>
      </c>
      <c r="E2463">
        <v>2747</v>
      </c>
    </row>
    <row r="2464" spans="1:5" x14ac:dyDescent="0.3">
      <c r="A2464">
        <v>2462</v>
      </c>
      <c r="B2464" t="s">
        <v>631</v>
      </c>
      <c r="C2464" t="s">
        <v>484</v>
      </c>
      <c r="D2464" t="s">
        <v>11</v>
      </c>
      <c r="E2464">
        <v>2734</v>
      </c>
    </row>
    <row r="2465" spans="1:5" x14ac:dyDescent="0.3">
      <c r="A2465">
        <v>2463</v>
      </c>
      <c r="B2465" t="s">
        <v>631</v>
      </c>
      <c r="C2465" t="s">
        <v>484</v>
      </c>
      <c r="D2465" t="s">
        <v>12</v>
      </c>
      <c r="E2465">
        <v>2710.25</v>
      </c>
    </row>
    <row r="2466" spans="1:5" x14ac:dyDescent="0.3">
      <c r="A2466">
        <v>2464</v>
      </c>
      <c r="B2466" t="s">
        <v>632</v>
      </c>
      <c r="C2466" t="s">
        <v>23</v>
      </c>
      <c r="D2466" t="s">
        <v>6</v>
      </c>
      <c r="E2466">
        <v>637.5</v>
      </c>
    </row>
    <row r="2467" spans="1:5" x14ac:dyDescent="0.3">
      <c r="A2467">
        <v>2465</v>
      </c>
      <c r="B2467" t="s">
        <v>632</v>
      </c>
      <c r="C2467" t="s">
        <v>23</v>
      </c>
      <c r="D2467" t="s">
        <v>7</v>
      </c>
      <c r="E2467">
        <v>733.25</v>
      </c>
    </row>
    <row r="2468" spans="1:5" x14ac:dyDescent="0.3">
      <c r="A2468">
        <v>2466</v>
      </c>
      <c r="B2468" t="s">
        <v>632</v>
      </c>
      <c r="C2468" t="s">
        <v>23</v>
      </c>
      <c r="D2468" t="s">
        <v>8</v>
      </c>
      <c r="E2468">
        <v>395.5</v>
      </c>
    </row>
    <row r="2469" spans="1:5" x14ac:dyDescent="0.3">
      <c r="A2469">
        <v>2467</v>
      </c>
      <c r="B2469" t="s">
        <v>632</v>
      </c>
      <c r="C2469" t="s">
        <v>23</v>
      </c>
      <c r="D2469" t="s">
        <v>9</v>
      </c>
      <c r="E2469">
        <v>335.5</v>
      </c>
    </row>
    <row r="2470" spans="1:5" x14ac:dyDescent="0.3">
      <c r="A2470">
        <v>2468</v>
      </c>
      <c r="B2470" t="s">
        <v>632</v>
      </c>
      <c r="C2470" t="s">
        <v>23</v>
      </c>
      <c r="D2470" t="s">
        <v>10</v>
      </c>
      <c r="E2470">
        <v>801.75</v>
      </c>
    </row>
    <row r="2471" spans="1:5" x14ac:dyDescent="0.3">
      <c r="A2471">
        <v>2469</v>
      </c>
      <c r="B2471" t="s">
        <v>632</v>
      </c>
      <c r="C2471" t="s">
        <v>23</v>
      </c>
      <c r="D2471" t="s">
        <v>11</v>
      </c>
      <c r="E2471">
        <v>776</v>
      </c>
    </row>
    <row r="2472" spans="1:5" x14ac:dyDescent="0.3">
      <c r="A2472">
        <v>2470</v>
      </c>
      <c r="B2472" t="s">
        <v>632</v>
      </c>
      <c r="C2472" t="s">
        <v>23</v>
      </c>
      <c r="D2472" t="s">
        <v>12</v>
      </c>
      <c r="E2472">
        <v>698.25</v>
      </c>
    </row>
    <row r="2473" spans="1:5" x14ac:dyDescent="0.3">
      <c r="A2473">
        <v>2471</v>
      </c>
      <c r="B2473" t="s">
        <v>633</v>
      </c>
      <c r="C2473" t="s">
        <v>25</v>
      </c>
      <c r="D2473" t="s">
        <v>6</v>
      </c>
      <c r="E2473">
        <v>1086.25</v>
      </c>
    </row>
    <row r="2474" spans="1:5" x14ac:dyDescent="0.3">
      <c r="A2474">
        <v>2472</v>
      </c>
      <c r="B2474" t="s">
        <v>633</v>
      </c>
      <c r="C2474" t="s">
        <v>25</v>
      </c>
      <c r="D2474" t="s">
        <v>7</v>
      </c>
      <c r="E2474">
        <v>1266</v>
      </c>
    </row>
    <row r="2475" spans="1:5" x14ac:dyDescent="0.3">
      <c r="A2475">
        <v>2473</v>
      </c>
      <c r="B2475" t="s">
        <v>633</v>
      </c>
      <c r="C2475" t="s">
        <v>25</v>
      </c>
      <c r="D2475" t="s">
        <v>8</v>
      </c>
      <c r="E2475">
        <v>618.75</v>
      </c>
    </row>
    <row r="2476" spans="1:5" x14ac:dyDescent="0.3">
      <c r="A2476">
        <v>2474</v>
      </c>
      <c r="B2476" t="s">
        <v>633</v>
      </c>
      <c r="C2476" t="s">
        <v>25</v>
      </c>
      <c r="D2476" t="s">
        <v>9</v>
      </c>
      <c r="E2476">
        <v>492.5</v>
      </c>
    </row>
    <row r="2477" spans="1:5" x14ac:dyDescent="0.3">
      <c r="A2477">
        <v>2475</v>
      </c>
      <c r="B2477" t="s">
        <v>633</v>
      </c>
      <c r="C2477" t="s">
        <v>25</v>
      </c>
      <c r="D2477" t="s">
        <v>10</v>
      </c>
      <c r="E2477">
        <v>1349</v>
      </c>
    </row>
    <row r="2478" spans="1:5" x14ac:dyDescent="0.3">
      <c r="A2478">
        <v>2476</v>
      </c>
      <c r="B2478" t="s">
        <v>633</v>
      </c>
      <c r="C2478" t="s">
        <v>25</v>
      </c>
      <c r="D2478" t="s">
        <v>11</v>
      </c>
      <c r="E2478">
        <v>1338.75</v>
      </c>
    </row>
    <row r="2479" spans="1:5" x14ac:dyDescent="0.3">
      <c r="A2479">
        <v>2477</v>
      </c>
      <c r="B2479" t="s">
        <v>633</v>
      </c>
      <c r="C2479" t="s">
        <v>25</v>
      </c>
      <c r="D2479" t="s">
        <v>12</v>
      </c>
      <c r="E2479">
        <v>1317</v>
      </c>
    </row>
    <row r="2480" spans="1:5" x14ac:dyDescent="0.3">
      <c r="A2480">
        <v>2478</v>
      </c>
      <c r="B2480" t="s">
        <v>634</v>
      </c>
      <c r="C2480" t="s">
        <v>635</v>
      </c>
      <c r="D2480" t="s">
        <v>6</v>
      </c>
      <c r="E2480">
        <v>4584.5</v>
      </c>
    </row>
    <row r="2481" spans="1:5" x14ac:dyDescent="0.3">
      <c r="A2481">
        <v>2479</v>
      </c>
      <c r="B2481" t="s">
        <v>634</v>
      </c>
      <c r="C2481" t="s">
        <v>635</v>
      </c>
      <c r="D2481" t="s">
        <v>7</v>
      </c>
      <c r="E2481">
        <v>5341.25</v>
      </c>
    </row>
    <row r="2482" spans="1:5" x14ac:dyDescent="0.3">
      <c r="A2482">
        <v>2480</v>
      </c>
      <c r="B2482" t="s">
        <v>634</v>
      </c>
      <c r="C2482" t="s">
        <v>635</v>
      </c>
      <c r="D2482" t="s">
        <v>8</v>
      </c>
      <c r="E2482">
        <v>3108.25</v>
      </c>
    </row>
    <row r="2483" spans="1:5" x14ac:dyDescent="0.3">
      <c r="A2483">
        <v>2481</v>
      </c>
      <c r="B2483" t="s">
        <v>634</v>
      </c>
      <c r="C2483" t="s">
        <v>635</v>
      </c>
      <c r="D2483" t="s">
        <v>9</v>
      </c>
      <c r="E2483">
        <v>2556.25</v>
      </c>
    </row>
    <row r="2484" spans="1:5" x14ac:dyDescent="0.3">
      <c r="A2484">
        <v>2482</v>
      </c>
      <c r="B2484" t="s">
        <v>634</v>
      </c>
      <c r="C2484" t="s">
        <v>635</v>
      </c>
      <c r="D2484" t="s">
        <v>10</v>
      </c>
      <c r="E2484">
        <v>5601.75</v>
      </c>
    </row>
    <row r="2485" spans="1:5" x14ac:dyDescent="0.3">
      <c r="A2485">
        <v>2483</v>
      </c>
      <c r="B2485" t="s">
        <v>634</v>
      </c>
      <c r="C2485" t="s">
        <v>635</v>
      </c>
      <c r="D2485" t="s">
        <v>11</v>
      </c>
      <c r="E2485">
        <v>5578.5</v>
      </c>
    </row>
    <row r="2486" spans="1:5" x14ac:dyDescent="0.3">
      <c r="A2486">
        <v>2484</v>
      </c>
      <c r="B2486" t="s">
        <v>634</v>
      </c>
      <c r="C2486" t="s">
        <v>635</v>
      </c>
      <c r="D2486" t="s">
        <v>12</v>
      </c>
      <c r="E2486">
        <v>5603.5</v>
      </c>
    </row>
    <row r="2487" spans="1:5" x14ac:dyDescent="0.3">
      <c r="A2487">
        <v>2485</v>
      </c>
      <c r="B2487" t="s">
        <v>636</v>
      </c>
      <c r="C2487" t="s">
        <v>637</v>
      </c>
      <c r="D2487" t="s">
        <v>6</v>
      </c>
      <c r="E2487">
        <v>415</v>
      </c>
    </row>
    <row r="2488" spans="1:5" x14ac:dyDescent="0.3">
      <c r="A2488">
        <v>2486</v>
      </c>
      <c r="B2488" t="s">
        <v>636</v>
      </c>
      <c r="C2488" t="s">
        <v>637</v>
      </c>
      <c r="D2488" t="s">
        <v>7</v>
      </c>
      <c r="E2488">
        <v>549</v>
      </c>
    </row>
    <row r="2489" spans="1:5" x14ac:dyDescent="0.3">
      <c r="A2489">
        <v>2487</v>
      </c>
      <c r="B2489" t="s">
        <v>636</v>
      </c>
      <c r="C2489" t="s">
        <v>637</v>
      </c>
      <c r="D2489" t="s">
        <v>8</v>
      </c>
      <c r="E2489">
        <v>273.5</v>
      </c>
    </row>
    <row r="2490" spans="1:5" x14ac:dyDescent="0.3">
      <c r="A2490">
        <v>2488</v>
      </c>
      <c r="B2490" t="s">
        <v>636</v>
      </c>
      <c r="C2490" t="s">
        <v>637</v>
      </c>
      <c r="D2490" t="s">
        <v>9</v>
      </c>
      <c r="E2490">
        <v>227.25</v>
      </c>
    </row>
    <row r="2491" spans="1:5" x14ac:dyDescent="0.3">
      <c r="A2491">
        <v>2489</v>
      </c>
      <c r="B2491" t="s">
        <v>636</v>
      </c>
      <c r="C2491" t="s">
        <v>637</v>
      </c>
      <c r="D2491" t="s">
        <v>10</v>
      </c>
      <c r="E2491">
        <v>569</v>
      </c>
    </row>
    <row r="2492" spans="1:5" x14ac:dyDescent="0.3">
      <c r="A2492">
        <v>2490</v>
      </c>
      <c r="B2492" t="s">
        <v>636</v>
      </c>
      <c r="C2492" t="s">
        <v>637</v>
      </c>
      <c r="D2492" t="s">
        <v>11</v>
      </c>
      <c r="E2492">
        <v>544</v>
      </c>
    </row>
    <row r="2493" spans="1:5" x14ac:dyDescent="0.3">
      <c r="A2493">
        <v>2491</v>
      </c>
      <c r="B2493" t="s">
        <v>636</v>
      </c>
      <c r="C2493" t="s">
        <v>637</v>
      </c>
      <c r="D2493" t="s">
        <v>12</v>
      </c>
      <c r="E2493">
        <v>553.75</v>
      </c>
    </row>
    <row r="2494" spans="1:5" x14ac:dyDescent="0.3">
      <c r="A2494">
        <v>2492</v>
      </c>
      <c r="B2494" t="s">
        <v>638</v>
      </c>
      <c r="C2494" t="s">
        <v>639</v>
      </c>
      <c r="D2494" t="s">
        <v>6</v>
      </c>
      <c r="E2494">
        <v>1145.5</v>
      </c>
    </row>
    <row r="2495" spans="1:5" x14ac:dyDescent="0.3">
      <c r="A2495">
        <v>2493</v>
      </c>
      <c r="B2495" t="s">
        <v>638</v>
      </c>
      <c r="C2495" t="s">
        <v>639</v>
      </c>
      <c r="D2495" t="s">
        <v>7</v>
      </c>
      <c r="E2495">
        <v>1413</v>
      </c>
    </row>
    <row r="2496" spans="1:5" x14ac:dyDescent="0.3">
      <c r="A2496">
        <v>2494</v>
      </c>
      <c r="B2496" t="s">
        <v>638</v>
      </c>
      <c r="C2496" t="s">
        <v>639</v>
      </c>
      <c r="D2496" t="s">
        <v>8</v>
      </c>
      <c r="E2496">
        <v>1069.25</v>
      </c>
    </row>
    <row r="2497" spans="1:5" x14ac:dyDescent="0.3">
      <c r="A2497">
        <v>2495</v>
      </c>
      <c r="B2497" t="s">
        <v>638</v>
      </c>
      <c r="C2497" t="s">
        <v>639</v>
      </c>
      <c r="D2497" t="s">
        <v>9</v>
      </c>
      <c r="E2497">
        <v>910</v>
      </c>
    </row>
    <row r="2498" spans="1:5" x14ac:dyDescent="0.3">
      <c r="A2498">
        <v>2496</v>
      </c>
      <c r="B2498" t="s">
        <v>638</v>
      </c>
      <c r="C2498" t="s">
        <v>639</v>
      </c>
      <c r="D2498" t="s">
        <v>10</v>
      </c>
      <c r="E2498">
        <v>1494</v>
      </c>
    </row>
    <row r="2499" spans="1:5" x14ac:dyDescent="0.3">
      <c r="A2499">
        <v>2497</v>
      </c>
      <c r="B2499" t="s">
        <v>638</v>
      </c>
      <c r="C2499" t="s">
        <v>639</v>
      </c>
      <c r="D2499" t="s">
        <v>11</v>
      </c>
      <c r="E2499">
        <v>1475.25</v>
      </c>
    </row>
    <row r="2500" spans="1:5" x14ac:dyDescent="0.3">
      <c r="A2500">
        <v>2498</v>
      </c>
      <c r="B2500" t="s">
        <v>638</v>
      </c>
      <c r="C2500" t="s">
        <v>639</v>
      </c>
      <c r="D2500" t="s">
        <v>12</v>
      </c>
      <c r="E2500">
        <v>1494.75</v>
      </c>
    </row>
    <row r="2501" spans="1:5" x14ac:dyDescent="0.3">
      <c r="A2501">
        <v>2499</v>
      </c>
      <c r="B2501" t="s">
        <v>640</v>
      </c>
      <c r="C2501" t="s">
        <v>620</v>
      </c>
      <c r="D2501" t="s">
        <v>6</v>
      </c>
      <c r="E2501">
        <v>2813.5</v>
      </c>
    </row>
    <row r="2502" spans="1:5" x14ac:dyDescent="0.3">
      <c r="A2502">
        <v>2500</v>
      </c>
      <c r="B2502" t="s">
        <v>640</v>
      </c>
      <c r="C2502" t="s">
        <v>620</v>
      </c>
      <c r="D2502" t="s">
        <v>7</v>
      </c>
      <c r="E2502">
        <v>3086.75</v>
      </c>
    </row>
    <row r="2503" spans="1:5" x14ac:dyDescent="0.3">
      <c r="A2503">
        <v>2501</v>
      </c>
      <c r="B2503" t="s">
        <v>640</v>
      </c>
      <c r="C2503" t="s">
        <v>620</v>
      </c>
      <c r="D2503" t="s">
        <v>8</v>
      </c>
      <c r="E2503">
        <v>1800</v>
      </c>
    </row>
    <row r="2504" spans="1:5" x14ac:dyDescent="0.3">
      <c r="A2504">
        <v>2502</v>
      </c>
      <c r="B2504" t="s">
        <v>640</v>
      </c>
      <c r="C2504" t="s">
        <v>620</v>
      </c>
      <c r="D2504" t="s">
        <v>9</v>
      </c>
      <c r="E2504">
        <v>1306.5</v>
      </c>
    </row>
    <row r="2505" spans="1:5" x14ac:dyDescent="0.3">
      <c r="A2505">
        <v>2503</v>
      </c>
      <c r="B2505" t="s">
        <v>640</v>
      </c>
      <c r="C2505" t="s">
        <v>620</v>
      </c>
      <c r="D2505" t="s">
        <v>10</v>
      </c>
      <c r="E2505">
        <v>3322.75</v>
      </c>
    </row>
    <row r="2506" spans="1:5" x14ac:dyDescent="0.3">
      <c r="A2506">
        <v>2504</v>
      </c>
      <c r="B2506" t="s">
        <v>640</v>
      </c>
      <c r="C2506" t="s">
        <v>620</v>
      </c>
      <c r="D2506" t="s">
        <v>11</v>
      </c>
      <c r="E2506">
        <v>3465.75</v>
      </c>
    </row>
    <row r="2507" spans="1:5" x14ac:dyDescent="0.3">
      <c r="A2507">
        <v>2505</v>
      </c>
      <c r="B2507" t="s">
        <v>640</v>
      </c>
      <c r="C2507" t="s">
        <v>620</v>
      </c>
      <c r="D2507" t="s">
        <v>12</v>
      </c>
      <c r="E2507">
        <v>3507.5</v>
      </c>
    </row>
    <row r="2508" spans="1:5" x14ac:dyDescent="0.3">
      <c r="A2508">
        <v>2506</v>
      </c>
      <c r="B2508" t="s">
        <v>640</v>
      </c>
      <c r="C2508" t="s">
        <v>641</v>
      </c>
      <c r="D2508" t="s">
        <v>6</v>
      </c>
      <c r="E2508">
        <v>1440.75</v>
      </c>
    </row>
    <row r="2509" spans="1:5" x14ac:dyDescent="0.3">
      <c r="A2509">
        <v>2507</v>
      </c>
      <c r="B2509" t="s">
        <v>640</v>
      </c>
      <c r="C2509" t="s">
        <v>641</v>
      </c>
      <c r="D2509" t="s">
        <v>7</v>
      </c>
      <c r="E2509">
        <v>1638.5</v>
      </c>
    </row>
    <row r="2510" spans="1:5" x14ac:dyDescent="0.3">
      <c r="A2510">
        <v>2508</v>
      </c>
      <c r="B2510" t="s">
        <v>640</v>
      </c>
      <c r="C2510" t="s">
        <v>641</v>
      </c>
      <c r="D2510" t="s">
        <v>8</v>
      </c>
      <c r="E2510">
        <v>745</v>
      </c>
    </row>
    <row r="2511" spans="1:5" x14ac:dyDescent="0.3">
      <c r="A2511">
        <v>2509</v>
      </c>
      <c r="B2511" t="s">
        <v>640</v>
      </c>
      <c r="C2511" t="s">
        <v>641</v>
      </c>
      <c r="D2511" t="s">
        <v>9</v>
      </c>
      <c r="E2511">
        <v>546.75</v>
      </c>
    </row>
    <row r="2512" spans="1:5" x14ac:dyDescent="0.3">
      <c r="A2512">
        <v>2510</v>
      </c>
      <c r="B2512" t="s">
        <v>640</v>
      </c>
      <c r="C2512" t="s">
        <v>641</v>
      </c>
      <c r="D2512" t="s">
        <v>10</v>
      </c>
      <c r="E2512">
        <v>1871</v>
      </c>
    </row>
    <row r="2513" spans="1:5" x14ac:dyDescent="0.3">
      <c r="A2513">
        <v>2511</v>
      </c>
      <c r="B2513" t="s">
        <v>640</v>
      </c>
      <c r="C2513" t="s">
        <v>641</v>
      </c>
      <c r="D2513" t="s">
        <v>11</v>
      </c>
      <c r="E2513">
        <v>1902</v>
      </c>
    </row>
    <row r="2514" spans="1:5" x14ac:dyDescent="0.3">
      <c r="A2514">
        <v>2512</v>
      </c>
      <c r="B2514" t="s">
        <v>640</v>
      </c>
      <c r="C2514" t="s">
        <v>641</v>
      </c>
      <c r="D2514" t="s">
        <v>12</v>
      </c>
      <c r="E2514">
        <v>1882.75</v>
      </c>
    </row>
    <row r="2515" spans="1:5" x14ac:dyDescent="0.3">
      <c r="A2515">
        <v>2513</v>
      </c>
      <c r="B2515" t="s">
        <v>642</v>
      </c>
      <c r="C2515" t="s">
        <v>643</v>
      </c>
      <c r="D2515" t="s">
        <v>6</v>
      </c>
      <c r="E2515">
        <v>887</v>
      </c>
    </row>
    <row r="2516" spans="1:5" x14ac:dyDescent="0.3">
      <c r="A2516">
        <v>2514</v>
      </c>
      <c r="B2516" t="s">
        <v>642</v>
      </c>
      <c r="C2516" t="s">
        <v>643</v>
      </c>
      <c r="D2516" t="s">
        <v>7</v>
      </c>
      <c r="E2516">
        <v>1024</v>
      </c>
    </row>
    <row r="2517" spans="1:5" x14ac:dyDescent="0.3">
      <c r="A2517">
        <v>2515</v>
      </c>
      <c r="B2517" t="s">
        <v>642</v>
      </c>
      <c r="C2517" t="s">
        <v>643</v>
      </c>
      <c r="D2517" t="s">
        <v>8</v>
      </c>
      <c r="E2517">
        <v>637</v>
      </c>
    </row>
    <row r="2518" spans="1:5" x14ac:dyDescent="0.3">
      <c r="A2518">
        <v>2516</v>
      </c>
      <c r="B2518" t="s">
        <v>642</v>
      </c>
      <c r="C2518" t="s">
        <v>643</v>
      </c>
      <c r="D2518" t="s">
        <v>9</v>
      </c>
      <c r="E2518">
        <v>537.5</v>
      </c>
    </row>
    <row r="2519" spans="1:5" x14ac:dyDescent="0.3">
      <c r="A2519">
        <v>2517</v>
      </c>
      <c r="B2519" t="s">
        <v>642</v>
      </c>
      <c r="C2519" t="s">
        <v>643</v>
      </c>
      <c r="D2519" t="s">
        <v>10</v>
      </c>
      <c r="E2519">
        <v>1163.25</v>
      </c>
    </row>
    <row r="2520" spans="1:5" x14ac:dyDescent="0.3">
      <c r="A2520">
        <v>2518</v>
      </c>
      <c r="B2520" t="s">
        <v>642</v>
      </c>
      <c r="C2520" t="s">
        <v>643</v>
      </c>
      <c r="D2520" t="s">
        <v>11</v>
      </c>
      <c r="E2520">
        <v>1117.75</v>
      </c>
    </row>
    <row r="2521" spans="1:5" x14ac:dyDescent="0.3">
      <c r="A2521">
        <v>2519</v>
      </c>
      <c r="B2521" t="s">
        <v>642</v>
      </c>
      <c r="C2521" t="s">
        <v>643</v>
      </c>
      <c r="D2521" t="s">
        <v>12</v>
      </c>
      <c r="E2521">
        <v>1108.5</v>
      </c>
    </row>
    <row r="2522" spans="1:5" x14ac:dyDescent="0.3">
      <c r="A2522">
        <v>2520</v>
      </c>
      <c r="B2522" t="s">
        <v>644</v>
      </c>
      <c r="C2522" t="s">
        <v>645</v>
      </c>
      <c r="D2522" t="s">
        <v>6</v>
      </c>
      <c r="E2522">
        <v>3520</v>
      </c>
    </row>
    <row r="2523" spans="1:5" x14ac:dyDescent="0.3">
      <c r="A2523">
        <v>2521</v>
      </c>
      <c r="B2523" t="s">
        <v>644</v>
      </c>
      <c r="C2523" t="s">
        <v>645</v>
      </c>
      <c r="D2523" t="s">
        <v>7</v>
      </c>
      <c r="E2523">
        <v>4143.25</v>
      </c>
    </row>
    <row r="2524" spans="1:5" x14ac:dyDescent="0.3">
      <c r="A2524">
        <v>2522</v>
      </c>
      <c r="B2524" t="s">
        <v>644</v>
      </c>
      <c r="C2524" t="s">
        <v>645</v>
      </c>
      <c r="D2524" t="s">
        <v>8</v>
      </c>
      <c r="E2524">
        <v>1235.75</v>
      </c>
    </row>
    <row r="2525" spans="1:5" x14ac:dyDescent="0.3">
      <c r="A2525">
        <v>2523</v>
      </c>
      <c r="B2525" t="s">
        <v>644</v>
      </c>
      <c r="C2525" t="s">
        <v>645</v>
      </c>
      <c r="D2525" t="s">
        <v>9</v>
      </c>
      <c r="E2525">
        <v>1040.25</v>
      </c>
    </row>
    <row r="2526" spans="1:5" x14ac:dyDescent="0.3">
      <c r="A2526">
        <v>2524</v>
      </c>
      <c r="B2526" t="s">
        <v>644</v>
      </c>
      <c r="C2526" t="s">
        <v>645</v>
      </c>
      <c r="D2526" t="s">
        <v>10</v>
      </c>
      <c r="E2526">
        <v>4459.25</v>
      </c>
    </row>
    <row r="2527" spans="1:5" x14ac:dyDescent="0.3">
      <c r="A2527">
        <v>2525</v>
      </c>
      <c r="B2527" t="s">
        <v>644</v>
      </c>
      <c r="C2527" t="s">
        <v>645</v>
      </c>
      <c r="D2527" t="s">
        <v>11</v>
      </c>
      <c r="E2527">
        <v>4495</v>
      </c>
    </row>
    <row r="2528" spans="1:5" x14ac:dyDescent="0.3">
      <c r="A2528">
        <v>2526</v>
      </c>
      <c r="B2528" t="s">
        <v>644</v>
      </c>
      <c r="C2528" t="s">
        <v>645</v>
      </c>
      <c r="D2528" t="s">
        <v>12</v>
      </c>
      <c r="E2528">
        <v>4328.75</v>
      </c>
    </row>
    <row r="2529" spans="1:5" x14ac:dyDescent="0.3">
      <c r="A2529">
        <v>2527</v>
      </c>
      <c r="B2529" t="s">
        <v>646</v>
      </c>
      <c r="C2529" t="s">
        <v>647</v>
      </c>
      <c r="D2529" t="s">
        <v>6</v>
      </c>
      <c r="E2529">
        <v>2292.75</v>
      </c>
    </row>
    <row r="2530" spans="1:5" x14ac:dyDescent="0.3">
      <c r="A2530">
        <v>2528</v>
      </c>
      <c r="B2530" t="s">
        <v>646</v>
      </c>
      <c r="C2530" t="s">
        <v>647</v>
      </c>
      <c r="D2530" t="s">
        <v>7</v>
      </c>
      <c r="E2530">
        <v>2525.75</v>
      </c>
    </row>
    <row r="2531" spans="1:5" x14ac:dyDescent="0.3">
      <c r="A2531">
        <v>2529</v>
      </c>
      <c r="B2531" t="s">
        <v>646</v>
      </c>
      <c r="C2531" t="s">
        <v>647</v>
      </c>
      <c r="D2531" t="s">
        <v>8</v>
      </c>
      <c r="E2531">
        <v>945.25</v>
      </c>
    </row>
    <row r="2532" spans="1:5" x14ac:dyDescent="0.3">
      <c r="A2532">
        <v>2530</v>
      </c>
      <c r="B2532" t="s">
        <v>646</v>
      </c>
      <c r="C2532" t="s">
        <v>647</v>
      </c>
      <c r="D2532" t="s">
        <v>9</v>
      </c>
      <c r="E2532">
        <v>783</v>
      </c>
    </row>
    <row r="2533" spans="1:5" x14ac:dyDescent="0.3">
      <c r="A2533">
        <v>2531</v>
      </c>
      <c r="B2533" t="s">
        <v>646</v>
      </c>
      <c r="C2533" t="s">
        <v>647</v>
      </c>
      <c r="D2533" t="s">
        <v>10</v>
      </c>
      <c r="E2533">
        <v>2562</v>
      </c>
    </row>
    <row r="2534" spans="1:5" x14ac:dyDescent="0.3">
      <c r="A2534">
        <v>2532</v>
      </c>
      <c r="B2534" t="s">
        <v>646</v>
      </c>
      <c r="C2534" t="s">
        <v>647</v>
      </c>
      <c r="D2534" t="s">
        <v>11</v>
      </c>
      <c r="E2534">
        <v>2612.75</v>
      </c>
    </row>
    <row r="2535" spans="1:5" x14ac:dyDescent="0.3">
      <c r="A2535">
        <v>2533</v>
      </c>
      <c r="B2535" t="s">
        <v>646</v>
      </c>
      <c r="C2535" t="s">
        <v>647</v>
      </c>
      <c r="D2535" t="s">
        <v>12</v>
      </c>
      <c r="E2535">
        <v>2506.75</v>
      </c>
    </row>
    <row r="2536" spans="1:5" x14ac:dyDescent="0.3">
      <c r="A2536">
        <v>2534</v>
      </c>
      <c r="B2536" t="s">
        <v>648</v>
      </c>
      <c r="C2536" t="s">
        <v>649</v>
      </c>
      <c r="D2536" t="s">
        <v>6</v>
      </c>
      <c r="E2536">
        <v>1416.5</v>
      </c>
    </row>
    <row r="2537" spans="1:5" x14ac:dyDescent="0.3">
      <c r="A2537">
        <v>2535</v>
      </c>
      <c r="B2537" t="s">
        <v>648</v>
      </c>
      <c r="C2537" t="s">
        <v>649</v>
      </c>
      <c r="D2537" t="s">
        <v>7</v>
      </c>
      <c r="E2537">
        <v>1560.75</v>
      </c>
    </row>
    <row r="2538" spans="1:5" x14ac:dyDescent="0.3">
      <c r="A2538">
        <v>2536</v>
      </c>
      <c r="B2538" t="s">
        <v>648</v>
      </c>
      <c r="C2538" t="s">
        <v>649</v>
      </c>
      <c r="D2538" t="s">
        <v>8</v>
      </c>
      <c r="E2538">
        <v>597</v>
      </c>
    </row>
    <row r="2539" spans="1:5" x14ac:dyDescent="0.3">
      <c r="A2539">
        <v>2537</v>
      </c>
      <c r="B2539" t="s">
        <v>648</v>
      </c>
      <c r="C2539" t="s">
        <v>649</v>
      </c>
      <c r="D2539" t="s">
        <v>9</v>
      </c>
      <c r="E2539">
        <v>523</v>
      </c>
    </row>
    <row r="2540" spans="1:5" x14ac:dyDescent="0.3">
      <c r="A2540">
        <v>2538</v>
      </c>
      <c r="B2540" t="s">
        <v>648</v>
      </c>
      <c r="C2540" t="s">
        <v>649</v>
      </c>
      <c r="D2540" t="s">
        <v>10</v>
      </c>
      <c r="E2540">
        <v>1664.5</v>
      </c>
    </row>
    <row r="2541" spans="1:5" x14ac:dyDescent="0.3">
      <c r="A2541">
        <v>2539</v>
      </c>
      <c r="B2541" t="s">
        <v>648</v>
      </c>
      <c r="C2541" t="s">
        <v>649</v>
      </c>
      <c r="D2541" t="s">
        <v>11</v>
      </c>
      <c r="E2541">
        <v>1632</v>
      </c>
    </row>
    <row r="2542" spans="1:5" x14ac:dyDescent="0.3">
      <c r="A2542">
        <v>2540</v>
      </c>
      <c r="B2542" t="s">
        <v>648</v>
      </c>
      <c r="C2542" t="s">
        <v>649</v>
      </c>
      <c r="D2542" t="s">
        <v>12</v>
      </c>
      <c r="E2542">
        <v>1615.25</v>
      </c>
    </row>
    <row r="2543" spans="1:5" x14ac:dyDescent="0.3">
      <c r="A2543">
        <v>2541</v>
      </c>
      <c r="B2543" t="s">
        <v>650</v>
      </c>
      <c r="C2543" t="s">
        <v>404</v>
      </c>
      <c r="D2543" t="s">
        <v>6</v>
      </c>
      <c r="E2543">
        <v>4910.5</v>
      </c>
    </row>
    <row r="2544" spans="1:5" x14ac:dyDescent="0.3">
      <c r="A2544">
        <v>2542</v>
      </c>
      <c r="B2544" t="s">
        <v>650</v>
      </c>
      <c r="C2544" t="s">
        <v>404</v>
      </c>
      <c r="D2544" t="s">
        <v>7</v>
      </c>
      <c r="E2544">
        <v>4782.5</v>
      </c>
    </row>
    <row r="2545" spans="1:5" x14ac:dyDescent="0.3">
      <c r="A2545">
        <v>2543</v>
      </c>
      <c r="B2545" t="s">
        <v>650</v>
      </c>
      <c r="C2545" t="s">
        <v>404</v>
      </c>
      <c r="D2545" t="s">
        <v>8</v>
      </c>
      <c r="E2545">
        <v>2507.75</v>
      </c>
    </row>
    <row r="2546" spans="1:5" x14ac:dyDescent="0.3">
      <c r="A2546">
        <v>2544</v>
      </c>
      <c r="B2546" t="s">
        <v>650</v>
      </c>
      <c r="C2546" t="s">
        <v>404</v>
      </c>
      <c r="D2546" t="s">
        <v>9</v>
      </c>
      <c r="E2546">
        <v>2058.75</v>
      </c>
    </row>
    <row r="2547" spans="1:5" x14ac:dyDescent="0.3">
      <c r="A2547">
        <v>2545</v>
      </c>
      <c r="B2547" t="s">
        <v>650</v>
      </c>
      <c r="C2547" t="s">
        <v>404</v>
      </c>
      <c r="D2547" t="s">
        <v>10</v>
      </c>
      <c r="E2547">
        <v>5078.5</v>
      </c>
    </row>
    <row r="2548" spans="1:5" x14ac:dyDescent="0.3">
      <c r="A2548">
        <v>2546</v>
      </c>
      <c r="B2548" t="s">
        <v>650</v>
      </c>
      <c r="C2548" t="s">
        <v>404</v>
      </c>
      <c r="D2548" t="s">
        <v>11</v>
      </c>
      <c r="E2548">
        <v>4735.5</v>
      </c>
    </row>
    <row r="2549" spans="1:5" x14ac:dyDescent="0.3">
      <c r="A2549">
        <v>2547</v>
      </c>
      <c r="B2549" t="s">
        <v>650</v>
      </c>
      <c r="C2549" t="s">
        <v>404</v>
      </c>
      <c r="D2549" t="s">
        <v>12</v>
      </c>
      <c r="E2549">
        <v>5032.5</v>
      </c>
    </row>
    <row r="2550" spans="1:5" x14ac:dyDescent="0.3">
      <c r="A2550">
        <v>2548</v>
      </c>
      <c r="B2550" t="s">
        <v>651</v>
      </c>
      <c r="C2550" t="s">
        <v>652</v>
      </c>
      <c r="D2550" t="s">
        <v>6</v>
      </c>
      <c r="E2550">
        <v>1071.5</v>
      </c>
    </row>
    <row r="2551" spans="1:5" x14ac:dyDescent="0.3">
      <c r="A2551">
        <v>2549</v>
      </c>
      <c r="B2551" t="s">
        <v>651</v>
      </c>
      <c r="C2551" t="s">
        <v>652</v>
      </c>
      <c r="D2551" t="s">
        <v>7</v>
      </c>
      <c r="E2551">
        <v>1595</v>
      </c>
    </row>
    <row r="2552" spans="1:5" x14ac:dyDescent="0.3">
      <c r="A2552">
        <v>2550</v>
      </c>
      <c r="B2552" t="s">
        <v>651</v>
      </c>
      <c r="C2552" t="s">
        <v>652</v>
      </c>
      <c r="D2552" t="s">
        <v>8</v>
      </c>
      <c r="E2552">
        <v>329</v>
      </c>
    </row>
    <row r="2553" spans="1:5" x14ac:dyDescent="0.3">
      <c r="A2553">
        <v>2551</v>
      </c>
      <c r="B2553" t="s">
        <v>651</v>
      </c>
      <c r="C2553" t="s">
        <v>652</v>
      </c>
      <c r="D2553" t="s">
        <v>9</v>
      </c>
      <c r="E2553">
        <v>312</v>
      </c>
    </row>
    <row r="2554" spans="1:5" x14ac:dyDescent="0.3">
      <c r="A2554">
        <v>2552</v>
      </c>
      <c r="B2554" t="s">
        <v>651</v>
      </c>
      <c r="C2554" t="s">
        <v>652</v>
      </c>
      <c r="D2554" t="s">
        <v>10</v>
      </c>
      <c r="E2554">
        <v>1620.5</v>
      </c>
    </row>
    <row r="2555" spans="1:5" x14ac:dyDescent="0.3">
      <c r="A2555">
        <v>2553</v>
      </c>
      <c r="B2555" t="s">
        <v>651</v>
      </c>
      <c r="C2555" t="s">
        <v>652</v>
      </c>
      <c r="D2555" t="s">
        <v>11</v>
      </c>
      <c r="E2555">
        <v>1651</v>
      </c>
    </row>
    <row r="2556" spans="1:5" x14ac:dyDescent="0.3">
      <c r="A2556">
        <v>2554</v>
      </c>
      <c r="B2556" t="s">
        <v>651</v>
      </c>
      <c r="C2556" t="s">
        <v>652</v>
      </c>
      <c r="D2556" t="s">
        <v>12</v>
      </c>
      <c r="E2556">
        <v>1621.75</v>
      </c>
    </row>
    <row r="2557" spans="1:5" x14ac:dyDescent="0.3">
      <c r="A2557">
        <v>2555</v>
      </c>
      <c r="B2557" t="s">
        <v>653</v>
      </c>
      <c r="C2557" t="s">
        <v>654</v>
      </c>
      <c r="D2557" t="s">
        <v>6</v>
      </c>
      <c r="E2557">
        <v>1156.25</v>
      </c>
    </row>
    <row r="2558" spans="1:5" x14ac:dyDescent="0.3">
      <c r="A2558">
        <v>2556</v>
      </c>
      <c r="B2558" t="s">
        <v>653</v>
      </c>
      <c r="C2558" t="s">
        <v>654</v>
      </c>
      <c r="D2558" t="s">
        <v>7</v>
      </c>
      <c r="E2558">
        <v>1579.5</v>
      </c>
    </row>
    <row r="2559" spans="1:5" x14ac:dyDescent="0.3">
      <c r="A2559">
        <v>2557</v>
      </c>
      <c r="B2559" t="s">
        <v>653</v>
      </c>
      <c r="C2559" t="s">
        <v>654</v>
      </c>
      <c r="D2559" t="s">
        <v>8</v>
      </c>
      <c r="E2559">
        <v>327.75</v>
      </c>
    </row>
    <row r="2560" spans="1:5" x14ac:dyDescent="0.3">
      <c r="A2560">
        <v>2558</v>
      </c>
      <c r="B2560" t="s">
        <v>653</v>
      </c>
      <c r="C2560" t="s">
        <v>654</v>
      </c>
      <c r="D2560" t="s">
        <v>9</v>
      </c>
      <c r="E2560">
        <v>300.25</v>
      </c>
    </row>
    <row r="2561" spans="1:5" x14ac:dyDescent="0.3">
      <c r="A2561">
        <v>2559</v>
      </c>
      <c r="B2561" t="s">
        <v>653</v>
      </c>
      <c r="C2561" t="s">
        <v>654</v>
      </c>
      <c r="D2561" t="s">
        <v>10</v>
      </c>
      <c r="E2561">
        <v>1682.75</v>
      </c>
    </row>
    <row r="2562" spans="1:5" x14ac:dyDescent="0.3">
      <c r="A2562">
        <v>2560</v>
      </c>
      <c r="B2562" t="s">
        <v>653</v>
      </c>
      <c r="C2562" t="s">
        <v>654</v>
      </c>
      <c r="D2562" t="s">
        <v>11</v>
      </c>
      <c r="E2562">
        <v>1740</v>
      </c>
    </row>
    <row r="2563" spans="1:5" x14ac:dyDescent="0.3">
      <c r="A2563">
        <v>2561</v>
      </c>
      <c r="B2563" t="s">
        <v>653</v>
      </c>
      <c r="C2563" t="s">
        <v>654</v>
      </c>
      <c r="D2563" t="s">
        <v>12</v>
      </c>
      <c r="E2563">
        <v>1708.5</v>
      </c>
    </row>
    <row r="2564" spans="1:5" x14ac:dyDescent="0.3">
      <c r="A2564">
        <v>2562</v>
      </c>
      <c r="B2564" t="s">
        <v>655</v>
      </c>
      <c r="C2564" t="s">
        <v>656</v>
      </c>
      <c r="D2564" t="s">
        <v>6</v>
      </c>
      <c r="E2564">
        <v>1554.75</v>
      </c>
    </row>
    <row r="2565" spans="1:5" x14ac:dyDescent="0.3">
      <c r="A2565">
        <v>2563</v>
      </c>
      <c r="B2565" t="s">
        <v>655</v>
      </c>
      <c r="C2565" t="s">
        <v>656</v>
      </c>
      <c r="D2565" t="s">
        <v>7</v>
      </c>
      <c r="E2565">
        <v>2247.25</v>
      </c>
    </row>
    <row r="2566" spans="1:5" x14ac:dyDescent="0.3">
      <c r="A2566">
        <v>2564</v>
      </c>
      <c r="B2566" t="s">
        <v>655</v>
      </c>
      <c r="C2566" t="s">
        <v>656</v>
      </c>
      <c r="D2566" t="s">
        <v>8</v>
      </c>
      <c r="E2566">
        <v>392</v>
      </c>
    </row>
    <row r="2567" spans="1:5" x14ac:dyDescent="0.3">
      <c r="A2567">
        <v>2565</v>
      </c>
      <c r="B2567" t="s">
        <v>655</v>
      </c>
      <c r="C2567" t="s">
        <v>656</v>
      </c>
      <c r="D2567" t="s">
        <v>9</v>
      </c>
      <c r="E2567">
        <v>363</v>
      </c>
    </row>
    <row r="2568" spans="1:5" x14ac:dyDescent="0.3">
      <c r="A2568">
        <v>2566</v>
      </c>
      <c r="B2568" t="s">
        <v>655</v>
      </c>
      <c r="C2568" t="s">
        <v>656</v>
      </c>
      <c r="D2568" t="s">
        <v>10</v>
      </c>
      <c r="E2568">
        <v>2267.25</v>
      </c>
    </row>
    <row r="2569" spans="1:5" x14ac:dyDescent="0.3">
      <c r="A2569">
        <v>2567</v>
      </c>
      <c r="B2569" t="s">
        <v>655</v>
      </c>
      <c r="C2569" t="s">
        <v>656</v>
      </c>
      <c r="D2569" t="s">
        <v>11</v>
      </c>
      <c r="E2569">
        <v>2247</v>
      </c>
    </row>
    <row r="2570" spans="1:5" x14ac:dyDescent="0.3">
      <c r="A2570">
        <v>2568</v>
      </c>
      <c r="B2570" t="s">
        <v>655</v>
      </c>
      <c r="C2570" t="s">
        <v>656</v>
      </c>
      <c r="D2570" t="s">
        <v>12</v>
      </c>
      <c r="E2570">
        <v>2239.25</v>
      </c>
    </row>
    <row r="2571" spans="1:5" x14ac:dyDescent="0.3">
      <c r="A2571">
        <v>2569</v>
      </c>
      <c r="B2571" t="s">
        <v>657</v>
      </c>
      <c r="C2571" t="s">
        <v>658</v>
      </c>
      <c r="D2571" t="s">
        <v>6</v>
      </c>
      <c r="E2571">
        <v>3235.75</v>
      </c>
    </row>
    <row r="2572" spans="1:5" x14ac:dyDescent="0.3">
      <c r="A2572">
        <v>2570</v>
      </c>
      <c r="B2572" t="s">
        <v>657</v>
      </c>
      <c r="C2572" t="s">
        <v>658</v>
      </c>
      <c r="D2572" t="s">
        <v>7</v>
      </c>
      <c r="E2572">
        <v>3859.75</v>
      </c>
    </row>
    <row r="2573" spans="1:5" x14ac:dyDescent="0.3">
      <c r="A2573">
        <v>2571</v>
      </c>
      <c r="B2573" t="s">
        <v>657</v>
      </c>
      <c r="C2573" t="s">
        <v>658</v>
      </c>
      <c r="D2573" t="s">
        <v>8</v>
      </c>
      <c r="E2573">
        <v>2327.25</v>
      </c>
    </row>
    <row r="2574" spans="1:5" x14ac:dyDescent="0.3">
      <c r="A2574">
        <v>2572</v>
      </c>
      <c r="B2574" t="s">
        <v>657</v>
      </c>
      <c r="C2574" t="s">
        <v>658</v>
      </c>
      <c r="D2574" t="s">
        <v>9</v>
      </c>
      <c r="E2574">
        <v>2056.5</v>
      </c>
    </row>
    <row r="2575" spans="1:5" x14ac:dyDescent="0.3">
      <c r="A2575">
        <v>2573</v>
      </c>
      <c r="B2575" t="s">
        <v>657</v>
      </c>
      <c r="C2575" t="s">
        <v>658</v>
      </c>
      <c r="D2575" t="s">
        <v>10</v>
      </c>
      <c r="E2575">
        <v>3942</v>
      </c>
    </row>
    <row r="2576" spans="1:5" x14ac:dyDescent="0.3">
      <c r="A2576">
        <v>2574</v>
      </c>
      <c r="B2576" t="s">
        <v>657</v>
      </c>
      <c r="C2576" t="s">
        <v>658</v>
      </c>
      <c r="D2576" t="s">
        <v>11</v>
      </c>
      <c r="E2576">
        <v>3936.25</v>
      </c>
    </row>
    <row r="2577" spans="1:5" x14ac:dyDescent="0.3">
      <c r="A2577">
        <v>2575</v>
      </c>
      <c r="B2577" t="s">
        <v>657</v>
      </c>
      <c r="C2577" t="s">
        <v>658</v>
      </c>
      <c r="D2577" t="s">
        <v>12</v>
      </c>
      <c r="E2577">
        <v>3901.5</v>
      </c>
    </row>
    <row r="2578" spans="1:5" x14ac:dyDescent="0.3">
      <c r="A2578">
        <v>2576</v>
      </c>
      <c r="B2578" t="s">
        <v>659</v>
      </c>
      <c r="C2578" t="s">
        <v>523</v>
      </c>
      <c r="D2578" t="s">
        <v>6</v>
      </c>
      <c r="E2578">
        <v>2175.5</v>
      </c>
    </row>
    <row r="2579" spans="1:5" x14ac:dyDescent="0.3">
      <c r="A2579">
        <v>2577</v>
      </c>
      <c r="B2579" t="s">
        <v>659</v>
      </c>
      <c r="C2579" t="s">
        <v>523</v>
      </c>
      <c r="D2579" t="s">
        <v>7</v>
      </c>
      <c r="E2579">
        <v>2525.25</v>
      </c>
    </row>
    <row r="2580" spans="1:5" x14ac:dyDescent="0.3">
      <c r="A2580">
        <v>2578</v>
      </c>
      <c r="B2580" t="s">
        <v>659</v>
      </c>
      <c r="C2580" t="s">
        <v>523</v>
      </c>
      <c r="D2580" t="s">
        <v>8</v>
      </c>
      <c r="E2580">
        <v>1181.5</v>
      </c>
    </row>
    <row r="2581" spans="1:5" x14ac:dyDescent="0.3">
      <c r="A2581">
        <v>2579</v>
      </c>
      <c r="B2581" t="s">
        <v>659</v>
      </c>
      <c r="C2581" t="s">
        <v>523</v>
      </c>
      <c r="D2581" t="s">
        <v>9</v>
      </c>
      <c r="E2581">
        <v>1269.75</v>
      </c>
    </row>
    <row r="2582" spans="1:5" x14ac:dyDescent="0.3">
      <c r="A2582">
        <v>2580</v>
      </c>
      <c r="B2582" t="s">
        <v>659</v>
      </c>
      <c r="C2582" t="s">
        <v>523</v>
      </c>
      <c r="D2582" t="s">
        <v>10</v>
      </c>
      <c r="E2582">
        <v>2642</v>
      </c>
    </row>
    <row r="2583" spans="1:5" x14ac:dyDescent="0.3">
      <c r="A2583">
        <v>2581</v>
      </c>
      <c r="B2583" t="s">
        <v>659</v>
      </c>
      <c r="C2583" t="s">
        <v>523</v>
      </c>
      <c r="D2583" t="s">
        <v>11</v>
      </c>
      <c r="E2583">
        <v>2601.5</v>
      </c>
    </row>
    <row r="2584" spans="1:5" x14ac:dyDescent="0.3">
      <c r="A2584">
        <v>2582</v>
      </c>
      <c r="B2584" t="s">
        <v>659</v>
      </c>
      <c r="C2584" t="s">
        <v>523</v>
      </c>
      <c r="D2584" t="s">
        <v>12</v>
      </c>
      <c r="E2584">
        <v>2339.25</v>
      </c>
    </row>
    <row r="2585" spans="1:5" x14ac:dyDescent="0.3">
      <c r="A2585">
        <v>2583</v>
      </c>
      <c r="B2585" t="s">
        <v>660</v>
      </c>
      <c r="C2585" t="s">
        <v>661</v>
      </c>
      <c r="D2585" t="s">
        <v>6</v>
      </c>
      <c r="E2585">
        <v>2172.25</v>
      </c>
    </row>
    <row r="2586" spans="1:5" x14ac:dyDescent="0.3">
      <c r="A2586">
        <v>2584</v>
      </c>
      <c r="B2586" t="s">
        <v>660</v>
      </c>
      <c r="C2586" t="s">
        <v>661</v>
      </c>
      <c r="D2586" t="s">
        <v>7</v>
      </c>
      <c r="E2586">
        <v>2432.5</v>
      </c>
    </row>
    <row r="2587" spans="1:5" x14ac:dyDescent="0.3">
      <c r="A2587">
        <v>2585</v>
      </c>
      <c r="B2587" t="s">
        <v>660</v>
      </c>
      <c r="C2587" t="s">
        <v>661</v>
      </c>
      <c r="D2587" t="s">
        <v>8</v>
      </c>
      <c r="E2587">
        <v>1416.25</v>
      </c>
    </row>
    <row r="2588" spans="1:5" x14ac:dyDescent="0.3">
      <c r="A2588">
        <v>2586</v>
      </c>
      <c r="B2588" t="s">
        <v>660</v>
      </c>
      <c r="C2588" t="s">
        <v>661</v>
      </c>
      <c r="D2588" t="s">
        <v>9</v>
      </c>
      <c r="E2588">
        <v>1216.75</v>
      </c>
    </row>
    <row r="2589" spans="1:5" x14ac:dyDescent="0.3">
      <c r="A2589">
        <v>2587</v>
      </c>
      <c r="B2589" t="s">
        <v>660</v>
      </c>
      <c r="C2589" t="s">
        <v>661</v>
      </c>
      <c r="D2589" t="s">
        <v>10</v>
      </c>
      <c r="E2589">
        <v>2479</v>
      </c>
    </row>
    <row r="2590" spans="1:5" x14ac:dyDescent="0.3">
      <c r="A2590">
        <v>2588</v>
      </c>
      <c r="B2590" t="s">
        <v>660</v>
      </c>
      <c r="C2590" t="s">
        <v>661</v>
      </c>
      <c r="D2590" t="s">
        <v>11</v>
      </c>
      <c r="E2590">
        <v>2464.25</v>
      </c>
    </row>
    <row r="2591" spans="1:5" x14ac:dyDescent="0.3">
      <c r="A2591">
        <v>2589</v>
      </c>
      <c r="B2591" t="s">
        <v>660</v>
      </c>
      <c r="C2591" t="s">
        <v>661</v>
      </c>
      <c r="D2591" t="s">
        <v>12</v>
      </c>
      <c r="E2591">
        <v>2514.5</v>
      </c>
    </row>
    <row r="2592" spans="1:5" x14ac:dyDescent="0.3">
      <c r="A2592">
        <v>2590</v>
      </c>
      <c r="B2592" t="s">
        <v>662</v>
      </c>
      <c r="C2592" t="s">
        <v>303</v>
      </c>
      <c r="D2592" t="s">
        <v>6</v>
      </c>
      <c r="E2592">
        <v>2104.5</v>
      </c>
    </row>
    <row r="2593" spans="1:5" x14ac:dyDescent="0.3">
      <c r="A2593">
        <v>2591</v>
      </c>
      <c r="B2593" t="s">
        <v>662</v>
      </c>
      <c r="C2593" t="s">
        <v>303</v>
      </c>
      <c r="D2593" t="s">
        <v>7</v>
      </c>
      <c r="E2593">
        <v>2271.25</v>
      </c>
    </row>
    <row r="2594" spans="1:5" x14ac:dyDescent="0.3">
      <c r="A2594">
        <v>2592</v>
      </c>
      <c r="B2594" t="s">
        <v>662</v>
      </c>
      <c r="C2594" t="s">
        <v>303</v>
      </c>
      <c r="D2594" t="s">
        <v>8</v>
      </c>
      <c r="E2594">
        <v>1291.25</v>
      </c>
    </row>
    <row r="2595" spans="1:5" x14ac:dyDescent="0.3">
      <c r="A2595">
        <v>2593</v>
      </c>
      <c r="B2595" t="s">
        <v>662</v>
      </c>
      <c r="C2595" t="s">
        <v>303</v>
      </c>
      <c r="D2595" t="s">
        <v>9</v>
      </c>
      <c r="E2595">
        <v>1074.75</v>
      </c>
    </row>
    <row r="2596" spans="1:5" x14ac:dyDescent="0.3">
      <c r="A2596">
        <v>2594</v>
      </c>
      <c r="B2596" t="s">
        <v>662</v>
      </c>
      <c r="C2596" t="s">
        <v>303</v>
      </c>
      <c r="D2596" t="s">
        <v>10</v>
      </c>
      <c r="E2596">
        <v>2472.75</v>
      </c>
    </row>
    <row r="2597" spans="1:5" x14ac:dyDescent="0.3">
      <c r="A2597">
        <v>2595</v>
      </c>
      <c r="B2597" t="s">
        <v>662</v>
      </c>
      <c r="C2597" t="s">
        <v>303</v>
      </c>
      <c r="D2597" t="s">
        <v>11</v>
      </c>
      <c r="E2597">
        <v>2376.25</v>
      </c>
    </row>
    <row r="2598" spans="1:5" x14ac:dyDescent="0.3">
      <c r="A2598">
        <v>2596</v>
      </c>
      <c r="B2598" t="s">
        <v>662</v>
      </c>
      <c r="C2598" t="s">
        <v>303</v>
      </c>
      <c r="D2598" t="s">
        <v>12</v>
      </c>
      <c r="E2598">
        <v>2468</v>
      </c>
    </row>
    <row r="2599" spans="1:5" x14ac:dyDescent="0.3">
      <c r="A2599">
        <v>2597</v>
      </c>
      <c r="B2599" t="s">
        <v>663</v>
      </c>
      <c r="C2599" t="s">
        <v>434</v>
      </c>
      <c r="D2599" t="s">
        <v>6</v>
      </c>
      <c r="E2599">
        <v>2092.75</v>
      </c>
    </row>
    <row r="2600" spans="1:5" x14ac:dyDescent="0.3">
      <c r="A2600">
        <v>2598</v>
      </c>
      <c r="B2600" t="s">
        <v>663</v>
      </c>
      <c r="C2600" t="s">
        <v>434</v>
      </c>
      <c r="D2600" t="s">
        <v>7</v>
      </c>
      <c r="E2600">
        <v>2474.25</v>
      </c>
    </row>
    <row r="2601" spans="1:5" x14ac:dyDescent="0.3">
      <c r="A2601">
        <v>2599</v>
      </c>
      <c r="B2601" t="s">
        <v>663</v>
      </c>
      <c r="C2601" t="s">
        <v>434</v>
      </c>
      <c r="D2601" t="s">
        <v>8</v>
      </c>
      <c r="E2601">
        <v>1306.75</v>
      </c>
    </row>
    <row r="2602" spans="1:5" x14ac:dyDescent="0.3">
      <c r="A2602">
        <v>2600</v>
      </c>
      <c r="B2602" t="s">
        <v>663</v>
      </c>
      <c r="C2602" t="s">
        <v>434</v>
      </c>
      <c r="D2602" t="s">
        <v>9</v>
      </c>
      <c r="E2602">
        <v>1131</v>
      </c>
    </row>
    <row r="2603" spans="1:5" x14ac:dyDescent="0.3">
      <c r="A2603">
        <v>2601</v>
      </c>
      <c r="B2603" t="s">
        <v>663</v>
      </c>
      <c r="C2603" t="s">
        <v>434</v>
      </c>
      <c r="D2603" t="s">
        <v>10</v>
      </c>
      <c r="E2603">
        <v>2517.25</v>
      </c>
    </row>
    <row r="2604" spans="1:5" x14ac:dyDescent="0.3">
      <c r="A2604">
        <v>2602</v>
      </c>
      <c r="B2604" t="s">
        <v>663</v>
      </c>
      <c r="C2604" t="s">
        <v>434</v>
      </c>
      <c r="D2604" t="s">
        <v>11</v>
      </c>
      <c r="E2604">
        <v>2511.75</v>
      </c>
    </row>
    <row r="2605" spans="1:5" x14ac:dyDescent="0.3">
      <c r="A2605">
        <v>2603</v>
      </c>
      <c r="B2605" t="s">
        <v>663</v>
      </c>
      <c r="C2605" t="s">
        <v>434</v>
      </c>
      <c r="D2605" t="s">
        <v>12</v>
      </c>
      <c r="E2605">
        <v>2518.75</v>
      </c>
    </row>
    <row r="2606" spans="1:5" x14ac:dyDescent="0.3">
      <c r="A2606">
        <v>2604</v>
      </c>
      <c r="B2606" t="s">
        <v>664</v>
      </c>
      <c r="C2606" t="s">
        <v>665</v>
      </c>
      <c r="D2606" t="s">
        <v>6</v>
      </c>
      <c r="E2606">
        <v>1870.75</v>
      </c>
    </row>
    <row r="2607" spans="1:5" x14ac:dyDescent="0.3">
      <c r="A2607">
        <v>2605</v>
      </c>
      <c r="B2607" t="s">
        <v>664</v>
      </c>
      <c r="C2607" t="s">
        <v>665</v>
      </c>
      <c r="D2607" t="s">
        <v>7</v>
      </c>
      <c r="E2607">
        <v>2097</v>
      </c>
    </row>
    <row r="2608" spans="1:5" x14ac:dyDescent="0.3">
      <c r="A2608">
        <v>2606</v>
      </c>
      <c r="B2608" t="s">
        <v>664</v>
      </c>
      <c r="C2608" t="s">
        <v>665</v>
      </c>
      <c r="D2608" t="s">
        <v>8</v>
      </c>
      <c r="E2608">
        <v>1291.5</v>
      </c>
    </row>
    <row r="2609" spans="1:5" x14ac:dyDescent="0.3">
      <c r="A2609">
        <v>2607</v>
      </c>
      <c r="B2609" t="s">
        <v>664</v>
      </c>
      <c r="C2609" t="s">
        <v>665</v>
      </c>
      <c r="D2609" t="s">
        <v>9</v>
      </c>
      <c r="E2609">
        <v>1094.75</v>
      </c>
    </row>
    <row r="2610" spans="1:5" x14ac:dyDescent="0.3">
      <c r="A2610">
        <v>2608</v>
      </c>
      <c r="B2610" t="s">
        <v>664</v>
      </c>
      <c r="C2610" t="s">
        <v>665</v>
      </c>
      <c r="D2610" t="s">
        <v>10</v>
      </c>
      <c r="E2610">
        <v>2179</v>
      </c>
    </row>
    <row r="2611" spans="1:5" x14ac:dyDescent="0.3">
      <c r="A2611">
        <v>2609</v>
      </c>
      <c r="B2611" t="s">
        <v>664</v>
      </c>
      <c r="C2611" t="s">
        <v>665</v>
      </c>
      <c r="D2611" t="s">
        <v>11</v>
      </c>
      <c r="E2611">
        <v>2187</v>
      </c>
    </row>
    <row r="2612" spans="1:5" x14ac:dyDescent="0.3">
      <c r="A2612">
        <v>2610</v>
      </c>
      <c r="B2612" t="s">
        <v>664</v>
      </c>
      <c r="C2612" t="s">
        <v>665</v>
      </c>
      <c r="D2612" t="s">
        <v>12</v>
      </c>
      <c r="E2612">
        <v>2215.75</v>
      </c>
    </row>
    <row r="2613" spans="1:5" x14ac:dyDescent="0.3">
      <c r="A2613">
        <v>2611</v>
      </c>
      <c r="B2613" t="s">
        <v>666</v>
      </c>
      <c r="C2613" t="s">
        <v>667</v>
      </c>
      <c r="D2613" t="s">
        <v>6</v>
      </c>
      <c r="E2613">
        <v>4186</v>
      </c>
    </row>
    <row r="2614" spans="1:5" x14ac:dyDescent="0.3">
      <c r="A2614">
        <v>2612</v>
      </c>
      <c r="B2614" t="s">
        <v>666</v>
      </c>
      <c r="C2614" t="s">
        <v>667</v>
      </c>
      <c r="D2614" t="s">
        <v>7</v>
      </c>
      <c r="E2614">
        <v>4839.25</v>
      </c>
    </row>
    <row r="2615" spans="1:5" x14ac:dyDescent="0.3">
      <c r="A2615">
        <v>2613</v>
      </c>
      <c r="B2615" t="s">
        <v>666</v>
      </c>
      <c r="C2615" t="s">
        <v>667</v>
      </c>
      <c r="D2615" t="s">
        <v>8</v>
      </c>
      <c r="E2615">
        <v>2989.5</v>
      </c>
    </row>
    <row r="2616" spans="1:5" x14ac:dyDescent="0.3">
      <c r="A2616">
        <v>2614</v>
      </c>
      <c r="B2616" t="s">
        <v>666</v>
      </c>
      <c r="C2616" t="s">
        <v>667</v>
      </c>
      <c r="D2616" t="s">
        <v>9</v>
      </c>
      <c r="E2616">
        <v>2606.25</v>
      </c>
    </row>
    <row r="2617" spans="1:5" x14ac:dyDescent="0.3">
      <c r="A2617">
        <v>2615</v>
      </c>
      <c r="B2617" t="s">
        <v>666</v>
      </c>
      <c r="C2617" t="s">
        <v>667</v>
      </c>
      <c r="D2617" t="s">
        <v>10</v>
      </c>
      <c r="E2617">
        <v>5081.75</v>
      </c>
    </row>
    <row r="2618" spans="1:5" x14ac:dyDescent="0.3">
      <c r="A2618">
        <v>2616</v>
      </c>
      <c r="B2618" t="s">
        <v>666</v>
      </c>
      <c r="C2618" t="s">
        <v>667</v>
      </c>
      <c r="D2618" t="s">
        <v>11</v>
      </c>
      <c r="E2618">
        <v>4979.25</v>
      </c>
    </row>
    <row r="2619" spans="1:5" x14ac:dyDescent="0.3">
      <c r="A2619">
        <v>2617</v>
      </c>
      <c r="B2619" t="s">
        <v>666</v>
      </c>
      <c r="C2619" t="s">
        <v>667</v>
      </c>
      <c r="D2619" t="s">
        <v>12</v>
      </c>
      <c r="E2619">
        <v>4936</v>
      </c>
    </row>
    <row r="2620" spans="1:5" x14ac:dyDescent="0.3">
      <c r="A2620">
        <v>2618</v>
      </c>
      <c r="B2620" t="s">
        <v>668</v>
      </c>
      <c r="C2620" t="s">
        <v>669</v>
      </c>
      <c r="D2620" t="s">
        <v>6</v>
      </c>
      <c r="E2620">
        <v>2917.25</v>
      </c>
    </row>
    <row r="2621" spans="1:5" x14ac:dyDescent="0.3">
      <c r="A2621">
        <v>2619</v>
      </c>
      <c r="B2621" t="s">
        <v>668</v>
      </c>
      <c r="C2621" t="s">
        <v>669</v>
      </c>
      <c r="D2621" t="s">
        <v>7</v>
      </c>
      <c r="E2621">
        <v>3538.5</v>
      </c>
    </row>
    <row r="2622" spans="1:5" x14ac:dyDescent="0.3">
      <c r="A2622">
        <v>2620</v>
      </c>
      <c r="B2622" t="s">
        <v>668</v>
      </c>
      <c r="C2622" t="s">
        <v>669</v>
      </c>
      <c r="D2622" t="s">
        <v>8</v>
      </c>
      <c r="E2622">
        <v>2151.75</v>
      </c>
    </row>
    <row r="2623" spans="1:5" x14ac:dyDescent="0.3">
      <c r="A2623">
        <v>2621</v>
      </c>
      <c r="B2623" t="s">
        <v>668</v>
      </c>
      <c r="C2623" t="s">
        <v>669</v>
      </c>
      <c r="D2623" t="s">
        <v>9</v>
      </c>
      <c r="E2623">
        <v>1920.25</v>
      </c>
    </row>
    <row r="2624" spans="1:5" x14ac:dyDescent="0.3">
      <c r="A2624">
        <v>2622</v>
      </c>
      <c r="B2624" t="s">
        <v>668</v>
      </c>
      <c r="C2624" t="s">
        <v>669</v>
      </c>
      <c r="D2624" t="s">
        <v>10</v>
      </c>
      <c r="E2624">
        <v>3761.25</v>
      </c>
    </row>
    <row r="2625" spans="1:5" x14ac:dyDescent="0.3">
      <c r="A2625">
        <v>2623</v>
      </c>
      <c r="B2625" t="s">
        <v>668</v>
      </c>
      <c r="C2625" t="s">
        <v>669</v>
      </c>
      <c r="D2625" t="s">
        <v>11</v>
      </c>
      <c r="E2625">
        <v>3616.5</v>
      </c>
    </row>
    <row r="2626" spans="1:5" x14ac:dyDescent="0.3">
      <c r="A2626">
        <v>2624</v>
      </c>
      <c r="B2626" t="s">
        <v>668</v>
      </c>
      <c r="C2626" t="s">
        <v>669</v>
      </c>
      <c r="D2626" t="s">
        <v>12</v>
      </c>
      <c r="E2626">
        <v>3759</v>
      </c>
    </row>
    <row r="2627" spans="1:5" x14ac:dyDescent="0.3">
      <c r="A2627">
        <v>2625</v>
      </c>
      <c r="B2627" t="s">
        <v>670</v>
      </c>
      <c r="C2627" t="s">
        <v>671</v>
      </c>
      <c r="D2627" t="s">
        <v>6</v>
      </c>
      <c r="E2627">
        <v>2249.5</v>
      </c>
    </row>
    <row r="2628" spans="1:5" x14ac:dyDescent="0.3">
      <c r="A2628">
        <v>2626</v>
      </c>
      <c r="B2628" t="s">
        <v>670</v>
      </c>
      <c r="C2628" t="s">
        <v>671</v>
      </c>
      <c r="D2628" t="s">
        <v>7</v>
      </c>
      <c r="E2628">
        <v>2682.5</v>
      </c>
    </row>
    <row r="2629" spans="1:5" x14ac:dyDescent="0.3">
      <c r="A2629">
        <v>2627</v>
      </c>
      <c r="B2629" t="s">
        <v>670</v>
      </c>
      <c r="C2629" t="s">
        <v>671</v>
      </c>
      <c r="D2629" t="s">
        <v>8</v>
      </c>
      <c r="E2629">
        <v>1604.75</v>
      </c>
    </row>
    <row r="2630" spans="1:5" x14ac:dyDescent="0.3">
      <c r="A2630">
        <v>2628</v>
      </c>
      <c r="B2630" t="s">
        <v>670</v>
      </c>
      <c r="C2630" t="s">
        <v>671</v>
      </c>
      <c r="D2630" t="s">
        <v>9</v>
      </c>
      <c r="E2630">
        <v>1312.25</v>
      </c>
    </row>
    <row r="2631" spans="1:5" x14ac:dyDescent="0.3">
      <c r="A2631">
        <v>2629</v>
      </c>
      <c r="B2631" t="s">
        <v>670</v>
      </c>
      <c r="C2631" t="s">
        <v>671</v>
      </c>
      <c r="D2631" t="s">
        <v>10</v>
      </c>
      <c r="E2631">
        <v>2841.5</v>
      </c>
    </row>
    <row r="2632" spans="1:5" x14ac:dyDescent="0.3">
      <c r="A2632">
        <v>2630</v>
      </c>
      <c r="B2632" t="s">
        <v>670</v>
      </c>
      <c r="C2632" t="s">
        <v>671</v>
      </c>
      <c r="D2632" t="s">
        <v>11</v>
      </c>
      <c r="E2632">
        <v>2853.5</v>
      </c>
    </row>
    <row r="2633" spans="1:5" x14ac:dyDescent="0.3">
      <c r="A2633">
        <v>2631</v>
      </c>
      <c r="B2633" t="s">
        <v>670</v>
      </c>
      <c r="C2633" t="s">
        <v>671</v>
      </c>
      <c r="D2633" t="s">
        <v>12</v>
      </c>
      <c r="E2633">
        <v>2808</v>
      </c>
    </row>
    <row r="2634" spans="1:5" x14ac:dyDescent="0.3">
      <c r="A2634">
        <v>2632</v>
      </c>
      <c r="B2634" t="s">
        <v>672</v>
      </c>
      <c r="C2634" t="s">
        <v>571</v>
      </c>
      <c r="D2634" t="s">
        <v>6</v>
      </c>
      <c r="E2634">
        <v>4480.75</v>
      </c>
    </row>
    <row r="2635" spans="1:5" x14ac:dyDescent="0.3">
      <c r="A2635">
        <v>2633</v>
      </c>
      <c r="B2635" t="s">
        <v>672</v>
      </c>
      <c r="C2635" t="s">
        <v>571</v>
      </c>
      <c r="D2635" t="s">
        <v>7</v>
      </c>
      <c r="E2635">
        <v>5080.75</v>
      </c>
    </row>
    <row r="2636" spans="1:5" x14ac:dyDescent="0.3">
      <c r="A2636">
        <v>2634</v>
      </c>
      <c r="B2636" t="s">
        <v>672</v>
      </c>
      <c r="C2636" t="s">
        <v>571</v>
      </c>
      <c r="D2636" t="s">
        <v>8</v>
      </c>
      <c r="E2636">
        <v>2872.5</v>
      </c>
    </row>
    <row r="2637" spans="1:5" x14ac:dyDescent="0.3">
      <c r="A2637">
        <v>2635</v>
      </c>
      <c r="B2637" t="s">
        <v>672</v>
      </c>
      <c r="C2637" t="s">
        <v>571</v>
      </c>
      <c r="D2637" t="s">
        <v>9</v>
      </c>
      <c r="E2637">
        <v>2363</v>
      </c>
    </row>
    <row r="2638" spans="1:5" x14ac:dyDescent="0.3">
      <c r="A2638">
        <v>2636</v>
      </c>
      <c r="B2638" t="s">
        <v>672</v>
      </c>
      <c r="C2638" t="s">
        <v>571</v>
      </c>
      <c r="D2638" t="s">
        <v>10</v>
      </c>
      <c r="E2638">
        <v>5385.5</v>
      </c>
    </row>
    <row r="2639" spans="1:5" x14ac:dyDescent="0.3">
      <c r="A2639">
        <v>2637</v>
      </c>
      <c r="B2639" t="s">
        <v>672</v>
      </c>
      <c r="C2639" t="s">
        <v>571</v>
      </c>
      <c r="D2639" t="s">
        <v>11</v>
      </c>
      <c r="E2639">
        <v>5180.25</v>
      </c>
    </row>
    <row r="2640" spans="1:5" x14ac:dyDescent="0.3">
      <c r="A2640">
        <v>2638</v>
      </c>
      <c r="B2640" t="s">
        <v>672</v>
      </c>
      <c r="C2640" t="s">
        <v>571</v>
      </c>
      <c r="D2640" t="s">
        <v>12</v>
      </c>
      <c r="E2640">
        <v>5282.5</v>
      </c>
    </row>
    <row r="2641" spans="1:5" x14ac:dyDescent="0.3">
      <c r="A2641">
        <v>2639</v>
      </c>
      <c r="B2641" t="s">
        <v>673</v>
      </c>
      <c r="C2641" t="s">
        <v>674</v>
      </c>
      <c r="D2641" t="s">
        <v>6</v>
      </c>
      <c r="E2641">
        <v>4997</v>
      </c>
    </row>
    <row r="2642" spans="1:5" x14ac:dyDescent="0.3">
      <c r="A2642">
        <v>2640</v>
      </c>
      <c r="B2642" t="s">
        <v>673</v>
      </c>
      <c r="C2642" t="s">
        <v>674</v>
      </c>
      <c r="D2642" t="s">
        <v>7</v>
      </c>
      <c r="E2642">
        <v>4887.25</v>
      </c>
    </row>
    <row r="2643" spans="1:5" x14ac:dyDescent="0.3">
      <c r="A2643">
        <v>2641</v>
      </c>
      <c r="B2643" t="s">
        <v>673</v>
      </c>
      <c r="C2643" t="s">
        <v>674</v>
      </c>
      <c r="D2643" t="s">
        <v>8</v>
      </c>
      <c r="E2643">
        <v>3728</v>
      </c>
    </row>
    <row r="2644" spans="1:5" x14ac:dyDescent="0.3">
      <c r="A2644">
        <v>2642</v>
      </c>
      <c r="B2644" t="s">
        <v>673</v>
      </c>
      <c r="C2644" t="s">
        <v>674</v>
      </c>
      <c r="D2644" t="s">
        <v>9</v>
      </c>
      <c r="E2644">
        <v>3330.75</v>
      </c>
    </row>
    <row r="2645" spans="1:5" x14ac:dyDescent="0.3">
      <c r="A2645">
        <v>2643</v>
      </c>
      <c r="B2645" t="s">
        <v>673</v>
      </c>
      <c r="C2645" t="s">
        <v>674</v>
      </c>
      <c r="D2645" t="s">
        <v>10</v>
      </c>
      <c r="E2645">
        <v>6140.25</v>
      </c>
    </row>
    <row r="2646" spans="1:5" x14ac:dyDescent="0.3">
      <c r="A2646">
        <v>2644</v>
      </c>
      <c r="B2646" t="s">
        <v>673</v>
      </c>
      <c r="C2646" t="s">
        <v>674</v>
      </c>
      <c r="D2646" t="s">
        <v>11</v>
      </c>
      <c r="E2646">
        <v>5863.25</v>
      </c>
    </row>
    <row r="2647" spans="1:5" x14ac:dyDescent="0.3">
      <c r="A2647">
        <v>2645</v>
      </c>
      <c r="B2647" t="s">
        <v>673</v>
      </c>
      <c r="C2647" t="s">
        <v>674</v>
      </c>
      <c r="D2647" t="s">
        <v>12</v>
      </c>
      <c r="E2647">
        <v>5899.75</v>
      </c>
    </row>
    <row r="2648" spans="1:5" x14ac:dyDescent="0.3">
      <c r="A2648">
        <v>2646</v>
      </c>
      <c r="B2648" t="s">
        <v>675</v>
      </c>
      <c r="C2648" t="s">
        <v>676</v>
      </c>
      <c r="D2648" t="s">
        <v>6</v>
      </c>
      <c r="E2648">
        <v>2223.75</v>
      </c>
    </row>
    <row r="2649" spans="1:5" x14ac:dyDescent="0.3">
      <c r="A2649">
        <v>2647</v>
      </c>
      <c r="B2649" t="s">
        <v>675</v>
      </c>
      <c r="C2649" t="s">
        <v>676</v>
      </c>
      <c r="D2649" t="s">
        <v>7</v>
      </c>
      <c r="E2649">
        <v>2433.75</v>
      </c>
    </row>
    <row r="2650" spans="1:5" x14ac:dyDescent="0.3">
      <c r="A2650">
        <v>2648</v>
      </c>
      <c r="B2650" t="s">
        <v>675</v>
      </c>
      <c r="C2650" t="s">
        <v>676</v>
      </c>
      <c r="D2650" t="s">
        <v>8</v>
      </c>
      <c r="E2650">
        <v>1901.5</v>
      </c>
    </row>
    <row r="2651" spans="1:5" x14ac:dyDescent="0.3">
      <c r="A2651">
        <v>2649</v>
      </c>
      <c r="B2651" t="s">
        <v>675</v>
      </c>
      <c r="C2651" t="s">
        <v>676</v>
      </c>
      <c r="D2651" t="s">
        <v>9</v>
      </c>
      <c r="E2651">
        <v>1625</v>
      </c>
    </row>
    <row r="2652" spans="1:5" x14ac:dyDescent="0.3">
      <c r="A2652">
        <v>2650</v>
      </c>
      <c r="B2652" t="s">
        <v>675</v>
      </c>
      <c r="C2652" t="s">
        <v>676</v>
      </c>
      <c r="D2652" t="s">
        <v>10</v>
      </c>
      <c r="E2652">
        <v>2581.75</v>
      </c>
    </row>
    <row r="2653" spans="1:5" x14ac:dyDescent="0.3">
      <c r="A2653">
        <v>2651</v>
      </c>
      <c r="B2653" t="s">
        <v>675</v>
      </c>
      <c r="C2653" t="s">
        <v>676</v>
      </c>
      <c r="D2653" t="s">
        <v>11</v>
      </c>
      <c r="E2653">
        <v>2506.25</v>
      </c>
    </row>
    <row r="2654" spans="1:5" x14ac:dyDescent="0.3">
      <c r="A2654">
        <v>2652</v>
      </c>
      <c r="B2654" t="s">
        <v>675</v>
      </c>
      <c r="C2654" t="s">
        <v>676</v>
      </c>
      <c r="D2654" t="s">
        <v>12</v>
      </c>
      <c r="E2654">
        <v>2522.5</v>
      </c>
    </row>
    <row r="2655" spans="1:5" x14ac:dyDescent="0.3">
      <c r="A2655">
        <v>2653</v>
      </c>
      <c r="B2655" t="s">
        <v>677</v>
      </c>
      <c r="C2655" t="s">
        <v>678</v>
      </c>
      <c r="D2655" t="s">
        <v>6</v>
      </c>
      <c r="E2655">
        <v>2696.75</v>
      </c>
    </row>
    <row r="2656" spans="1:5" x14ac:dyDescent="0.3">
      <c r="A2656">
        <v>2654</v>
      </c>
      <c r="B2656" t="s">
        <v>677</v>
      </c>
      <c r="C2656" t="s">
        <v>678</v>
      </c>
      <c r="D2656" t="s">
        <v>7</v>
      </c>
      <c r="E2656">
        <v>2936.75</v>
      </c>
    </row>
    <row r="2657" spans="1:5" x14ac:dyDescent="0.3">
      <c r="A2657">
        <v>2655</v>
      </c>
      <c r="B2657" t="s">
        <v>677</v>
      </c>
      <c r="C2657" t="s">
        <v>678</v>
      </c>
      <c r="D2657" t="s">
        <v>8</v>
      </c>
      <c r="E2657">
        <v>2057.5</v>
      </c>
    </row>
    <row r="2658" spans="1:5" x14ac:dyDescent="0.3">
      <c r="A2658">
        <v>2656</v>
      </c>
      <c r="B2658" t="s">
        <v>677</v>
      </c>
      <c r="C2658" t="s">
        <v>678</v>
      </c>
      <c r="D2658" t="s">
        <v>9</v>
      </c>
      <c r="E2658">
        <v>1769.25</v>
      </c>
    </row>
    <row r="2659" spans="1:5" x14ac:dyDescent="0.3">
      <c r="A2659">
        <v>2657</v>
      </c>
      <c r="B2659" t="s">
        <v>677</v>
      </c>
      <c r="C2659" t="s">
        <v>678</v>
      </c>
      <c r="D2659" t="s">
        <v>10</v>
      </c>
      <c r="E2659">
        <v>3140.75</v>
      </c>
    </row>
    <row r="2660" spans="1:5" x14ac:dyDescent="0.3">
      <c r="A2660">
        <v>2658</v>
      </c>
      <c r="B2660" t="s">
        <v>677</v>
      </c>
      <c r="C2660" t="s">
        <v>678</v>
      </c>
      <c r="D2660" t="s">
        <v>11</v>
      </c>
      <c r="E2660">
        <v>3055.25</v>
      </c>
    </row>
    <row r="2661" spans="1:5" x14ac:dyDescent="0.3">
      <c r="A2661">
        <v>2659</v>
      </c>
      <c r="B2661" t="s">
        <v>677</v>
      </c>
      <c r="C2661" t="s">
        <v>678</v>
      </c>
      <c r="D2661" t="s">
        <v>12</v>
      </c>
      <c r="E2661">
        <v>3039.75</v>
      </c>
    </row>
    <row r="2662" spans="1:5" x14ac:dyDescent="0.3">
      <c r="A2662">
        <v>2660</v>
      </c>
      <c r="B2662" t="s">
        <v>679</v>
      </c>
      <c r="C2662" t="s">
        <v>480</v>
      </c>
      <c r="D2662" t="s">
        <v>6</v>
      </c>
      <c r="E2662">
        <v>2475.25</v>
      </c>
    </row>
    <row r="2663" spans="1:5" x14ac:dyDescent="0.3">
      <c r="A2663">
        <v>2661</v>
      </c>
      <c r="B2663" t="s">
        <v>679</v>
      </c>
      <c r="C2663" t="s">
        <v>480</v>
      </c>
      <c r="D2663" t="s">
        <v>7</v>
      </c>
      <c r="E2663">
        <v>2741.75</v>
      </c>
    </row>
    <row r="2664" spans="1:5" x14ac:dyDescent="0.3">
      <c r="A2664">
        <v>2662</v>
      </c>
      <c r="B2664" t="s">
        <v>679</v>
      </c>
      <c r="C2664" t="s">
        <v>480</v>
      </c>
      <c r="D2664" t="s">
        <v>8</v>
      </c>
      <c r="E2664">
        <v>1861.25</v>
      </c>
    </row>
    <row r="2665" spans="1:5" x14ac:dyDescent="0.3">
      <c r="A2665">
        <v>2663</v>
      </c>
      <c r="B2665" t="s">
        <v>679</v>
      </c>
      <c r="C2665" t="s">
        <v>480</v>
      </c>
      <c r="D2665" t="s">
        <v>9</v>
      </c>
      <c r="E2665">
        <v>1696.75</v>
      </c>
    </row>
    <row r="2666" spans="1:5" x14ac:dyDescent="0.3">
      <c r="A2666">
        <v>2664</v>
      </c>
      <c r="B2666" t="s">
        <v>679</v>
      </c>
      <c r="C2666" t="s">
        <v>480</v>
      </c>
      <c r="D2666" t="s">
        <v>10</v>
      </c>
      <c r="E2666">
        <v>2938</v>
      </c>
    </row>
    <row r="2667" spans="1:5" x14ac:dyDescent="0.3">
      <c r="A2667">
        <v>2665</v>
      </c>
      <c r="B2667" t="s">
        <v>679</v>
      </c>
      <c r="C2667" t="s">
        <v>480</v>
      </c>
      <c r="D2667" t="s">
        <v>11</v>
      </c>
      <c r="E2667">
        <v>2875.75</v>
      </c>
    </row>
    <row r="2668" spans="1:5" x14ac:dyDescent="0.3">
      <c r="A2668">
        <v>2666</v>
      </c>
      <c r="B2668" t="s">
        <v>679</v>
      </c>
      <c r="C2668" t="s">
        <v>480</v>
      </c>
      <c r="D2668" t="s">
        <v>12</v>
      </c>
      <c r="E2668">
        <v>2901.75</v>
      </c>
    </row>
    <row r="2669" spans="1:5" x14ac:dyDescent="0.3">
      <c r="A2669">
        <v>2667</v>
      </c>
      <c r="B2669" t="s">
        <v>680</v>
      </c>
      <c r="C2669" t="s">
        <v>681</v>
      </c>
      <c r="D2669" t="s">
        <v>6</v>
      </c>
      <c r="E2669">
        <v>3378</v>
      </c>
    </row>
    <row r="2670" spans="1:5" x14ac:dyDescent="0.3">
      <c r="A2670">
        <v>2668</v>
      </c>
      <c r="B2670" t="s">
        <v>680</v>
      </c>
      <c r="C2670" t="s">
        <v>681</v>
      </c>
      <c r="D2670" t="s">
        <v>7</v>
      </c>
      <c r="E2670">
        <v>4104.75</v>
      </c>
    </row>
    <row r="2671" spans="1:5" x14ac:dyDescent="0.3">
      <c r="A2671">
        <v>2669</v>
      </c>
      <c r="B2671" t="s">
        <v>680</v>
      </c>
      <c r="C2671" t="s">
        <v>681</v>
      </c>
      <c r="D2671" t="s">
        <v>8</v>
      </c>
      <c r="E2671">
        <v>2808.75</v>
      </c>
    </row>
    <row r="2672" spans="1:5" x14ac:dyDescent="0.3">
      <c r="A2672">
        <v>2670</v>
      </c>
      <c r="B2672" t="s">
        <v>680</v>
      </c>
      <c r="C2672" t="s">
        <v>681</v>
      </c>
      <c r="D2672" t="s">
        <v>9</v>
      </c>
      <c r="E2672">
        <v>2335.5</v>
      </c>
    </row>
    <row r="2673" spans="1:5" x14ac:dyDescent="0.3">
      <c r="A2673">
        <v>2671</v>
      </c>
      <c r="B2673" t="s">
        <v>680</v>
      </c>
      <c r="C2673" t="s">
        <v>681</v>
      </c>
      <c r="D2673" t="s">
        <v>10</v>
      </c>
      <c r="E2673">
        <v>4231.5</v>
      </c>
    </row>
    <row r="2674" spans="1:5" x14ac:dyDescent="0.3">
      <c r="A2674">
        <v>2672</v>
      </c>
      <c r="B2674" t="s">
        <v>680</v>
      </c>
      <c r="C2674" t="s">
        <v>681</v>
      </c>
      <c r="D2674" t="s">
        <v>11</v>
      </c>
      <c r="E2674">
        <v>4223.25</v>
      </c>
    </row>
    <row r="2675" spans="1:5" x14ac:dyDescent="0.3">
      <c r="A2675">
        <v>2673</v>
      </c>
      <c r="B2675" t="s">
        <v>680</v>
      </c>
      <c r="C2675" t="s">
        <v>681</v>
      </c>
      <c r="D2675" t="s">
        <v>12</v>
      </c>
      <c r="E2675">
        <v>4264</v>
      </c>
    </row>
    <row r="2676" spans="1:5" x14ac:dyDescent="0.3">
      <c r="A2676">
        <v>2674</v>
      </c>
      <c r="B2676" t="s">
        <v>682</v>
      </c>
      <c r="C2676" t="s">
        <v>683</v>
      </c>
      <c r="D2676" t="s">
        <v>6</v>
      </c>
      <c r="E2676">
        <v>1637.5</v>
      </c>
    </row>
    <row r="2677" spans="1:5" x14ac:dyDescent="0.3">
      <c r="A2677">
        <v>2675</v>
      </c>
      <c r="B2677" t="s">
        <v>682</v>
      </c>
      <c r="C2677" t="s">
        <v>683</v>
      </c>
      <c r="D2677" t="s">
        <v>7</v>
      </c>
      <c r="E2677">
        <v>1905.25</v>
      </c>
    </row>
    <row r="2678" spans="1:5" x14ac:dyDescent="0.3">
      <c r="A2678">
        <v>2676</v>
      </c>
      <c r="B2678" t="s">
        <v>682</v>
      </c>
      <c r="C2678" t="s">
        <v>683</v>
      </c>
      <c r="D2678" t="s">
        <v>8</v>
      </c>
      <c r="E2678">
        <v>1163.75</v>
      </c>
    </row>
    <row r="2679" spans="1:5" x14ac:dyDescent="0.3">
      <c r="A2679">
        <v>2677</v>
      </c>
      <c r="B2679" t="s">
        <v>682</v>
      </c>
      <c r="C2679" t="s">
        <v>683</v>
      </c>
      <c r="D2679" t="s">
        <v>9</v>
      </c>
      <c r="E2679">
        <v>988.75</v>
      </c>
    </row>
    <row r="2680" spans="1:5" x14ac:dyDescent="0.3">
      <c r="A2680">
        <v>2678</v>
      </c>
      <c r="B2680" t="s">
        <v>682</v>
      </c>
      <c r="C2680" t="s">
        <v>683</v>
      </c>
      <c r="D2680" t="s">
        <v>10</v>
      </c>
      <c r="E2680">
        <v>2003.25</v>
      </c>
    </row>
    <row r="2681" spans="1:5" x14ac:dyDescent="0.3">
      <c r="A2681">
        <v>2679</v>
      </c>
      <c r="B2681" t="s">
        <v>682</v>
      </c>
      <c r="C2681" t="s">
        <v>683</v>
      </c>
      <c r="D2681" t="s">
        <v>11</v>
      </c>
      <c r="E2681">
        <v>2008.5</v>
      </c>
    </row>
    <row r="2682" spans="1:5" x14ac:dyDescent="0.3">
      <c r="A2682">
        <v>2680</v>
      </c>
      <c r="B2682" t="s">
        <v>682</v>
      </c>
      <c r="C2682" t="s">
        <v>683</v>
      </c>
      <c r="D2682" t="s">
        <v>12</v>
      </c>
      <c r="E2682">
        <v>2006</v>
      </c>
    </row>
    <row r="2683" spans="1:5" x14ac:dyDescent="0.3">
      <c r="A2683">
        <v>2681</v>
      </c>
      <c r="B2683" t="s">
        <v>684</v>
      </c>
      <c r="C2683" t="s">
        <v>685</v>
      </c>
      <c r="D2683" t="s">
        <v>6</v>
      </c>
      <c r="E2683">
        <v>1141</v>
      </c>
    </row>
    <row r="2684" spans="1:5" x14ac:dyDescent="0.3">
      <c r="A2684">
        <v>2682</v>
      </c>
      <c r="B2684" t="s">
        <v>684</v>
      </c>
      <c r="C2684" t="s">
        <v>685</v>
      </c>
      <c r="D2684" t="s">
        <v>7</v>
      </c>
      <c r="E2684">
        <v>1322.75</v>
      </c>
    </row>
    <row r="2685" spans="1:5" x14ac:dyDescent="0.3">
      <c r="A2685">
        <v>2683</v>
      </c>
      <c r="B2685" t="s">
        <v>684</v>
      </c>
      <c r="C2685" t="s">
        <v>685</v>
      </c>
      <c r="D2685" t="s">
        <v>8</v>
      </c>
      <c r="E2685">
        <v>734.5</v>
      </c>
    </row>
    <row r="2686" spans="1:5" x14ac:dyDescent="0.3">
      <c r="A2686">
        <v>2684</v>
      </c>
      <c r="B2686" t="s">
        <v>684</v>
      </c>
      <c r="C2686" t="s">
        <v>685</v>
      </c>
      <c r="D2686" t="s">
        <v>9</v>
      </c>
      <c r="E2686">
        <v>584.5</v>
      </c>
    </row>
    <row r="2687" spans="1:5" x14ac:dyDescent="0.3">
      <c r="A2687">
        <v>2685</v>
      </c>
      <c r="B2687" t="s">
        <v>684</v>
      </c>
      <c r="C2687" t="s">
        <v>685</v>
      </c>
      <c r="D2687" t="s">
        <v>10</v>
      </c>
      <c r="E2687">
        <v>1357.75</v>
      </c>
    </row>
    <row r="2688" spans="1:5" x14ac:dyDescent="0.3">
      <c r="A2688">
        <v>2686</v>
      </c>
      <c r="B2688" t="s">
        <v>684</v>
      </c>
      <c r="C2688" t="s">
        <v>685</v>
      </c>
      <c r="D2688" t="s">
        <v>11</v>
      </c>
      <c r="E2688">
        <v>1382.25</v>
      </c>
    </row>
    <row r="2689" spans="1:5" x14ac:dyDescent="0.3">
      <c r="A2689">
        <v>2687</v>
      </c>
      <c r="B2689" t="s">
        <v>684</v>
      </c>
      <c r="C2689" t="s">
        <v>685</v>
      </c>
      <c r="D2689" t="s">
        <v>12</v>
      </c>
      <c r="E2689">
        <v>1229</v>
      </c>
    </row>
    <row r="2690" spans="1:5" x14ac:dyDescent="0.3">
      <c r="A2690">
        <v>2688</v>
      </c>
      <c r="B2690" t="s">
        <v>686</v>
      </c>
      <c r="C2690" t="s">
        <v>687</v>
      </c>
      <c r="D2690" t="s">
        <v>6</v>
      </c>
      <c r="E2690">
        <v>2771.75</v>
      </c>
    </row>
    <row r="2691" spans="1:5" x14ac:dyDescent="0.3">
      <c r="A2691">
        <v>2689</v>
      </c>
      <c r="B2691" t="s">
        <v>686</v>
      </c>
      <c r="C2691" t="s">
        <v>687</v>
      </c>
      <c r="D2691" t="s">
        <v>7</v>
      </c>
      <c r="E2691">
        <v>3177.75</v>
      </c>
    </row>
    <row r="2692" spans="1:5" x14ac:dyDescent="0.3">
      <c r="A2692">
        <v>2690</v>
      </c>
      <c r="B2692" t="s">
        <v>686</v>
      </c>
      <c r="C2692" t="s">
        <v>687</v>
      </c>
      <c r="D2692" t="s">
        <v>8</v>
      </c>
      <c r="E2692">
        <v>1978.25</v>
      </c>
    </row>
    <row r="2693" spans="1:5" x14ac:dyDescent="0.3">
      <c r="A2693">
        <v>2691</v>
      </c>
      <c r="B2693" t="s">
        <v>686</v>
      </c>
      <c r="C2693" t="s">
        <v>687</v>
      </c>
      <c r="D2693" t="s">
        <v>9</v>
      </c>
      <c r="E2693">
        <v>1654</v>
      </c>
    </row>
    <row r="2694" spans="1:5" x14ac:dyDescent="0.3">
      <c r="A2694">
        <v>2692</v>
      </c>
      <c r="B2694" t="s">
        <v>686</v>
      </c>
      <c r="C2694" t="s">
        <v>687</v>
      </c>
      <c r="D2694" t="s">
        <v>10</v>
      </c>
      <c r="E2694">
        <v>3327</v>
      </c>
    </row>
    <row r="2695" spans="1:5" x14ac:dyDescent="0.3">
      <c r="A2695">
        <v>2693</v>
      </c>
      <c r="B2695" t="s">
        <v>686</v>
      </c>
      <c r="C2695" t="s">
        <v>687</v>
      </c>
      <c r="D2695" t="s">
        <v>11</v>
      </c>
      <c r="E2695">
        <v>3279</v>
      </c>
    </row>
    <row r="2696" spans="1:5" x14ac:dyDescent="0.3">
      <c r="A2696">
        <v>2694</v>
      </c>
      <c r="B2696" t="s">
        <v>686</v>
      </c>
      <c r="C2696" t="s">
        <v>687</v>
      </c>
      <c r="D2696" t="s">
        <v>12</v>
      </c>
      <c r="E2696">
        <v>3329</v>
      </c>
    </row>
    <row r="2697" spans="1:5" x14ac:dyDescent="0.3">
      <c r="A2697">
        <v>2695</v>
      </c>
      <c r="B2697" t="s">
        <v>688</v>
      </c>
      <c r="C2697" t="s">
        <v>689</v>
      </c>
      <c r="D2697" t="s">
        <v>6</v>
      </c>
      <c r="E2697">
        <v>3462.5</v>
      </c>
    </row>
    <row r="2698" spans="1:5" x14ac:dyDescent="0.3">
      <c r="A2698">
        <v>2696</v>
      </c>
      <c r="B2698" t="s">
        <v>688</v>
      </c>
      <c r="C2698" t="s">
        <v>689</v>
      </c>
      <c r="D2698" t="s">
        <v>7</v>
      </c>
      <c r="E2698">
        <v>4131</v>
      </c>
    </row>
    <row r="2699" spans="1:5" x14ac:dyDescent="0.3">
      <c r="A2699">
        <v>2697</v>
      </c>
      <c r="B2699" t="s">
        <v>688</v>
      </c>
      <c r="C2699" t="s">
        <v>689</v>
      </c>
      <c r="D2699" t="s">
        <v>8</v>
      </c>
      <c r="E2699">
        <v>2881.25</v>
      </c>
    </row>
    <row r="2700" spans="1:5" x14ac:dyDescent="0.3">
      <c r="A2700">
        <v>2698</v>
      </c>
      <c r="B2700" t="s">
        <v>688</v>
      </c>
      <c r="C2700" t="s">
        <v>689</v>
      </c>
      <c r="D2700" t="s">
        <v>9</v>
      </c>
      <c r="E2700">
        <v>2372.75</v>
      </c>
    </row>
    <row r="2701" spans="1:5" x14ac:dyDescent="0.3">
      <c r="A2701">
        <v>2699</v>
      </c>
      <c r="B2701" t="s">
        <v>688</v>
      </c>
      <c r="C2701" t="s">
        <v>689</v>
      </c>
      <c r="D2701" t="s">
        <v>10</v>
      </c>
      <c r="E2701">
        <v>4256.75</v>
      </c>
    </row>
    <row r="2702" spans="1:5" x14ac:dyDescent="0.3">
      <c r="A2702">
        <v>2700</v>
      </c>
      <c r="B2702" t="s">
        <v>688</v>
      </c>
      <c r="C2702" t="s">
        <v>689</v>
      </c>
      <c r="D2702" t="s">
        <v>11</v>
      </c>
      <c r="E2702">
        <v>4170.25</v>
      </c>
    </row>
    <row r="2703" spans="1:5" x14ac:dyDescent="0.3">
      <c r="A2703">
        <v>2701</v>
      </c>
      <c r="B2703" t="s">
        <v>688</v>
      </c>
      <c r="C2703" t="s">
        <v>689</v>
      </c>
      <c r="D2703" t="s">
        <v>12</v>
      </c>
      <c r="E2703">
        <v>4227</v>
      </c>
    </row>
    <row r="2704" spans="1:5" x14ac:dyDescent="0.3">
      <c r="A2704">
        <v>2702</v>
      </c>
      <c r="B2704" t="s">
        <v>690</v>
      </c>
      <c r="C2704" t="s">
        <v>691</v>
      </c>
      <c r="D2704" t="s">
        <v>6</v>
      </c>
      <c r="E2704">
        <v>3522.25</v>
      </c>
    </row>
    <row r="2705" spans="1:5" x14ac:dyDescent="0.3">
      <c r="A2705">
        <v>2703</v>
      </c>
      <c r="B2705" t="s">
        <v>690</v>
      </c>
      <c r="C2705" t="s">
        <v>691</v>
      </c>
      <c r="D2705" t="s">
        <v>7</v>
      </c>
      <c r="E2705">
        <v>4272.75</v>
      </c>
    </row>
    <row r="2706" spans="1:5" x14ac:dyDescent="0.3">
      <c r="A2706">
        <v>2704</v>
      </c>
      <c r="B2706" t="s">
        <v>690</v>
      </c>
      <c r="C2706" t="s">
        <v>691</v>
      </c>
      <c r="D2706" t="s">
        <v>8</v>
      </c>
      <c r="E2706">
        <v>2564.25</v>
      </c>
    </row>
    <row r="2707" spans="1:5" x14ac:dyDescent="0.3">
      <c r="A2707">
        <v>2705</v>
      </c>
      <c r="B2707" t="s">
        <v>690</v>
      </c>
      <c r="C2707" t="s">
        <v>691</v>
      </c>
      <c r="D2707" t="s">
        <v>9</v>
      </c>
      <c r="E2707">
        <v>2163</v>
      </c>
    </row>
    <row r="2708" spans="1:5" x14ac:dyDescent="0.3">
      <c r="A2708">
        <v>2706</v>
      </c>
      <c r="B2708" t="s">
        <v>690</v>
      </c>
      <c r="C2708" t="s">
        <v>691</v>
      </c>
      <c r="D2708" t="s">
        <v>10</v>
      </c>
      <c r="E2708">
        <v>4277.75</v>
      </c>
    </row>
    <row r="2709" spans="1:5" x14ac:dyDescent="0.3">
      <c r="A2709">
        <v>2707</v>
      </c>
      <c r="B2709" t="s">
        <v>690</v>
      </c>
      <c r="C2709" t="s">
        <v>691</v>
      </c>
      <c r="D2709" t="s">
        <v>11</v>
      </c>
      <c r="E2709">
        <v>4467.5</v>
      </c>
    </row>
    <row r="2710" spans="1:5" x14ac:dyDescent="0.3">
      <c r="A2710">
        <v>2708</v>
      </c>
      <c r="B2710" t="s">
        <v>690</v>
      </c>
      <c r="C2710" t="s">
        <v>691</v>
      </c>
      <c r="D2710" t="s">
        <v>12</v>
      </c>
      <c r="E2710">
        <v>4405</v>
      </c>
    </row>
    <row r="2711" spans="1:5" x14ac:dyDescent="0.3">
      <c r="A2711">
        <v>2709</v>
      </c>
      <c r="B2711" t="s">
        <v>692</v>
      </c>
      <c r="C2711" t="s">
        <v>693</v>
      </c>
      <c r="D2711" t="s">
        <v>6</v>
      </c>
      <c r="E2711">
        <v>4834.75</v>
      </c>
    </row>
    <row r="2712" spans="1:5" x14ac:dyDescent="0.3">
      <c r="A2712">
        <v>2710</v>
      </c>
      <c r="B2712" t="s">
        <v>692</v>
      </c>
      <c r="C2712" t="s">
        <v>693</v>
      </c>
      <c r="D2712" t="s">
        <v>7</v>
      </c>
      <c r="E2712">
        <v>4946</v>
      </c>
    </row>
    <row r="2713" spans="1:5" x14ac:dyDescent="0.3">
      <c r="A2713">
        <v>2711</v>
      </c>
      <c r="B2713" t="s">
        <v>692</v>
      </c>
      <c r="C2713" t="s">
        <v>693</v>
      </c>
      <c r="D2713" t="s">
        <v>8</v>
      </c>
      <c r="E2713">
        <v>7233.75</v>
      </c>
    </row>
    <row r="2714" spans="1:5" x14ac:dyDescent="0.3">
      <c r="A2714">
        <v>2712</v>
      </c>
      <c r="B2714" t="s">
        <v>692</v>
      </c>
      <c r="C2714" t="s">
        <v>693</v>
      </c>
      <c r="D2714" t="s">
        <v>9</v>
      </c>
      <c r="E2714">
        <v>5329.5</v>
      </c>
    </row>
    <row r="2715" spans="1:5" x14ac:dyDescent="0.3">
      <c r="A2715">
        <v>2713</v>
      </c>
      <c r="B2715" t="s">
        <v>692</v>
      </c>
      <c r="C2715" t="s">
        <v>693</v>
      </c>
      <c r="D2715" t="s">
        <v>10</v>
      </c>
      <c r="E2715">
        <v>5477.75</v>
      </c>
    </row>
    <row r="2716" spans="1:5" x14ac:dyDescent="0.3">
      <c r="A2716">
        <v>2714</v>
      </c>
      <c r="B2716" t="s">
        <v>692</v>
      </c>
      <c r="C2716" t="s">
        <v>693</v>
      </c>
      <c r="D2716" t="s">
        <v>11</v>
      </c>
      <c r="E2716">
        <v>5315</v>
      </c>
    </row>
    <row r="2717" spans="1:5" x14ac:dyDescent="0.3">
      <c r="A2717">
        <v>2715</v>
      </c>
      <c r="B2717" t="s">
        <v>692</v>
      </c>
      <c r="C2717" t="s">
        <v>693</v>
      </c>
      <c r="D2717" t="s">
        <v>12</v>
      </c>
      <c r="E2717">
        <v>5298.25</v>
      </c>
    </row>
    <row r="2718" spans="1:5" x14ac:dyDescent="0.3">
      <c r="A2718">
        <v>2716</v>
      </c>
      <c r="B2718" t="s">
        <v>694</v>
      </c>
      <c r="C2718" t="s">
        <v>695</v>
      </c>
      <c r="D2718" t="s">
        <v>6</v>
      </c>
      <c r="E2718">
        <v>962</v>
      </c>
    </row>
    <row r="2719" spans="1:5" x14ac:dyDescent="0.3">
      <c r="A2719">
        <v>2717</v>
      </c>
      <c r="B2719" t="s">
        <v>694</v>
      </c>
      <c r="C2719" t="s">
        <v>695</v>
      </c>
      <c r="D2719" t="s">
        <v>7</v>
      </c>
      <c r="E2719">
        <v>1141.75</v>
      </c>
    </row>
    <row r="2720" spans="1:5" x14ac:dyDescent="0.3">
      <c r="A2720">
        <v>2718</v>
      </c>
      <c r="B2720" t="s">
        <v>694</v>
      </c>
      <c r="C2720" t="s">
        <v>695</v>
      </c>
      <c r="D2720" t="s">
        <v>8</v>
      </c>
      <c r="E2720">
        <v>320.75</v>
      </c>
    </row>
    <row r="2721" spans="1:5" x14ac:dyDescent="0.3">
      <c r="A2721">
        <v>2719</v>
      </c>
      <c r="B2721" t="s">
        <v>694</v>
      </c>
      <c r="C2721" t="s">
        <v>695</v>
      </c>
      <c r="D2721" t="s">
        <v>9</v>
      </c>
      <c r="E2721">
        <v>303</v>
      </c>
    </row>
    <row r="2722" spans="1:5" x14ac:dyDescent="0.3">
      <c r="A2722">
        <v>2720</v>
      </c>
      <c r="B2722" t="s">
        <v>694</v>
      </c>
      <c r="C2722" t="s">
        <v>695</v>
      </c>
      <c r="D2722" t="s">
        <v>10</v>
      </c>
      <c r="E2722">
        <v>1186</v>
      </c>
    </row>
    <row r="2723" spans="1:5" x14ac:dyDescent="0.3">
      <c r="A2723">
        <v>2721</v>
      </c>
      <c r="B2723" t="s">
        <v>694</v>
      </c>
      <c r="C2723" t="s">
        <v>695</v>
      </c>
      <c r="D2723" t="s">
        <v>11</v>
      </c>
      <c r="E2723">
        <v>1173.5</v>
      </c>
    </row>
    <row r="2724" spans="1:5" x14ac:dyDescent="0.3">
      <c r="A2724">
        <v>2722</v>
      </c>
      <c r="B2724" t="s">
        <v>694</v>
      </c>
      <c r="C2724" t="s">
        <v>695</v>
      </c>
      <c r="D2724" t="s">
        <v>12</v>
      </c>
      <c r="E2724">
        <v>1141.25</v>
      </c>
    </row>
    <row r="2725" spans="1:5" x14ac:dyDescent="0.3">
      <c r="A2725">
        <v>2723</v>
      </c>
      <c r="B2725" t="s">
        <v>696</v>
      </c>
      <c r="C2725" t="s">
        <v>319</v>
      </c>
      <c r="D2725" t="s">
        <v>6</v>
      </c>
      <c r="E2725">
        <v>4735.25</v>
      </c>
    </row>
    <row r="2726" spans="1:5" x14ac:dyDescent="0.3">
      <c r="A2726">
        <v>2724</v>
      </c>
      <c r="B2726" t="s">
        <v>696</v>
      </c>
      <c r="C2726" t="s">
        <v>319</v>
      </c>
      <c r="D2726" t="s">
        <v>7</v>
      </c>
      <c r="E2726">
        <v>5728.25</v>
      </c>
    </row>
    <row r="2727" spans="1:5" x14ac:dyDescent="0.3">
      <c r="A2727">
        <v>2725</v>
      </c>
      <c r="B2727" t="s">
        <v>696</v>
      </c>
      <c r="C2727" t="s">
        <v>319</v>
      </c>
      <c r="D2727" t="s">
        <v>8</v>
      </c>
      <c r="E2727">
        <v>3574</v>
      </c>
    </row>
    <row r="2728" spans="1:5" x14ac:dyDescent="0.3">
      <c r="A2728">
        <v>2726</v>
      </c>
      <c r="B2728" t="s">
        <v>696</v>
      </c>
      <c r="C2728" t="s">
        <v>319</v>
      </c>
      <c r="D2728" t="s">
        <v>9</v>
      </c>
      <c r="E2728">
        <v>3324</v>
      </c>
    </row>
    <row r="2729" spans="1:5" x14ac:dyDescent="0.3">
      <c r="A2729">
        <v>2727</v>
      </c>
      <c r="B2729" t="s">
        <v>696</v>
      </c>
      <c r="C2729" t="s">
        <v>319</v>
      </c>
      <c r="D2729" t="s">
        <v>10</v>
      </c>
      <c r="E2729">
        <v>5713.5</v>
      </c>
    </row>
    <row r="2730" spans="1:5" x14ac:dyDescent="0.3">
      <c r="A2730">
        <v>2728</v>
      </c>
      <c r="B2730" t="s">
        <v>696</v>
      </c>
      <c r="C2730" t="s">
        <v>319</v>
      </c>
      <c r="D2730" t="s">
        <v>11</v>
      </c>
      <c r="E2730">
        <v>5686</v>
      </c>
    </row>
    <row r="2731" spans="1:5" x14ac:dyDescent="0.3">
      <c r="A2731">
        <v>2729</v>
      </c>
      <c r="B2731" t="s">
        <v>696</v>
      </c>
      <c r="C2731" t="s">
        <v>319</v>
      </c>
      <c r="D2731" t="s">
        <v>12</v>
      </c>
      <c r="E2731">
        <v>5614.5</v>
      </c>
    </row>
    <row r="2732" spans="1:5" x14ac:dyDescent="0.3">
      <c r="A2732">
        <v>2730</v>
      </c>
      <c r="B2732" t="s">
        <v>697</v>
      </c>
      <c r="C2732" t="s">
        <v>523</v>
      </c>
      <c r="D2732" t="s">
        <v>6</v>
      </c>
      <c r="E2732">
        <v>2132.5</v>
      </c>
    </row>
    <row r="2733" spans="1:5" x14ac:dyDescent="0.3">
      <c r="A2733">
        <v>2731</v>
      </c>
      <c r="B2733" t="s">
        <v>697</v>
      </c>
      <c r="C2733" t="s">
        <v>523</v>
      </c>
      <c r="D2733" t="s">
        <v>7</v>
      </c>
      <c r="E2733">
        <v>2489.75</v>
      </c>
    </row>
    <row r="2734" spans="1:5" x14ac:dyDescent="0.3">
      <c r="A2734">
        <v>2732</v>
      </c>
      <c r="B2734" t="s">
        <v>697</v>
      </c>
      <c r="C2734" t="s">
        <v>523</v>
      </c>
      <c r="D2734" t="s">
        <v>8</v>
      </c>
      <c r="E2734">
        <v>1535</v>
      </c>
    </row>
    <row r="2735" spans="1:5" x14ac:dyDescent="0.3">
      <c r="A2735">
        <v>2733</v>
      </c>
      <c r="B2735" t="s">
        <v>697</v>
      </c>
      <c r="C2735" t="s">
        <v>523</v>
      </c>
      <c r="D2735" t="s">
        <v>9</v>
      </c>
      <c r="E2735">
        <v>1361.5</v>
      </c>
    </row>
    <row r="2736" spans="1:5" x14ac:dyDescent="0.3">
      <c r="A2736">
        <v>2734</v>
      </c>
      <c r="B2736" t="s">
        <v>697</v>
      </c>
      <c r="C2736" t="s">
        <v>523</v>
      </c>
      <c r="D2736" t="s">
        <v>10</v>
      </c>
      <c r="E2736">
        <v>2582.75</v>
      </c>
    </row>
    <row r="2737" spans="1:5" x14ac:dyDescent="0.3">
      <c r="A2737">
        <v>2735</v>
      </c>
      <c r="B2737" t="s">
        <v>697</v>
      </c>
      <c r="C2737" t="s">
        <v>523</v>
      </c>
      <c r="D2737" t="s">
        <v>11</v>
      </c>
      <c r="E2737">
        <v>2501</v>
      </c>
    </row>
    <row r="2738" spans="1:5" x14ac:dyDescent="0.3">
      <c r="A2738">
        <v>2736</v>
      </c>
      <c r="B2738" t="s">
        <v>697</v>
      </c>
      <c r="C2738" t="s">
        <v>523</v>
      </c>
      <c r="D2738" t="s">
        <v>12</v>
      </c>
      <c r="E2738">
        <v>2470.75</v>
      </c>
    </row>
    <row r="2739" spans="1:5" x14ac:dyDescent="0.3">
      <c r="A2739">
        <v>2737</v>
      </c>
      <c r="B2739" t="s">
        <v>698</v>
      </c>
      <c r="C2739" t="s">
        <v>434</v>
      </c>
      <c r="D2739" t="s">
        <v>6</v>
      </c>
      <c r="E2739">
        <v>2145.75</v>
      </c>
    </row>
    <row r="2740" spans="1:5" x14ac:dyDescent="0.3">
      <c r="A2740">
        <v>2738</v>
      </c>
      <c r="B2740" t="s">
        <v>698</v>
      </c>
      <c r="C2740" t="s">
        <v>434</v>
      </c>
      <c r="D2740" t="s">
        <v>7</v>
      </c>
      <c r="E2740">
        <v>2445</v>
      </c>
    </row>
    <row r="2741" spans="1:5" x14ac:dyDescent="0.3">
      <c r="A2741">
        <v>2739</v>
      </c>
      <c r="B2741" t="s">
        <v>698</v>
      </c>
      <c r="C2741" t="s">
        <v>434</v>
      </c>
      <c r="D2741" t="s">
        <v>8</v>
      </c>
      <c r="E2741">
        <v>1732</v>
      </c>
    </row>
    <row r="2742" spans="1:5" x14ac:dyDescent="0.3">
      <c r="A2742">
        <v>2740</v>
      </c>
      <c r="B2742" t="s">
        <v>698</v>
      </c>
      <c r="C2742" t="s">
        <v>434</v>
      </c>
      <c r="D2742" t="s">
        <v>9</v>
      </c>
      <c r="E2742">
        <v>1594.25</v>
      </c>
    </row>
    <row r="2743" spans="1:5" x14ac:dyDescent="0.3">
      <c r="A2743">
        <v>2741</v>
      </c>
      <c r="B2743" t="s">
        <v>698</v>
      </c>
      <c r="C2743" t="s">
        <v>434</v>
      </c>
      <c r="D2743" t="s">
        <v>10</v>
      </c>
      <c r="E2743">
        <v>2409</v>
      </c>
    </row>
    <row r="2744" spans="1:5" x14ac:dyDescent="0.3">
      <c r="A2744">
        <v>2742</v>
      </c>
      <c r="B2744" t="s">
        <v>698</v>
      </c>
      <c r="C2744" t="s">
        <v>434</v>
      </c>
      <c r="D2744" t="s">
        <v>11</v>
      </c>
      <c r="E2744">
        <v>2584.75</v>
      </c>
    </row>
    <row r="2745" spans="1:5" x14ac:dyDescent="0.3">
      <c r="A2745">
        <v>2743</v>
      </c>
      <c r="B2745" t="s">
        <v>698</v>
      </c>
      <c r="C2745" t="s">
        <v>434</v>
      </c>
      <c r="D2745" t="s">
        <v>12</v>
      </c>
      <c r="E2745">
        <v>2461</v>
      </c>
    </row>
    <row r="2746" spans="1:5" x14ac:dyDescent="0.3">
      <c r="A2746">
        <v>2744</v>
      </c>
      <c r="B2746" t="s">
        <v>699</v>
      </c>
      <c r="C2746" t="s">
        <v>665</v>
      </c>
      <c r="D2746" t="s">
        <v>6</v>
      </c>
      <c r="E2746">
        <v>1668</v>
      </c>
    </row>
    <row r="2747" spans="1:5" x14ac:dyDescent="0.3">
      <c r="A2747">
        <v>2745</v>
      </c>
      <c r="B2747" t="s">
        <v>699</v>
      </c>
      <c r="C2747" t="s">
        <v>665</v>
      </c>
      <c r="D2747" t="s">
        <v>7</v>
      </c>
      <c r="E2747">
        <v>1900.25</v>
      </c>
    </row>
    <row r="2748" spans="1:5" x14ac:dyDescent="0.3">
      <c r="A2748">
        <v>2746</v>
      </c>
      <c r="B2748" t="s">
        <v>699</v>
      </c>
      <c r="C2748" t="s">
        <v>665</v>
      </c>
      <c r="D2748" t="s">
        <v>8</v>
      </c>
      <c r="E2748">
        <v>1175.75</v>
      </c>
    </row>
    <row r="2749" spans="1:5" x14ac:dyDescent="0.3">
      <c r="A2749">
        <v>2747</v>
      </c>
      <c r="B2749" t="s">
        <v>699</v>
      </c>
      <c r="C2749" t="s">
        <v>665</v>
      </c>
      <c r="D2749" t="s">
        <v>9</v>
      </c>
      <c r="E2749">
        <v>1068.75</v>
      </c>
    </row>
    <row r="2750" spans="1:5" x14ac:dyDescent="0.3">
      <c r="A2750">
        <v>2748</v>
      </c>
      <c r="B2750" t="s">
        <v>699</v>
      </c>
      <c r="C2750" t="s">
        <v>665</v>
      </c>
      <c r="D2750" t="s">
        <v>10</v>
      </c>
      <c r="E2750">
        <v>1999</v>
      </c>
    </row>
    <row r="2751" spans="1:5" x14ac:dyDescent="0.3">
      <c r="A2751">
        <v>2749</v>
      </c>
      <c r="B2751" t="s">
        <v>699</v>
      </c>
      <c r="C2751" t="s">
        <v>665</v>
      </c>
      <c r="D2751" t="s">
        <v>11</v>
      </c>
      <c r="E2751">
        <v>1934.5</v>
      </c>
    </row>
    <row r="2752" spans="1:5" x14ac:dyDescent="0.3">
      <c r="A2752">
        <v>2750</v>
      </c>
      <c r="B2752" t="s">
        <v>699</v>
      </c>
      <c r="C2752" t="s">
        <v>665</v>
      </c>
      <c r="D2752" t="s">
        <v>12</v>
      </c>
      <c r="E2752">
        <v>1938</v>
      </c>
    </row>
    <row r="2753" spans="1:5" x14ac:dyDescent="0.3">
      <c r="A2753">
        <v>2751</v>
      </c>
      <c r="B2753" t="s">
        <v>700</v>
      </c>
      <c r="C2753" t="s">
        <v>667</v>
      </c>
      <c r="D2753" t="s">
        <v>6</v>
      </c>
      <c r="E2753">
        <v>2578.75</v>
      </c>
    </row>
    <row r="2754" spans="1:5" x14ac:dyDescent="0.3">
      <c r="A2754">
        <v>2752</v>
      </c>
      <c r="B2754" t="s">
        <v>700</v>
      </c>
      <c r="C2754" t="s">
        <v>667</v>
      </c>
      <c r="D2754" t="s">
        <v>7</v>
      </c>
      <c r="E2754">
        <v>2956</v>
      </c>
    </row>
    <row r="2755" spans="1:5" x14ac:dyDescent="0.3">
      <c r="A2755">
        <v>2753</v>
      </c>
      <c r="B2755" t="s">
        <v>700</v>
      </c>
      <c r="C2755" t="s">
        <v>667</v>
      </c>
      <c r="D2755" t="s">
        <v>8</v>
      </c>
      <c r="E2755">
        <v>2487</v>
      </c>
    </row>
    <row r="2756" spans="1:5" x14ac:dyDescent="0.3">
      <c r="A2756">
        <v>2754</v>
      </c>
      <c r="B2756" t="s">
        <v>700</v>
      </c>
      <c r="C2756" t="s">
        <v>667</v>
      </c>
      <c r="D2756" t="s">
        <v>9</v>
      </c>
      <c r="E2756">
        <v>2182.25</v>
      </c>
    </row>
    <row r="2757" spans="1:5" x14ac:dyDescent="0.3">
      <c r="A2757">
        <v>2755</v>
      </c>
      <c r="B2757" t="s">
        <v>700</v>
      </c>
      <c r="C2757" t="s">
        <v>667</v>
      </c>
      <c r="D2757" t="s">
        <v>10</v>
      </c>
      <c r="E2757">
        <v>3005.25</v>
      </c>
    </row>
    <row r="2758" spans="1:5" x14ac:dyDescent="0.3">
      <c r="A2758">
        <v>2756</v>
      </c>
      <c r="B2758" t="s">
        <v>700</v>
      </c>
      <c r="C2758" t="s">
        <v>667</v>
      </c>
      <c r="D2758" t="s">
        <v>11</v>
      </c>
      <c r="E2758">
        <v>3087</v>
      </c>
    </row>
    <row r="2759" spans="1:5" x14ac:dyDescent="0.3">
      <c r="A2759">
        <v>2757</v>
      </c>
      <c r="B2759" t="s">
        <v>700</v>
      </c>
      <c r="C2759" t="s">
        <v>667</v>
      </c>
      <c r="D2759" t="s">
        <v>12</v>
      </c>
      <c r="E2759">
        <v>2991.75</v>
      </c>
    </row>
    <row r="2760" spans="1:5" x14ac:dyDescent="0.3">
      <c r="A2760">
        <v>2758</v>
      </c>
      <c r="B2760" t="s">
        <v>701</v>
      </c>
      <c r="C2760" t="s">
        <v>236</v>
      </c>
      <c r="D2760" t="s">
        <v>6</v>
      </c>
      <c r="E2760">
        <v>2638.5</v>
      </c>
    </row>
    <row r="2761" spans="1:5" x14ac:dyDescent="0.3">
      <c r="A2761">
        <v>2759</v>
      </c>
      <c r="B2761" t="s">
        <v>701</v>
      </c>
      <c r="C2761" t="s">
        <v>236</v>
      </c>
      <c r="D2761" t="s">
        <v>7</v>
      </c>
      <c r="E2761">
        <v>3127</v>
      </c>
    </row>
    <row r="2762" spans="1:5" x14ac:dyDescent="0.3">
      <c r="A2762">
        <v>2760</v>
      </c>
      <c r="B2762" t="s">
        <v>701</v>
      </c>
      <c r="C2762" t="s">
        <v>236</v>
      </c>
      <c r="D2762" t="s">
        <v>8</v>
      </c>
      <c r="E2762">
        <v>2439.5</v>
      </c>
    </row>
    <row r="2763" spans="1:5" x14ac:dyDescent="0.3">
      <c r="A2763">
        <v>2761</v>
      </c>
      <c r="B2763" t="s">
        <v>701</v>
      </c>
      <c r="C2763" t="s">
        <v>236</v>
      </c>
      <c r="D2763" t="s">
        <v>9</v>
      </c>
      <c r="E2763">
        <v>2218</v>
      </c>
    </row>
    <row r="2764" spans="1:5" x14ac:dyDescent="0.3">
      <c r="A2764">
        <v>2762</v>
      </c>
      <c r="B2764" t="s">
        <v>701</v>
      </c>
      <c r="C2764" t="s">
        <v>236</v>
      </c>
      <c r="D2764" t="s">
        <v>10</v>
      </c>
      <c r="E2764">
        <v>3193.25</v>
      </c>
    </row>
    <row r="2765" spans="1:5" x14ac:dyDescent="0.3">
      <c r="A2765">
        <v>2763</v>
      </c>
      <c r="B2765" t="s">
        <v>701</v>
      </c>
      <c r="C2765" t="s">
        <v>236</v>
      </c>
      <c r="D2765" t="s">
        <v>11</v>
      </c>
      <c r="E2765">
        <v>3142.75</v>
      </c>
    </row>
    <row r="2766" spans="1:5" x14ac:dyDescent="0.3">
      <c r="A2766">
        <v>2764</v>
      </c>
      <c r="B2766" t="s">
        <v>701</v>
      </c>
      <c r="C2766" t="s">
        <v>236</v>
      </c>
      <c r="D2766" t="s">
        <v>12</v>
      </c>
      <c r="E2766">
        <v>3096.5</v>
      </c>
    </row>
    <row r="2767" spans="1:5" x14ac:dyDescent="0.3">
      <c r="A2767">
        <v>2765</v>
      </c>
      <c r="B2767" t="s">
        <v>702</v>
      </c>
      <c r="C2767" t="s">
        <v>272</v>
      </c>
      <c r="D2767" t="s">
        <v>6</v>
      </c>
      <c r="E2767">
        <v>1596.5</v>
      </c>
    </row>
    <row r="2768" spans="1:5" x14ac:dyDescent="0.3">
      <c r="A2768">
        <v>2766</v>
      </c>
      <c r="B2768" t="s">
        <v>702</v>
      </c>
      <c r="C2768" t="s">
        <v>272</v>
      </c>
      <c r="D2768" t="s">
        <v>7</v>
      </c>
      <c r="E2768">
        <v>1992.75</v>
      </c>
    </row>
    <row r="2769" spans="1:5" x14ac:dyDescent="0.3">
      <c r="A2769">
        <v>2767</v>
      </c>
      <c r="B2769" t="s">
        <v>702</v>
      </c>
      <c r="C2769" t="s">
        <v>272</v>
      </c>
      <c r="D2769" t="s">
        <v>8</v>
      </c>
      <c r="E2769">
        <v>1540</v>
      </c>
    </row>
    <row r="2770" spans="1:5" x14ac:dyDescent="0.3">
      <c r="A2770">
        <v>2768</v>
      </c>
      <c r="B2770" t="s">
        <v>702</v>
      </c>
      <c r="C2770" t="s">
        <v>272</v>
      </c>
      <c r="D2770" t="s">
        <v>9</v>
      </c>
      <c r="E2770">
        <v>1355.5</v>
      </c>
    </row>
    <row r="2771" spans="1:5" x14ac:dyDescent="0.3">
      <c r="A2771">
        <v>2769</v>
      </c>
      <c r="B2771" t="s">
        <v>702</v>
      </c>
      <c r="C2771" t="s">
        <v>272</v>
      </c>
      <c r="D2771" t="s">
        <v>10</v>
      </c>
      <c r="E2771">
        <v>2014.75</v>
      </c>
    </row>
    <row r="2772" spans="1:5" x14ac:dyDescent="0.3">
      <c r="A2772">
        <v>2770</v>
      </c>
      <c r="B2772" t="s">
        <v>702</v>
      </c>
      <c r="C2772" t="s">
        <v>272</v>
      </c>
      <c r="D2772" t="s">
        <v>11</v>
      </c>
      <c r="E2772">
        <v>1980.25</v>
      </c>
    </row>
    <row r="2773" spans="1:5" x14ac:dyDescent="0.3">
      <c r="A2773">
        <v>2771</v>
      </c>
      <c r="B2773" t="s">
        <v>702</v>
      </c>
      <c r="C2773" t="s">
        <v>272</v>
      </c>
      <c r="D2773" t="s">
        <v>12</v>
      </c>
      <c r="E2773">
        <v>1950.75</v>
      </c>
    </row>
    <row r="2774" spans="1:5" x14ac:dyDescent="0.3">
      <c r="A2774">
        <v>2772</v>
      </c>
      <c r="B2774" t="s">
        <v>703</v>
      </c>
      <c r="C2774" t="s">
        <v>305</v>
      </c>
      <c r="D2774" t="s">
        <v>6</v>
      </c>
      <c r="E2774">
        <v>1359.5</v>
      </c>
    </row>
    <row r="2775" spans="1:5" x14ac:dyDescent="0.3">
      <c r="A2775">
        <v>2773</v>
      </c>
      <c r="B2775" t="s">
        <v>703</v>
      </c>
      <c r="C2775" t="s">
        <v>305</v>
      </c>
      <c r="D2775" t="s">
        <v>7</v>
      </c>
      <c r="E2775">
        <v>1616</v>
      </c>
    </row>
    <row r="2776" spans="1:5" x14ac:dyDescent="0.3">
      <c r="A2776">
        <v>2774</v>
      </c>
      <c r="B2776" t="s">
        <v>703</v>
      </c>
      <c r="C2776" t="s">
        <v>305</v>
      </c>
      <c r="D2776" t="s">
        <v>8</v>
      </c>
      <c r="E2776">
        <v>1563.25</v>
      </c>
    </row>
    <row r="2777" spans="1:5" x14ac:dyDescent="0.3">
      <c r="A2777">
        <v>2775</v>
      </c>
      <c r="B2777" t="s">
        <v>703</v>
      </c>
      <c r="C2777" t="s">
        <v>305</v>
      </c>
      <c r="D2777" t="s">
        <v>9</v>
      </c>
      <c r="E2777">
        <v>1345.25</v>
      </c>
    </row>
    <row r="2778" spans="1:5" x14ac:dyDescent="0.3">
      <c r="A2778">
        <v>2776</v>
      </c>
      <c r="B2778" t="s">
        <v>703</v>
      </c>
      <c r="C2778" t="s">
        <v>305</v>
      </c>
      <c r="D2778" t="s">
        <v>10</v>
      </c>
      <c r="E2778">
        <v>1618.25</v>
      </c>
    </row>
    <row r="2779" spans="1:5" x14ac:dyDescent="0.3">
      <c r="A2779">
        <v>2777</v>
      </c>
      <c r="B2779" t="s">
        <v>703</v>
      </c>
      <c r="C2779" t="s">
        <v>305</v>
      </c>
      <c r="D2779" t="s">
        <v>11</v>
      </c>
      <c r="E2779">
        <v>1614.75</v>
      </c>
    </row>
    <row r="2780" spans="1:5" x14ac:dyDescent="0.3">
      <c r="A2780">
        <v>2778</v>
      </c>
      <c r="B2780" t="s">
        <v>703</v>
      </c>
      <c r="C2780" t="s">
        <v>305</v>
      </c>
      <c r="D2780" t="s">
        <v>12</v>
      </c>
      <c r="E2780">
        <v>1596</v>
      </c>
    </row>
    <row r="2781" spans="1:5" x14ac:dyDescent="0.3">
      <c r="A2781">
        <v>2779</v>
      </c>
      <c r="B2781" t="s">
        <v>704</v>
      </c>
      <c r="C2781" t="s">
        <v>705</v>
      </c>
      <c r="D2781" t="s">
        <v>6</v>
      </c>
      <c r="E2781">
        <v>2580.25</v>
      </c>
    </row>
    <row r="2782" spans="1:5" x14ac:dyDescent="0.3">
      <c r="A2782">
        <v>2780</v>
      </c>
      <c r="B2782" t="s">
        <v>704</v>
      </c>
      <c r="C2782" t="s">
        <v>705</v>
      </c>
      <c r="D2782" t="s">
        <v>7</v>
      </c>
      <c r="E2782">
        <v>2925</v>
      </c>
    </row>
    <row r="2783" spans="1:5" x14ac:dyDescent="0.3">
      <c r="A2783">
        <v>2781</v>
      </c>
      <c r="B2783" t="s">
        <v>704</v>
      </c>
      <c r="C2783" t="s">
        <v>705</v>
      </c>
      <c r="D2783" t="s">
        <v>8</v>
      </c>
      <c r="E2783">
        <v>1840.75</v>
      </c>
    </row>
    <row r="2784" spans="1:5" x14ac:dyDescent="0.3">
      <c r="A2784">
        <v>2782</v>
      </c>
      <c r="B2784" t="s">
        <v>704</v>
      </c>
      <c r="C2784" t="s">
        <v>705</v>
      </c>
      <c r="D2784" t="s">
        <v>9</v>
      </c>
      <c r="E2784">
        <v>1763.75</v>
      </c>
    </row>
    <row r="2785" spans="1:5" x14ac:dyDescent="0.3">
      <c r="A2785">
        <v>2783</v>
      </c>
      <c r="B2785" t="s">
        <v>704</v>
      </c>
      <c r="C2785" t="s">
        <v>705</v>
      </c>
      <c r="D2785" t="s">
        <v>10</v>
      </c>
      <c r="E2785">
        <v>3034</v>
      </c>
    </row>
    <row r="2786" spans="1:5" x14ac:dyDescent="0.3">
      <c r="A2786">
        <v>2784</v>
      </c>
      <c r="B2786" t="s">
        <v>704</v>
      </c>
      <c r="C2786" t="s">
        <v>705</v>
      </c>
      <c r="D2786" t="s">
        <v>11</v>
      </c>
      <c r="E2786">
        <v>3005.75</v>
      </c>
    </row>
    <row r="2787" spans="1:5" x14ac:dyDescent="0.3">
      <c r="A2787">
        <v>2785</v>
      </c>
      <c r="B2787" t="s">
        <v>704</v>
      </c>
      <c r="C2787" t="s">
        <v>705</v>
      </c>
      <c r="D2787" t="s">
        <v>12</v>
      </c>
      <c r="E2787">
        <v>2962.5</v>
      </c>
    </row>
    <row r="2788" spans="1:5" x14ac:dyDescent="0.3">
      <c r="A2788">
        <v>2786</v>
      </c>
      <c r="B2788" t="s">
        <v>706</v>
      </c>
      <c r="C2788" t="s">
        <v>707</v>
      </c>
      <c r="D2788" t="s">
        <v>6</v>
      </c>
      <c r="E2788">
        <v>1399.75</v>
      </c>
    </row>
    <row r="2789" spans="1:5" x14ac:dyDescent="0.3">
      <c r="A2789">
        <v>2787</v>
      </c>
      <c r="B2789" t="s">
        <v>706</v>
      </c>
      <c r="C2789" t="s">
        <v>707</v>
      </c>
      <c r="D2789" t="s">
        <v>7</v>
      </c>
      <c r="E2789">
        <v>1628.75</v>
      </c>
    </row>
    <row r="2790" spans="1:5" x14ac:dyDescent="0.3">
      <c r="A2790">
        <v>2788</v>
      </c>
      <c r="B2790" t="s">
        <v>706</v>
      </c>
      <c r="C2790" t="s">
        <v>707</v>
      </c>
      <c r="D2790" t="s">
        <v>8</v>
      </c>
      <c r="E2790">
        <v>980.75</v>
      </c>
    </row>
    <row r="2791" spans="1:5" x14ac:dyDescent="0.3">
      <c r="A2791">
        <v>2789</v>
      </c>
      <c r="B2791" t="s">
        <v>706</v>
      </c>
      <c r="C2791" t="s">
        <v>707</v>
      </c>
      <c r="D2791" t="s">
        <v>9</v>
      </c>
      <c r="E2791">
        <v>816</v>
      </c>
    </row>
    <row r="2792" spans="1:5" x14ac:dyDescent="0.3">
      <c r="A2792">
        <v>2790</v>
      </c>
      <c r="B2792" t="s">
        <v>706</v>
      </c>
      <c r="C2792" t="s">
        <v>707</v>
      </c>
      <c r="D2792" t="s">
        <v>10</v>
      </c>
      <c r="E2792">
        <v>1670.75</v>
      </c>
    </row>
    <row r="2793" spans="1:5" x14ac:dyDescent="0.3">
      <c r="A2793">
        <v>2791</v>
      </c>
      <c r="B2793" t="s">
        <v>706</v>
      </c>
      <c r="C2793" t="s">
        <v>707</v>
      </c>
      <c r="D2793" t="s">
        <v>11</v>
      </c>
      <c r="E2793">
        <v>1514.25</v>
      </c>
    </row>
    <row r="2794" spans="1:5" x14ac:dyDescent="0.3">
      <c r="A2794">
        <v>2792</v>
      </c>
      <c r="B2794" t="s">
        <v>706</v>
      </c>
      <c r="C2794" t="s">
        <v>707</v>
      </c>
      <c r="D2794" t="s">
        <v>12</v>
      </c>
      <c r="E2794">
        <v>1646.25</v>
      </c>
    </row>
    <row r="2795" spans="1:5" x14ac:dyDescent="0.3">
      <c r="A2795">
        <v>2793</v>
      </c>
      <c r="B2795" t="s">
        <v>708</v>
      </c>
      <c r="C2795" t="s">
        <v>709</v>
      </c>
      <c r="D2795" t="s">
        <v>6</v>
      </c>
      <c r="E2795">
        <v>775.75</v>
      </c>
    </row>
    <row r="2796" spans="1:5" x14ac:dyDescent="0.3">
      <c r="A2796">
        <v>2794</v>
      </c>
      <c r="B2796" t="s">
        <v>708</v>
      </c>
      <c r="C2796" t="s">
        <v>709</v>
      </c>
      <c r="D2796" t="s">
        <v>7</v>
      </c>
      <c r="E2796">
        <v>906.5</v>
      </c>
    </row>
    <row r="2797" spans="1:5" x14ac:dyDescent="0.3">
      <c r="A2797">
        <v>2795</v>
      </c>
      <c r="B2797" t="s">
        <v>708</v>
      </c>
      <c r="C2797" t="s">
        <v>709</v>
      </c>
      <c r="D2797" t="s">
        <v>8</v>
      </c>
      <c r="E2797">
        <v>556</v>
      </c>
    </row>
    <row r="2798" spans="1:5" x14ac:dyDescent="0.3">
      <c r="A2798">
        <v>2796</v>
      </c>
      <c r="B2798" t="s">
        <v>708</v>
      </c>
      <c r="C2798" t="s">
        <v>709</v>
      </c>
      <c r="D2798" t="s">
        <v>9</v>
      </c>
      <c r="E2798">
        <v>483.5</v>
      </c>
    </row>
    <row r="2799" spans="1:5" x14ac:dyDescent="0.3">
      <c r="A2799">
        <v>2797</v>
      </c>
      <c r="B2799" t="s">
        <v>708</v>
      </c>
      <c r="C2799" t="s">
        <v>709</v>
      </c>
      <c r="D2799" t="s">
        <v>10</v>
      </c>
      <c r="E2799">
        <v>897.25</v>
      </c>
    </row>
    <row r="2800" spans="1:5" x14ac:dyDescent="0.3">
      <c r="A2800">
        <v>2798</v>
      </c>
      <c r="B2800" t="s">
        <v>708</v>
      </c>
      <c r="C2800" t="s">
        <v>709</v>
      </c>
      <c r="D2800" t="s">
        <v>11</v>
      </c>
      <c r="E2800">
        <v>926.5</v>
      </c>
    </row>
    <row r="2801" spans="1:5" x14ac:dyDescent="0.3">
      <c r="A2801">
        <v>2799</v>
      </c>
      <c r="B2801" t="s">
        <v>708</v>
      </c>
      <c r="C2801" t="s">
        <v>709</v>
      </c>
      <c r="D2801" t="s">
        <v>12</v>
      </c>
      <c r="E2801">
        <v>919.5</v>
      </c>
    </row>
    <row r="2802" spans="1:5" x14ac:dyDescent="0.3">
      <c r="A2802">
        <v>2800</v>
      </c>
      <c r="B2802" t="s">
        <v>710</v>
      </c>
      <c r="C2802" t="s">
        <v>711</v>
      </c>
      <c r="D2802" t="s">
        <v>6</v>
      </c>
      <c r="E2802">
        <v>1920.5</v>
      </c>
    </row>
    <row r="2803" spans="1:5" x14ac:dyDescent="0.3">
      <c r="A2803">
        <v>2801</v>
      </c>
      <c r="B2803" t="s">
        <v>710</v>
      </c>
      <c r="C2803" t="s">
        <v>711</v>
      </c>
      <c r="D2803" t="s">
        <v>7</v>
      </c>
      <c r="E2803">
        <v>2023.5</v>
      </c>
    </row>
    <row r="2804" spans="1:5" x14ac:dyDescent="0.3">
      <c r="A2804">
        <v>2802</v>
      </c>
      <c r="B2804" t="s">
        <v>710</v>
      </c>
      <c r="C2804" t="s">
        <v>711</v>
      </c>
      <c r="D2804" t="s">
        <v>8</v>
      </c>
      <c r="E2804">
        <v>1017.75</v>
      </c>
    </row>
    <row r="2805" spans="1:5" x14ac:dyDescent="0.3">
      <c r="A2805">
        <v>2803</v>
      </c>
      <c r="B2805" t="s">
        <v>710</v>
      </c>
      <c r="C2805" t="s">
        <v>711</v>
      </c>
      <c r="D2805" t="s">
        <v>9</v>
      </c>
      <c r="E2805">
        <v>802.5</v>
      </c>
    </row>
    <row r="2806" spans="1:5" x14ac:dyDescent="0.3">
      <c r="A2806">
        <v>2804</v>
      </c>
      <c r="B2806" t="s">
        <v>710</v>
      </c>
      <c r="C2806" t="s">
        <v>711</v>
      </c>
      <c r="D2806" t="s">
        <v>10</v>
      </c>
      <c r="E2806">
        <v>2351.75</v>
      </c>
    </row>
    <row r="2807" spans="1:5" x14ac:dyDescent="0.3">
      <c r="A2807">
        <v>2805</v>
      </c>
      <c r="B2807" t="s">
        <v>710</v>
      </c>
      <c r="C2807" t="s">
        <v>711</v>
      </c>
      <c r="D2807" t="s">
        <v>11</v>
      </c>
      <c r="E2807">
        <v>2183</v>
      </c>
    </row>
    <row r="2808" spans="1:5" x14ac:dyDescent="0.3">
      <c r="A2808">
        <v>2806</v>
      </c>
      <c r="B2808" t="s">
        <v>710</v>
      </c>
      <c r="C2808" t="s">
        <v>711</v>
      </c>
      <c r="D2808" t="s">
        <v>12</v>
      </c>
      <c r="E2808">
        <v>2195.5</v>
      </c>
    </row>
    <row r="2809" spans="1:5" x14ac:dyDescent="0.3">
      <c r="A2809">
        <v>2807</v>
      </c>
      <c r="B2809" t="s">
        <v>712</v>
      </c>
      <c r="C2809" t="s">
        <v>713</v>
      </c>
      <c r="D2809" t="s">
        <v>6</v>
      </c>
      <c r="E2809">
        <v>1801.5</v>
      </c>
    </row>
    <row r="2810" spans="1:5" x14ac:dyDescent="0.3">
      <c r="A2810">
        <v>2808</v>
      </c>
      <c r="B2810" t="s">
        <v>712</v>
      </c>
      <c r="C2810" t="s">
        <v>713</v>
      </c>
      <c r="D2810" t="s">
        <v>7</v>
      </c>
      <c r="E2810">
        <v>2025.5</v>
      </c>
    </row>
    <row r="2811" spans="1:5" x14ac:dyDescent="0.3">
      <c r="A2811">
        <v>2809</v>
      </c>
      <c r="B2811" t="s">
        <v>712</v>
      </c>
      <c r="C2811" t="s">
        <v>713</v>
      </c>
      <c r="D2811" t="s">
        <v>8</v>
      </c>
      <c r="E2811">
        <v>886.25</v>
      </c>
    </row>
    <row r="2812" spans="1:5" x14ac:dyDescent="0.3">
      <c r="A2812">
        <v>2810</v>
      </c>
      <c r="B2812" t="s">
        <v>712</v>
      </c>
      <c r="C2812" t="s">
        <v>713</v>
      </c>
      <c r="D2812" t="s">
        <v>9</v>
      </c>
      <c r="E2812">
        <v>743.5</v>
      </c>
    </row>
    <row r="2813" spans="1:5" x14ac:dyDescent="0.3">
      <c r="A2813">
        <v>2811</v>
      </c>
      <c r="B2813" t="s">
        <v>712</v>
      </c>
      <c r="C2813" t="s">
        <v>713</v>
      </c>
      <c r="D2813" t="s">
        <v>10</v>
      </c>
      <c r="E2813">
        <v>2207.5</v>
      </c>
    </row>
    <row r="2814" spans="1:5" x14ac:dyDescent="0.3">
      <c r="A2814">
        <v>2812</v>
      </c>
      <c r="B2814" t="s">
        <v>712</v>
      </c>
      <c r="C2814" t="s">
        <v>713</v>
      </c>
      <c r="D2814" t="s">
        <v>11</v>
      </c>
      <c r="E2814">
        <v>2107.25</v>
      </c>
    </row>
    <row r="2815" spans="1:5" x14ac:dyDescent="0.3">
      <c r="A2815">
        <v>2813</v>
      </c>
      <c r="B2815" t="s">
        <v>712</v>
      </c>
      <c r="C2815" t="s">
        <v>713</v>
      </c>
      <c r="D2815" t="s">
        <v>12</v>
      </c>
      <c r="E2815">
        <v>2144.75</v>
      </c>
    </row>
    <row r="2816" spans="1:5" x14ac:dyDescent="0.3">
      <c r="A2816">
        <v>2814</v>
      </c>
      <c r="B2816" t="s">
        <v>714</v>
      </c>
      <c r="C2816" t="s">
        <v>715</v>
      </c>
      <c r="D2816" t="s">
        <v>6</v>
      </c>
      <c r="E2816">
        <v>2316.25</v>
      </c>
    </row>
    <row r="2817" spans="1:5" x14ac:dyDescent="0.3">
      <c r="A2817">
        <v>2815</v>
      </c>
      <c r="B2817" t="s">
        <v>714</v>
      </c>
      <c r="C2817" t="s">
        <v>715</v>
      </c>
      <c r="D2817" t="s">
        <v>7</v>
      </c>
      <c r="E2817">
        <v>2659.25</v>
      </c>
    </row>
    <row r="2818" spans="1:5" x14ac:dyDescent="0.3">
      <c r="A2818">
        <v>2816</v>
      </c>
      <c r="B2818" t="s">
        <v>714</v>
      </c>
      <c r="C2818" t="s">
        <v>715</v>
      </c>
      <c r="D2818" t="s">
        <v>8</v>
      </c>
      <c r="E2818">
        <v>1139.5</v>
      </c>
    </row>
    <row r="2819" spans="1:5" x14ac:dyDescent="0.3">
      <c r="A2819">
        <v>2817</v>
      </c>
      <c r="B2819" t="s">
        <v>714</v>
      </c>
      <c r="C2819" t="s">
        <v>715</v>
      </c>
      <c r="D2819" t="s">
        <v>9</v>
      </c>
      <c r="E2819">
        <v>961.75</v>
      </c>
    </row>
    <row r="2820" spans="1:5" x14ac:dyDescent="0.3">
      <c r="A2820">
        <v>2818</v>
      </c>
      <c r="B2820" t="s">
        <v>714</v>
      </c>
      <c r="C2820" t="s">
        <v>715</v>
      </c>
      <c r="D2820" t="s">
        <v>10</v>
      </c>
      <c r="E2820">
        <v>2866.5</v>
      </c>
    </row>
    <row r="2821" spans="1:5" x14ac:dyDescent="0.3">
      <c r="A2821">
        <v>2819</v>
      </c>
      <c r="B2821" t="s">
        <v>714</v>
      </c>
      <c r="C2821" t="s">
        <v>715</v>
      </c>
      <c r="D2821" t="s">
        <v>11</v>
      </c>
      <c r="E2821">
        <v>2771.25</v>
      </c>
    </row>
    <row r="2822" spans="1:5" x14ac:dyDescent="0.3">
      <c r="A2822">
        <v>2820</v>
      </c>
      <c r="B2822" t="s">
        <v>714</v>
      </c>
      <c r="C2822" t="s">
        <v>715</v>
      </c>
      <c r="D2822" t="s">
        <v>12</v>
      </c>
      <c r="E2822">
        <v>2807.25</v>
      </c>
    </row>
    <row r="2823" spans="1:5" x14ac:dyDescent="0.3">
      <c r="A2823">
        <v>2821</v>
      </c>
      <c r="B2823" t="s">
        <v>716</v>
      </c>
      <c r="C2823" t="s">
        <v>717</v>
      </c>
      <c r="D2823" t="s">
        <v>6</v>
      </c>
      <c r="E2823">
        <v>3603.25</v>
      </c>
    </row>
    <row r="2824" spans="1:5" x14ac:dyDescent="0.3">
      <c r="A2824">
        <v>2822</v>
      </c>
      <c r="B2824" t="s">
        <v>716</v>
      </c>
      <c r="C2824" t="s">
        <v>717</v>
      </c>
      <c r="D2824" t="s">
        <v>7</v>
      </c>
      <c r="E2824">
        <v>4258.75</v>
      </c>
    </row>
    <row r="2825" spans="1:5" x14ac:dyDescent="0.3">
      <c r="A2825">
        <v>2823</v>
      </c>
      <c r="B2825" t="s">
        <v>716</v>
      </c>
      <c r="C2825" t="s">
        <v>717</v>
      </c>
      <c r="D2825" t="s">
        <v>8</v>
      </c>
      <c r="E2825">
        <v>1948.5</v>
      </c>
    </row>
    <row r="2826" spans="1:5" x14ac:dyDescent="0.3">
      <c r="A2826">
        <v>2824</v>
      </c>
      <c r="B2826" t="s">
        <v>716</v>
      </c>
      <c r="C2826" t="s">
        <v>717</v>
      </c>
      <c r="D2826" t="s">
        <v>9</v>
      </c>
      <c r="E2826">
        <v>1687.5</v>
      </c>
    </row>
    <row r="2827" spans="1:5" x14ac:dyDescent="0.3">
      <c r="A2827">
        <v>2825</v>
      </c>
      <c r="B2827" t="s">
        <v>716</v>
      </c>
      <c r="C2827" t="s">
        <v>717</v>
      </c>
      <c r="D2827" t="s">
        <v>10</v>
      </c>
      <c r="E2827">
        <v>4475.25</v>
      </c>
    </row>
    <row r="2828" spans="1:5" x14ac:dyDescent="0.3">
      <c r="A2828">
        <v>2826</v>
      </c>
      <c r="B2828" t="s">
        <v>716</v>
      </c>
      <c r="C2828" t="s">
        <v>717</v>
      </c>
      <c r="D2828" t="s">
        <v>11</v>
      </c>
      <c r="E2828">
        <v>4396.25</v>
      </c>
    </row>
    <row r="2829" spans="1:5" x14ac:dyDescent="0.3">
      <c r="A2829">
        <v>2827</v>
      </c>
      <c r="B2829" t="s">
        <v>716</v>
      </c>
      <c r="C2829" t="s">
        <v>717</v>
      </c>
      <c r="D2829" t="s">
        <v>12</v>
      </c>
      <c r="E2829">
        <v>4494.75</v>
      </c>
    </row>
    <row r="2830" spans="1:5" x14ac:dyDescent="0.3">
      <c r="A2830">
        <v>2828</v>
      </c>
      <c r="B2830" t="s">
        <v>718</v>
      </c>
      <c r="C2830" t="s">
        <v>719</v>
      </c>
      <c r="D2830" t="s">
        <v>6</v>
      </c>
      <c r="E2830">
        <v>1808</v>
      </c>
    </row>
    <row r="2831" spans="1:5" x14ac:dyDescent="0.3">
      <c r="A2831">
        <v>2829</v>
      </c>
      <c r="B2831" t="s">
        <v>718</v>
      </c>
      <c r="C2831" t="s">
        <v>719</v>
      </c>
      <c r="D2831" t="s">
        <v>7</v>
      </c>
      <c r="E2831">
        <v>1946.25</v>
      </c>
    </row>
    <row r="2832" spans="1:5" x14ac:dyDescent="0.3">
      <c r="A2832">
        <v>2830</v>
      </c>
      <c r="B2832" t="s">
        <v>718</v>
      </c>
      <c r="C2832" t="s">
        <v>719</v>
      </c>
      <c r="D2832" t="s">
        <v>8</v>
      </c>
      <c r="E2832">
        <v>1416.5</v>
      </c>
    </row>
    <row r="2833" spans="1:5" x14ac:dyDescent="0.3">
      <c r="A2833">
        <v>2831</v>
      </c>
      <c r="B2833" t="s">
        <v>718</v>
      </c>
      <c r="C2833" t="s">
        <v>719</v>
      </c>
      <c r="D2833" t="s">
        <v>9</v>
      </c>
      <c r="E2833">
        <v>1137</v>
      </c>
    </row>
    <row r="2834" spans="1:5" x14ac:dyDescent="0.3">
      <c r="A2834">
        <v>2832</v>
      </c>
      <c r="B2834" t="s">
        <v>718</v>
      </c>
      <c r="C2834" t="s">
        <v>719</v>
      </c>
      <c r="D2834" t="s">
        <v>10</v>
      </c>
      <c r="E2834">
        <v>2097.25</v>
      </c>
    </row>
    <row r="2835" spans="1:5" x14ac:dyDescent="0.3">
      <c r="A2835">
        <v>2833</v>
      </c>
      <c r="B2835" t="s">
        <v>718</v>
      </c>
      <c r="C2835" t="s">
        <v>719</v>
      </c>
      <c r="D2835" t="s">
        <v>11</v>
      </c>
      <c r="E2835">
        <v>1904.25</v>
      </c>
    </row>
    <row r="2836" spans="1:5" x14ac:dyDescent="0.3">
      <c r="A2836">
        <v>2834</v>
      </c>
      <c r="B2836" t="s">
        <v>718</v>
      </c>
      <c r="C2836" t="s">
        <v>719</v>
      </c>
      <c r="D2836" t="s">
        <v>12</v>
      </c>
      <c r="E2836">
        <v>2029.75</v>
      </c>
    </row>
    <row r="2837" spans="1:5" x14ac:dyDescent="0.3">
      <c r="A2837">
        <v>2835</v>
      </c>
      <c r="B2837" t="s">
        <v>720</v>
      </c>
      <c r="C2837" t="s">
        <v>442</v>
      </c>
      <c r="D2837" t="s">
        <v>6</v>
      </c>
      <c r="E2837">
        <v>2768</v>
      </c>
    </row>
    <row r="2838" spans="1:5" x14ac:dyDescent="0.3">
      <c r="A2838">
        <v>2836</v>
      </c>
      <c r="B2838" t="s">
        <v>720</v>
      </c>
      <c r="C2838" t="s">
        <v>442</v>
      </c>
      <c r="D2838" t="s">
        <v>7</v>
      </c>
      <c r="E2838">
        <v>3145</v>
      </c>
    </row>
    <row r="2839" spans="1:5" x14ac:dyDescent="0.3">
      <c r="A2839">
        <v>2837</v>
      </c>
      <c r="B2839" t="s">
        <v>720</v>
      </c>
      <c r="C2839" t="s">
        <v>442</v>
      </c>
      <c r="D2839" t="s">
        <v>8</v>
      </c>
      <c r="E2839">
        <v>2137.75</v>
      </c>
    </row>
    <row r="2840" spans="1:5" x14ac:dyDescent="0.3">
      <c r="A2840">
        <v>2838</v>
      </c>
      <c r="B2840" t="s">
        <v>720</v>
      </c>
      <c r="C2840" t="s">
        <v>442</v>
      </c>
      <c r="D2840" t="s">
        <v>9</v>
      </c>
      <c r="E2840">
        <v>1807.5</v>
      </c>
    </row>
    <row r="2841" spans="1:5" x14ac:dyDescent="0.3">
      <c r="A2841">
        <v>2839</v>
      </c>
      <c r="B2841" t="s">
        <v>720</v>
      </c>
      <c r="C2841" t="s">
        <v>442</v>
      </c>
      <c r="D2841" t="s">
        <v>10</v>
      </c>
      <c r="E2841">
        <v>3267.75</v>
      </c>
    </row>
    <row r="2842" spans="1:5" x14ac:dyDescent="0.3">
      <c r="A2842">
        <v>2840</v>
      </c>
      <c r="B2842" t="s">
        <v>720</v>
      </c>
      <c r="C2842" t="s">
        <v>442</v>
      </c>
      <c r="D2842" t="s">
        <v>11</v>
      </c>
      <c r="E2842">
        <v>3298.75</v>
      </c>
    </row>
    <row r="2843" spans="1:5" x14ac:dyDescent="0.3">
      <c r="A2843">
        <v>2841</v>
      </c>
      <c r="B2843" t="s">
        <v>720</v>
      </c>
      <c r="C2843" t="s">
        <v>442</v>
      </c>
      <c r="D2843" t="s">
        <v>12</v>
      </c>
      <c r="E2843">
        <v>3249.25</v>
      </c>
    </row>
    <row r="2844" spans="1:5" x14ac:dyDescent="0.3">
      <c r="A2844">
        <v>2842</v>
      </c>
      <c r="B2844" t="s">
        <v>721</v>
      </c>
      <c r="C2844" t="s">
        <v>722</v>
      </c>
      <c r="D2844" t="s">
        <v>6</v>
      </c>
      <c r="E2844">
        <v>1894</v>
      </c>
    </row>
    <row r="2845" spans="1:5" x14ac:dyDescent="0.3">
      <c r="A2845">
        <v>2843</v>
      </c>
      <c r="B2845" t="s">
        <v>721</v>
      </c>
      <c r="C2845" t="s">
        <v>722</v>
      </c>
      <c r="D2845" t="s">
        <v>7</v>
      </c>
      <c r="E2845">
        <v>2337</v>
      </c>
    </row>
    <row r="2846" spans="1:5" x14ac:dyDescent="0.3">
      <c r="A2846">
        <v>2844</v>
      </c>
      <c r="B2846" t="s">
        <v>721</v>
      </c>
      <c r="C2846" t="s">
        <v>722</v>
      </c>
      <c r="D2846" t="s">
        <v>8</v>
      </c>
      <c r="E2846">
        <v>1478.75</v>
      </c>
    </row>
    <row r="2847" spans="1:5" x14ac:dyDescent="0.3">
      <c r="A2847">
        <v>2845</v>
      </c>
      <c r="B2847" t="s">
        <v>721</v>
      </c>
      <c r="C2847" t="s">
        <v>722</v>
      </c>
      <c r="D2847" t="s">
        <v>9</v>
      </c>
      <c r="E2847">
        <v>1282.25</v>
      </c>
    </row>
    <row r="2848" spans="1:5" x14ac:dyDescent="0.3">
      <c r="A2848">
        <v>2846</v>
      </c>
      <c r="B2848" t="s">
        <v>721</v>
      </c>
      <c r="C2848" t="s">
        <v>722</v>
      </c>
      <c r="D2848" t="s">
        <v>10</v>
      </c>
      <c r="E2848">
        <v>2417.25</v>
      </c>
    </row>
    <row r="2849" spans="1:5" x14ac:dyDescent="0.3">
      <c r="A2849">
        <v>2847</v>
      </c>
      <c r="B2849" t="s">
        <v>721</v>
      </c>
      <c r="C2849" t="s">
        <v>722</v>
      </c>
      <c r="D2849" t="s">
        <v>11</v>
      </c>
      <c r="E2849">
        <v>2372</v>
      </c>
    </row>
    <row r="2850" spans="1:5" x14ac:dyDescent="0.3">
      <c r="A2850">
        <v>2848</v>
      </c>
      <c r="B2850" t="s">
        <v>721</v>
      </c>
      <c r="C2850" t="s">
        <v>722</v>
      </c>
      <c r="D2850" t="s">
        <v>12</v>
      </c>
      <c r="E2850">
        <v>2357.5</v>
      </c>
    </row>
    <row r="2851" spans="1:5" x14ac:dyDescent="0.3">
      <c r="A2851">
        <v>2849</v>
      </c>
      <c r="B2851" t="s">
        <v>723</v>
      </c>
      <c r="C2851" t="s">
        <v>724</v>
      </c>
      <c r="D2851" t="s">
        <v>6</v>
      </c>
      <c r="E2851">
        <v>3236</v>
      </c>
    </row>
    <row r="2852" spans="1:5" x14ac:dyDescent="0.3">
      <c r="A2852">
        <v>2850</v>
      </c>
      <c r="B2852" t="s">
        <v>723</v>
      </c>
      <c r="C2852" t="s">
        <v>724</v>
      </c>
      <c r="D2852" t="s">
        <v>7</v>
      </c>
      <c r="E2852">
        <v>3469</v>
      </c>
    </row>
    <row r="2853" spans="1:5" x14ac:dyDescent="0.3">
      <c r="A2853">
        <v>2851</v>
      </c>
      <c r="B2853" t="s">
        <v>723</v>
      </c>
      <c r="C2853" t="s">
        <v>724</v>
      </c>
      <c r="D2853" t="s">
        <v>8</v>
      </c>
      <c r="E2853">
        <v>2571.5</v>
      </c>
    </row>
    <row r="2854" spans="1:5" x14ac:dyDescent="0.3">
      <c r="A2854">
        <v>2852</v>
      </c>
      <c r="B2854" t="s">
        <v>723</v>
      </c>
      <c r="C2854" t="s">
        <v>724</v>
      </c>
      <c r="D2854" t="s">
        <v>9</v>
      </c>
      <c r="E2854">
        <v>2092.75</v>
      </c>
    </row>
    <row r="2855" spans="1:5" x14ac:dyDescent="0.3">
      <c r="A2855">
        <v>2853</v>
      </c>
      <c r="B2855" t="s">
        <v>723</v>
      </c>
      <c r="C2855" t="s">
        <v>724</v>
      </c>
      <c r="D2855" t="s">
        <v>10</v>
      </c>
      <c r="E2855">
        <v>3805</v>
      </c>
    </row>
    <row r="2856" spans="1:5" x14ac:dyDescent="0.3">
      <c r="A2856">
        <v>2854</v>
      </c>
      <c r="B2856" t="s">
        <v>723</v>
      </c>
      <c r="C2856" t="s">
        <v>724</v>
      </c>
      <c r="D2856" t="s">
        <v>11</v>
      </c>
      <c r="E2856">
        <v>3790.25</v>
      </c>
    </row>
    <row r="2857" spans="1:5" x14ac:dyDescent="0.3">
      <c r="A2857">
        <v>2855</v>
      </c>
      <c r="B2857" t="s">
        <v>723</v>
      </c>
      <c r="C2857" t="s">
        <v>724</v>
      </c>
      <c r="D2857" t="s">
        <v>12</v>
      </c>
      <c r="E2857">
        <v>3840.75</v>
      </c>
    </row>
    <row r="2858" spans="1:5" x14ac:dyDescent="0.3">
      <c r="A2858">
        <v>2856</v>
      </c>
      <c r="B2858" t="s">
        <v>725</v>
      </c>
      <c r="C2858" t="s">
        <v>726</v>
      </c>
      <c r="D2858" t="s">
        <v>6</v>
      </c>
      <c r="E2858">
        <v>2484</v>
      </c>
    </row>
    <row r="2859" spans="1:5" x14ac:dyDescent="0.3">
      <c r="A2859">
        <v>2857</v>
      </c>
      <c r="B2859" t="s">
        <v>725</v>
      </c>
      <c r="C2859" t="s">
        <v>726</v>
      </c>
      <c r="D2859" t="s">
        <v>7</v>
      </c>
      <c r="E2859">
        <v>2933.25</v>
      </c>
    </row>
    <row r="2860" spans="1:5" x14ac:dyDescent="0.3">
      <c r="A2860">
        <v>2858</v>
      </c>
      <c r="B2860" t="s">
        <v>725</v>
      </c>
      <c r="C2860" t="s">
        <v>726</v>
      </c>
      <c r="D2860" t="s">
        <v>8</v>
      </c>
      <c r="E2860">
        <v>2060.25</v>
      </c>
    </row>
    <row r="2861" spans="1:5" x14ac:dyDescent="0.3">
      <c r="A2861">
        <v>2859</v>
      </c>
      <c r="B2861" t="s">
        <v>725</v>
      </c>
      <c r="C2861" t="s">
        <v>726</v>
      </c>
      <c r="D2861" t="s">
        <v>9</v>
      </c>
      <c r="E2861">
        <v>1754</v>
      </c>
    </row>
    <row r="2862" spans="1:5" x14ac:dyDescent="0.3">
      <c r="A2862">
        <v>2860</v>
      </c>
      <c r="B2862" t="s">
        <v>725</v>
      </c>
      <c r="C2862" t="s">
        <v>726</v>
      </c>
      <c r="D2862" t="s">
        <v>10</v>
      </c>
      <c r="E2862">
        <v>3154.75</v>
      </c>
    </row>
    <row r="2863" spans="1:5" x14ac:dyDescent="0.3">
      <c r="A2863">
        <v>2861</v>
      </c>
      <c r="B2863" t="s">
        <v>725</v>
      </c>
      <c r="C2863" t="s">
        <v>726</v>
      </c>
      <c r="D2863" t="s">
        <v>11</v>
      </c>
      <c r="E2863">
        <v>3087.75</v>
      </c>
    </row>
    <row r="2864" spans="1:5" x14ac:dyDescent="0.3">
      <c r="A2864">
        <v>2862</v>
      </c>
      <c r="B2864" t="s">
        <v>725</v>
      </c>
      <c r="C2864" t="s">
        <v>726</v>
      </c>
      <c r="D2864" t="s">
        <v>12</v>
      </c>
      <c r="E2864">
        <v>3134.25</v>
      </c>
    </row>
    <row r="2865" spans="1:5" x14ac:dyDescent="0.3">
      <c r="A2865">
        <v>2863</v>
      </c>
      <c r="B2865" t="s">
        <v>727</v>
      </c>
      <c r="C2865" t="s">
        <v>62</v>
      </c>
      <c r="D2865" t="s">
        <v>6</v>
      </c>
      <c r="E2865">
        <v>803</v>
      </c>
    </row>
    <row r="2866" spans="1:5" x14ac:dyDescent="0.3">
      <c r="A2866">
        <v>2864</v>
      </c>
      <c r="B2866" t="s">
        <v>727</v>
      </c>
      <c r="C2866" t="s">
        <v>62</v>
      </c>
      <c r="D2866" t="s">
        <v>7</v>
      </c>
      <c r="E2866">
        <v>927.25</v>
      </c>
    </row>
    <row r="2867" spans="1:5" x14ac:dyDescent="0.3">
      <c r="A2867">
        <v>2865</v>
      </c>
      <c r="B2867" t="s">
        <v>727</v>
      </c>
      <c r="C2867" t="s">
        <v>62</v>
      </c>
      <c r="D2867" t="s">
        <v>8</v>
      </c>
      <c r="E2867">
        <v>630.25</v>
      </c>
    </row>
    <row r="2868" spans="1:5" x14ac:dyDescent="0.3">
      <c r="A2868">
        <v>2866</v>
      </c>
      <c r="B2868" t="s">
        <v>727</v>
      </c>
      <c r="C2868" t="s">
        <v>62</v>
      </c>
      <c r="D2868" t="s">
        <v>9</v>
      </c>
      <c r="E2868">
        <v>570.75</v>
      </c>
    </row>
    <row r="2869" spans="1:5" x14ac:dyDescent="0.3">
      <c r="A2869">
        <v>2867</v>
      </c>
      <c r="B2869" t="s">
        <v>727</v>
      </c>
      <c r="C2869" t="s">
        <v>62</v>
      </c>
      <c r="D2869" t="s">
        <v>10</v>
      </c>
      <c r="E2869">
        <v>1003.5</v>
      </c>
    </row>
    <row r="2870" spans="1:5" x14ac:dyDescent="0.3">
      <c r="A2870">
        <v>2868</v>
      </c>
      <c r="B2870" t="s">
        <v>727</v>
      </c>
      <c r="C2870" t="s">
        <v>62</v>
      </c>
      <c r="D2870" t="s">
        <v>11</v>
      </c>
      <c r="E2870">
        <v>931.5</v>
      </c>
    </row>
    <row r="2871" spans="1:5" x14ac:dyDescent="0.3">
      <c r="A2871">
        <v>2869</v>
      </c>
      <c r="B2871" t="s">
        <v>727</v>
      </c>
      <c r="C2871" t="s">
        <v>62</v>
      </c>
      <c r="D2871" t="s">
        <v>12</v>
      </c>
      <c r="E2871">
        <v>955</v>
      </c>
    </row>
    <row r="2872" spans="1:5" x14ac:dyDescent="0.3">
      <c r="A2872">
        <v>2870</v>
      </c>
      <c r="B2872" t="s">
        <v>728</v>
      </c>
      <c r="C2872" t="s">
        <v>729</v>
      </c>
      <c r="D2872" t="s">
        <v>6</v>
      </c>
      <c r="E2872">
        <v>548.75</v>
      </c>
    </row>
    <row r="2873" spans="1:5" x14ac:dyDescent="0.3">
      <c r="A2873">
        <v>2871</v>
      </c>
      <c r="B2873" t="s">
        <v>728</v>
      </c>
      <c r="C2873" t="s">
        <v>729</v>
      </c>
      <c r="D2873" t="s">
        <v>7</v>
      </c>
      <c r="E2873">
        <v>745.75</v>
      </c>
    </row>
    <row r="2874" spans="1:5" x14ac:dyDescent="0.3">
      <c r="A2874">
        <v>2872</v>
      </c>
      <c r="B2874" t="s">
        <v>728</v>
      </c>
      <c r="C2874" t="s">
        <v>729</v>
      </c>
      <c r="D2874" t="s">
        <v>8</v>
      </c>
      <c r="E2874">
        <v>637.25</v>
      </c>
    </row>
    <row r="2875" spans="1:5" x14ac:dyDescent="0.3">
      <c r="A2875">
        <v>2873</v>
      </c>
      <c r="B2875" t="s">
        <v>728</v>
      </c>
      <c r="C2875" t="s">
        <v>729</v>
      </c>
      <c r="D2875" t="s">
        <v>9</v>
      </c>
      <c r="E2875">
        <v>583.5</v>
      </c>
    </row>
    <row r="2876" spans="1:5" x14ac:dyDescent="0.3">
      <c r="A2876">
        <v>2874</v>
      </c>
      <c r="B2876" t="s">
        <v>728</v>
      </c>
      <c r="C2876" t="s">
        <v>729</v>
      </c>
      <c r="D2876" t="s">
        <v>10</v>
      </c>
      <c r="E2876">
        <v>833.75</v>
      </c>
    </row>
    <row r="2877" spans="1:5" x14ac:dyDescent="0.3">
      <c r="A2877">
        <v>2875</v>
      </c>
      <c r="B2877" t="s">
        <v>728</v>
      </c>
      <c r="C2877" t="s">
        <v>729</v>
      </c>
      <c r="D2877" t="s">
        <v>11</v>
      </c>
      <c r="E2877">
        <v>771</v>
      </c>
    </row>
    <row r="2878" spans="1:5" x14ac:dyDescent="0.3">
      <c r="A2878">
        <v>2876</v>
      </c>
      <c r="B2878" t="s">
        <v>728</v>
      </c>
      <c r="C2878" t="s">
        <v>729</v>
      </c>
      <c r="D2878" t="s">
        <v>12</v>
      </c>
      <c r="E2878">
        <v>808.5</v>
      </c>
    </row>
    <row r="2879" spans="1:5" x14ac:dyDescent="0.3">
      <c r="A2879">
        <v>2877</v>
      </c>
      <c r="B2879" t="s">
        <v>730</v>
      </c>
      <c r="C2879" t="s">
        <v>731</v>
      </c>
      <c r="D2879" t="s">
        <v>6</v>
      </c>
      <c r="E2879">
        <v>2540.75</v>
      </c>
    </row>
    <row r="2880" spans="1:5" x14ac:dyDescent="0.3">
      <c r="A2880">
        <v>2878</v>
      </c>
      <c r="B2880" t="s">
        <v>730</v>
      </c>
      <c r="C2880" t="s">
        <v>731</v>
      </c>
      <c r="D2880" t="s">
        <v>7</v>
      </c>
      <c r="E2880">
        <v>2710</v>
      </c>
    </row>
    <row r="2881" spans="1:5" x14ac:dyDescent="0.3">
      <c r="A2881">
        <v>2879</v>
      </c>
      <c r="B2881" t="s">
        <v>730</v>
      </c>
      <c r="C2881" t="s">
        <v>731</v>
      </c>
      <c r="D2881" t="s">
        <v>8</v>
      </c>
      <c r="E2881">
        <v>1481.25</v>
      </c>
    </row>
    <row r="2882" spans="1:5" x14ac:dyDescent="0.3">
      <c r="A2882">
        <v>2880</v>
      </c>
      <c r="B2882" t="s">
        <v>730</v>
      </c>
      <c r="C2882" t="s">
        <v>731</v>
      </c>
      <c r="D2882" t="s">
        <v>9</v>
      </c>
      <c r="E2882">
        <v>1186</v>
      </c>
    </row>
    <row r="2883" spans="1:5" x14ac:dyDescent="0.3">
      <c r="A2883">
        <v>2881</v>
      </c>
      <c r="B2883" t="s">
        <v>730</v>
      </c>
      <c r="C2883" t="s">
        <v>731</v>
      </c>
      <c r="D2883" t="s">
        <v>10</v>
      </c>
      <c r="E2883">
        <v>2782.25</v>
      </c>
    </row>
    <row r="2884" spans="1:5" x14ac:dyDescent="0.3">
      <c r="A2884">
        <v>2882</v>
      </c>
      <c r="B2884" t="s">
        <v>730</v>
      </c>
      <c r="C2884" t="s">
        <v>731</v>
      </c>
      <c r="D2884" t="s">
        <v>11</v>
      </c>
      <c r="E2884">
        <v>2842.25</v>
      </c>
    </row>
    <row r="2885" spans="1:5" x14ac:dyDescent="0.3">
      <c r="A2885">
        <v>2883</v>
      </c>
      <c r="B2885" t="s">
        <v>730</v>
      </c>
      <c r="C2885" t="s">
        <v>731</v>
      </c>
      <c r="D2885" t="s">
        <v>12</v>
      </c>
      <c r="E2885">
        <v>2477.75</v>
      </c>
    </row>
    <row r="2886" spans="1:5" x14ac:dyDescent="0.3">
      <c r="A2886">
        <v>2884</v>
      </c>
      <c r="B2886" t="s">
        <v>732</v>
      </c>
      <c r="C2886" t="s">
        <v>733</v>
      </c>
      <c r="D2886" t="s">
        <v>6</v>
      </c>
      <c r="E2886">
        <v>416</v>
      </c>
    </row>
    <row r="2887" spans="1:5" x14ac:dyDescent="0.3">
      <c r="A2887">
        <v>2885</v>
      </c>
      <c r="B2887" t="s">
        <v>732</v>
      </c>
      <c r="C2887" t="s">
        <v>733</v>
      </c>
      <c r="D2887" t="s">
        <v>7</v>
      </c>
      <c r="E2887">
        <v>546</v>
      </c>
    </row>
    <row r="2888" spans="1:5" x14ac:dyDescent="0.3">
      <c r="A2888">
        <v>2886</v>
      </c>
      <c r="B2888" t="s">
        <v>732</v>
      </c>
      <c r="C2888" t="s">
        <v>733</v>
      </c>
      <c r="D2888" t="s">
        <v>8</v>
      </c>
      <c r="E2888">
        <v>383.5</v>
      </c>
    </row>
    <row r="2889" spans="1:5" x14ac:dyDescent="0.3">
      <c r="A2889">
        <v>2887</v>
      </c>
      <c r="B2889" t="s">
        <v>732</v>
      </c>
      <c r="C2889" t="s">
        <v>733</v>
      </c>
      <c r="D2889" t="s">
        <v>9</v>
      </c>
      <c r="E2889">
        <v>386.75</v>
      </c>
    </row>
    <row r="2890" spans="1:5" x14ac:dyDescent="0.3">
      <c r="A2890">
        <v>2888</v>
      </c>
      <c r="B2890" t="s">
        <v>732</v>
      </c>
      <c r="C2890" t="s">
        <v>733</v>
      </c>
      <c r="D2890" t="s">
        <v>10</v>
      </c>
      <c r="E2890">
        <v>546.75</v>
      </c>
    </row>
    <row r="2891" spans="1:5" x14ac:dyDescent="0.3">
      <c r="A2891">
        <v>2889</v>
      </c>
      <c r="B2891" t="s">
        <v>732</v>
      </c>
      <c r="C2891" t="s">
        <v>733</v>
      </c>
      <c r="D2891" t="s">
        <v>11</v>
      </c>
      <c r="E2891">
        <v>563.75</v>
      </c>
    </row>
    <row r="2892" spans="1:5" x14ac:dyDescent="0.3">
      <c r="A2892">
        <v>2890</v>
      </c>
      <c r="B2892" t="s">
        <v>732</v>
      </c>
      <c r="C2892" t="s">
        <v>733</v>
      </c>
      <c r="D2892" t="s">
        <v>12</v>
      </c>
      <c r="E2892">
        <v>533.25</v>
      </c>
    </row>
    <row r="2893" spans="1:5" x14ac:dyDescent="0.3">
      <c r="A2893">
        <v>2891</v>
      </c>
      <c r="B2893" t="s">
        <v>734</v>
      </c>
      <c r="C2893" t="s">
        <v>735</v>
      </c>
      <c r="D2893" t="s">
        <v>6</v>
      </c>
      <c r="E2893">
        <v>103.5</v>
      </c>
    </row>
    <row r="2894" spans="1:5" x14ac:dyDescent="0.3">
      <c r="A2894">
        <v>2892</v>
      </c>
      <c r="B2894" t="s">
        <v>734</v>
      </c>
      <c r="C2894" t="s">
        <v>735</v>
      </c>
      <c r="D2894" t="s">
        <v>7</v>
      </c>
      <c r="E2894">
        <v>138.25</v>
      </c>
    </row>
    <row r="2895" spans="1:5" x14ac:dyDescent="0.3">
      <c r="A2895">
        <v>2893</v>
      </c>
      <c r="B2895" t="s">
        <v>734</v>
      </c>
      <c r="C2895" t="s">
        <v>735</v>
      </c>
      <c r="D2895" t="s">
        <v>8</v>
      </c>
      <c r="E2895">
        <v>93.5</v>
      </c>
    </row>
    <row r="2896" spans="1:5" x14ac:dyDescent="0.3">
      <c r="A2896">
        <v>2894</v>
      </c>
      <c r="B2896" t="s">
        <v>734</v>
      </c>
      <c r="C2896" t="s">
        <v>735</v>
      </c>
      <c r="D2896" t="s">
        <v>9</v>
      </c>
      <c r="E2896">
        <v>121</v>
      </c>
    </row>
    <row r="2897" spans="1:5" x14ac:dyDescent="0.3">
      <c r="A2897">
        <v>2895</v>
      </c>
      <c r="B2897" t="s">
        <v>734</v>
      </c>
      <c r="C2897" t="s">
        <v>735</v>
      </c>
      <c r="D2897" t="s">
        <v>10</v>
      </c>
      <c r="E2897">
        <v>149.5</v>
      </c>
    </row>
    <row r="2898" spans="1:5" x14ac:dyDescent="0.3">
      <c r="A2898">
        <v>2896</v>
      </c>
      <c r="B2898" t="s">
        <v>734</v>
      </c>
      <c r="C2898" t="s">
        <v>735</v>
      </c>
      <c r="D2898" t="s">
        <v>11</v>
      </c>
      <c r="E2898">
        <v>139.75</v>
      </c>
    </row>
    <row r="2899" spans="1:5" x14ac:dyDescent="0.3">
      <c r="A2899">
        <v>2897</v>
      </c>
      <c r="B2899" t="s">
        <v>734</v>
      </c>
      <c r="C2899" t="s">
        <v>735</v>
      </c>
      <c r="D2899" t="s">
        <v>12</v>
      </c>
      <c r="E2899">
        <v>142.25</v>
      </c>
    </row>
    <row r="2900" spans="1:5" x14ac:dyDescent="0.3">
      <c r="A2900">
        <v>2898</v>
      </c>
      <c r="B2900" t="s">
        <v>736</v>
      </c>
      <c r="C2900" t="s">
        <v>737</v>
      </c>
      <c r="D2900" t="s">
        <v>6</v>
      </c>
      <c r="E2900">
        <v>560</v>
      </c>
    </row>
    <row r="2901" spans="1:5" x14ac:dyDescent="0.3">
      <c r="A2901">
        <v>2899</v>
      </c>
      <c r="B2901" t="s">
        <v>736</v>
      </c>
      <c r="C2901" t="s">
        <v>737</v>
      </c>
      <c r="D2901" t="s">
        <v>7</v>
      </c>
      <c r="E2901">
        <v>956.25</v>
      </c>
    </row>
    <row r="2902" spans="1:5" x14ac:dyDescent="0.3">
      <c r="A2902">
        <v>2900</v>
      </c>
      <c r="B2902" t="s">
        <v>736</v>
      </c>
      <c r="C2902" t="s">
        <v>737</v>
      </c>
      <c r="D2902" t="s">
        <v>8</v>
      </c>
      <c r="E2902">
        <v>977.25</v>
      </c>
    </row>
    <row r="2903" spans="1:5" x14ac:dyDescent="0.3">
      <c r="A2903">
        <v>2901</v>
      </c>
      <c r="B2903" t="s">
        <v>736</v>
      </c>
      <c r="C2903" t="s">
        <v>737</v>
      </c>
      <c r="D2903" t="s">
        <v>9</v>
      </c>
      <c r="E2903">
        <v>1547</v>
      </c>
    </row>
    <row r="2904" spans="1:5" x14ac:dyDescent="0.3">
      <c r="A2904">
        <v>2902</v>
      </c>
      <c r="B2904" t="s">
        <v>736</v>
      </c>
      <c r="C2904" t="s">
        <v>737</v>
      </c>
      <c r="D2904" t="s">
        <v>10</v>
      </c>
      <c r="E2904">
        <v>1110.75</v>
      </c>
    </row>
    <row r="2905" spans="1:5" x14ac:dyDescent="0.3">
      <c r="A2905">
        <v>2903</v>
      </c>
      <c r="B2905" t="s">
        <v>736</v>
      </c>
      <c r="C2905" t="s">
        <v>737</v>
      </c>
      <c r="D2905" t="s">
        <v>11</v>
      </c>
      <c r="E2905">
        <v>884.75</v>
      </c>
    </row>
    <row r="2906" spans="1:5" x14ac:dyDescent="0.3">
      <c r="A2906">
        <v>2904</v>
      </c>
      <c r="B2906" t="s">
        <v>736</v>
      </c>
      <c r="C2906" t="s">
        <v>737</v>
      </c>
      <c r="D2906" t="s">
        <v>12</v>
      </c>
      <c r="E2906">
        <v>788</v>
      </c>
    </row>
    <row r="2907" spans="1:5" x14ac:dyDescent="0.3">
      <c r="A2907">
        <v>2905</v>
      </c>
      <c r="B2907" t="s">
        <v>738</v>
      </c>
      <c r="C2907" t="s">
        <v>739</v>
      </c>
      <c r="D2907" t="s">
        <v>6</v>
      </c>
      <c r="E2907">
        <v>285.75</v>
      </c>
    </row>
    <row r="2908" spans="1:5" x14ac:dyDescent="0.3">
      <c r="A2908">
        <v>2906</v>
      </c>
      <c r="B2908" t="s">
        <v>738</v>
      </c>
      <c r="C2908" t="s">
        <v>739</v>
      </c>
      <c r="D2908" t="s">
        <v>7</v>
      </c>
      <c r="E2908">
        <v>450.25</v>
      </c>
    </row>
    <row r="2909" spans="1:5" x14ac:dyDescent="0.3">
      <c r="A2909">
        <v>2907</v>
      </c>
      <c r="B2909" t="s">
        <v>738</v>
      </c>
      <c r="C2909" t="s">
        <v>739</v>
      </c>
      <c r="D2909" t="s">
        <v>8</v>
      </c>
      <c r="E2909">
        <v>566.75</v>
      </c>
    </row>
    <row r="2910" spans="1:5" x14ac:dyDescent="0.3">
      <c r="A2910">
        <v>2908</v>
      </c>
      <c r="B2910" t="s">
        <v>738</v>
      </c>
      <c r="C2910" t="s">
        <v>739</v>
      </c>
      <c r="D2910" t="s">
        <v>9</v>
      </c>
      <c r="E2910">
        <v>863.75</v>
      </c>
    </row>
    <row r="2911" spans="1:5" x14ac:dyDescent="0.3">
      <c r="A2911">
        <v>2909</v>
      </c>
      <c r="B2911" t="s">
        <v>738</v>
      </c>
      <c r="C2911" t="s">
        <v>739</v>
      </c>
      <c r="D2911" t="s">
        <v>10</v>
      </c>
      <c r="E2911">
        <v>539</v>
      </c>
    </row>
    <row r="2912" spans="1:5" x14ac:dyDescent="0.3">
      <c r="A2912">
        <v>2910</v>
      </c>
      <c r="B2912" t="s">
        <v>738</v>
      </c>
      <c r="C2912" t="s">
        <v>739</v>
      </c>
      <c r="D2912" t="s">
        <v>11</v>
      </c>
      <c r="E2912">
        <v>449.5</v>
      </c>
    </row>
    <row r="2913" spans="1:5" x14ac:dyDescent="0.3">
      <c r="A2913">
        <v>2911</v>
      </c>
      <c r="B2913" t="s">
        <v>738</v>
      </c>
      <c r="C2913" t="s">
        <v>739</v>
      </c>
      <c r="D2913" t="s">
        <v>12</v>
      </c>
      <c r="E2913">
        <v>357.25</v>
      </c>
    </row>
    <row r="2914" spans="1:5" x14ac:dyDescent="0.3">
      <c r="A2914">
        <v>2912</v>
      </c>
      <c r="B2914" t="s">
        <v>740</v>
      </c>
      <c r="C2914" t="s">
        <v>741</v>
      </c>
      <c r="D2914" t="s">
        <v>6</v>
      </c>
      <c r="E2914">
        <v>156.25</v>
      </c>
    </row>
    <row r="2915" spans="1:5" x14ac:dyDescent="0.3">
      <c r="A2915">
        <v>2913</v>
      </c>
      <c r="B2915" t="s">
        <v>740</v>
      </c>
      <c r="C2915" t="s">
        <v>741</v>
      </c>
      <c r="D2915" t="s">
        <v>7</v>
      </c>
      <c r="E2915">
        <v>323.5</v>
      </c>
    </row>
    <row r="2916" spans="1:5" x14ac:dyDescent="0.3">
      <c r="A2916">
        <v>2914</v>
      </c>
      <c r="B2916" t="s">
        <v>740</v>
      </c>
      <c r="C2916" t="s">
        <v>741</v>
      </c>
      <c r="D2916" t="s">
        <v>8</v>
      </c>
      <c r="E2916">
        <v>457.5</v>
      </c>
    </row>
    <row r="2917" spans="1:5" x14ac:dyDescent="0.3">
      <c r="A2917">
        <v>2915</v>
      </c>
      <c r="B2917" t="s">
        <v>740</v>
      </c>
      <c r="C2917" t="s">
        <v>741</v>
      </c>
      <c r="D2917" t="s">
        <v>9</v>
      </c>
      <c r="E2917">
        <v>867.25</v>
      </c>
    </row>
    <row r="2918" spans="1:5" x14ac:dyDescent="0.3">
      <c r="A2918">
        <v>2916</v>
      </c>
      <c r="B2918" t="s">
        <v>740</v>
      </c>
      <c r="C2918" t="s">
        <v>741</v>
      </c>
      <c r="D2918" t="s">
        <v>10</v>
      </c>
      <c r="E2918">
        <v>489.5</v>
      </c>
    </row>
    <row r="2919" spans="1:5" x14ac:dyDescent="0.3">
      <c r="A2919">
        <v>2917</v>
      </c>
      <c r="B2919" t="s">
        <v>740</v>
      </c>
      <c r="C2919" t="s">
        <v>741</v>
      </c>
      <c r="D2919" t="s">
        <v>11</v>
      </c>
      <c r="E2919">
        <v>371.75</v>
      </c>
    </row>
    <row r="2920" spans="1:5" x14ac:dyDescent="0.3">
      <c r="A2920">
        <v>2918</v>
      </c>
      <c r="B2920" t="s">
        <v>740</v>
      </c>
      <c r="C2920" t="s">
        <v>741</v>
      </c>
      <c r="D2920" t="s">
        <v>12</v>
      </c>
      <c r="E2920">
        <v>246.75</v>
      </c>
    </row>
    <row r="2921" spans="1:5" x14ac:dyDescent="0.3">
      <c r="A2921">
        <v>2919</v>
      </c>
      <c r="B2921" t="s">
        <v>742</v>
      </c>
      <c r="C2921" t="s">
        <v>743</v>
      </c>
      <c r="D2921" t="s">
        <v>6</v>
      </c>
      <c r="E2921">
        <v>579.75</v>
      </c>
    </row>
    <row r="2922" spans="1:5" x14ac:dyDescent="0.3">
      <c r="A2922">
        <v>2920</v>
      </c>
      <c r="B2922" t="s">
        <v>742</v>
      </c>
      <c r="C2922" t="s">
        <v>743</v>
      </c>
      <c r="D2922" t="s">
        <v>7</v>
      </c>
      <c r="E2922">
        <v>909</v>
      </c>
    </row>
    <row r="2923" spans="1:5" x14ac:dyDescent="0.3">
      <c r="A2923">
        <v>2921</v>
      </c>
      <c r="B2923" t="s">
        <v>742</v>
      </c>
      <c r="C2923" t="s">
        <v>743</v>
      </c>
      <c r="D2923" t="s">
        <v>8</v>
      </c>
      <c r="E2923">
        <v>1081.5</v>
      </c>
    </row>
    <row r="2924" spans="1:5" x14ac:dyDescent="0.3">
      <c r="A2924">
        <v>2922</v>
      </c>
      <c r="B2924" t="s">
        <v>742</v>
      </c>
      <c r="C2924" t="s">
        <v>743</v>
      </c>
      <c r="D2924" t="s">
        <v>9</v>
      </c>
      <c r="E2924">
        <v>1650.5</v>
      </c>
    </row>
    <row r="2925" spans="1:5" x14ac:dyDescent="0.3">
      <c r="A2925">
        <v>2923</v>
      </c>
      <c r="B2925" t="s">
        <v>742</v>
      </c>
      <c r="C2925" t="s">
        <v>743</v>
      </c>
      <c r="D2925" t="s">
        <v>10</v>
      </c>
      <c r="E2925">
        <v>1100.5</v>
      </c>
    </row>
    <row r="2926" spans="1:5" x14ac:dyDescent="0.3">
      <c r="A2926">
        <v>2924</v>
      </c>
      <c r="B2926" t="s">
        <v>742</v>
      </c>
      <c r="C2926" t="s">
        <v>743</v>
      </c>
      <c r="D2926" t="s">
        <v>11</v>
      </c>
      <c r="E2926">
        <v>949.25</v>
      </c>
    </row>
    <row r="2927" spans="1:5" x14ac:dyDescent="0.3">
      <c r="A2927">
        <v>2925</v>
      </c>
      <c r="B2927" t="s">
        <v>742</v>
      </c>
      <c r="C2927" t="s">
        <v>743</v>
      </c>
      <c r="D2927" t="s">
        <v>12</v>
      </c>
      <c r="E2927">
        <v>826.25</v>
      </c>
    </row>
    <row r="2928" spans="1:5" x14ac:dyDescent="0.3">
      <c r="A2928">
        <v>2926</v>
      </c>
      <c r="B2928" t="s">
        <v>744</v>
      </c>
      <c r="C2928" t="s">
        <v>745</v>
      </c>
      <c r="D2928" t="s">
        <v>6</v>
      </c>
      <c r="E2928">
        <v>1894</v>
      </c>
    </row>
    <row r="2929" spans="1:5" x14ac:dyDescent="0.3">
      <c r="A2929">
        <v>2927</v>
      </c>
      <c r="B2929" t="s">
        <v>744</v>
      </c>
      <c r="C2929" t="s">
        <v>745</v>
      </c>
      <c r="D2929" t="s">
        <v>7</v>
      </c>
      <c r="E2929">
        <v>2333.5</v>
      </c>
    </row>
    <row r="2930" spans="1:5" x14ac:dyDescent="0.3">
      <c r="A2930">
        <v>2928</v>
      </c>
      <c r="B2930" t="s">
        <v>744</v>
      </c>
      <c r="C2930" t="s">
        <v>745</v>
      </c>
      <c r="D2930" t="s">
        <v>8</v>
      </c>
      <c r="E2930">
        <v>23.25</v>
      </c>
    </row>
    <row r="2931" spans="1:5" x14ac:dyDescent="0.3">
      <c r="A2931">
        <v>2929</v>
      </c>
      <c r="B2931" t="s">
        <v>744</v>
      </c>
      <c r="C2931" t="s">
        <v>745</v>
      </c>
      <c r="D2931" t="s">
        <v>9</v>
      </c>
      <c r="E2931">
        <v>12.75</v>
      </c>
    </row>
    <row r="2932" spans="1:5" x14ac:dyDescent="0.3">
      <c r="A2932">
        <v>2930</v>
      </c>
      <c r="B2932" t="s">
        <v>744</v>
      </c>
      <c r="C2932" t="s">
        <v>745</v>
      </c>
      <c r="D2932" t="s">
        <v>10</v>
      </c>
      <c r="E2932">
        <v>2355.5</v>
      </c>
    </row>
    <row r="2933" spans="1:5" x14ac:dyDescent="0.3">
      <c r="A2933">
        <v>2931</v>
      </c>
      <c r="B2933" t="s">
        <v>744</v>
      </c>
      <c r="C2933" t="s">
        <v>745</v>
      </c>
      <c r="D2933" t="s">
        <v>11</v>
      </c>
      <c r="E2933">
        <v>2419.25</v>
      </c>
    </row>
    <row r="2934" spans="1:5" x14ac:dyDescent="0.3">
      <c r="A2934">
        <v>2932</v>
      </c>
      <c r="B2934" t="s">
        <v>744</v>
      </c>
      <c r="C2934" t="s">
        <v>745</v>
      </c>
      <c r="D2934" t="s">
        <v>12</v>
      </c>
      <c r="E2934">
        <v>2381.5</v>
      </c>
    </row>
    <row r="2935" spans="1:5" x14ac:dyDescent="0.3">
      <c r="A2935">
        <v>2933</v>
      </c>
      <c r="B2935" t="s">
        <v>746</v>
      </c>
      <c r="C2935" t="s">
        <v>747</v>
      </c>
      <c r="D2935" t="s">
        <v>6</v>
      </c>
      <c r="E2935">
        <v>657.5</v>
      </c>
    </row>
    <row r="2936" spans="1:5" x14ac:dyDescent="0.3">
      <c r="A2936">
        <v>2934</v>
      </c>
      <c r="B2936" t="s">
        <v>746</v>
      </c>
      <c r="C2936" t="s">
        <v>747</v>
      </c>
      <c r="D2936" t="s">
        <v>7</v>
      </c>
      <c r="E2936">
        <v>769</v>
      </c>
    </row>
    <row r="2937" spans="1:5" x14ac:dyDescent="0.3">
      <c r="A2937">
        <v>2935</v>
      </c>
      <c r="B2937" t="s">
        <v>746</v>
      </c>
      <c r="C2937" t="s">
        <v>747</v>
      </c>
      <c r="D2937" t="s">
        <v>8</v>
      </c>
      <c r="E2937">
        <v>17.75</v>
      </c>
    </row>
    <row r="2938" spans="1:5" x14ac:dyDescent="0.3">
      <c r="A2938">
        <v>2936</v>
      </c>
      <c r="B2938" t="s">
        <v>746</v>
      </c>
      <c r="C2938" t="s">
        <v>747</v>
      </c>
      <c r="D2938" t="s">
        <v>9</v>
      </c>
      <c r="E2938">
        <v>13</v>
      </c>
    </row>
    <row r="2939" spans="1:5" x14ac:dyDescent="0.3">
      <c r="A2939">
        <v>2937</v>
      </c>
      <c r="B2939" t="s">
        <v>746</v>
      </c>
      <c r="C2939" t="s">
        <v>747</v>
      </c>
      <c r="D2939" t="s">
        <v>10</v>
      </c>
      <c r="E2939">
        <v>774</v>
      </c>
    </row>
    <row r="2940" spans="1:5" x14ac:dyDescent="0.3">
      <c r="A2940">
        <v>2938</v>
      </c>
      <c r="B2940" t="s">
        <v>746</v>
      </c>
      <c r="C2940" t="s">
        <v>747</v>
      </c>
      <c r="D2940" t="s">
        <v>11</v>
      </c>
      <c r="E2940">
        <v>774</v>
      </c>
    </row>
    <row r="2941" spans="1:5" x14ac:dyDescent="0.3">
      <c r="A2941">
        <v>2939</v>
      </c>
      <c r="B2941" t="s">
        <v>746</v>
      </c>
      <c r="C2941" t="s">
        <v>747</v>
      </c>
      <c r="D2941" t="s">
        <v>12</v>
      </c>
      <c r="E2941">
        <v>797.75</v>
      </c>
    </row>
    <row r="2942" spans="1:5" x14ac:dyDescent="0.3">
      <c r="A2942">
        <v>2940</v>
      </c>
      <c r="B2942" t="s">
        <v>748</v>
      </c>
      <c r="C2942" t="s">
        <v>667</v>
      </c>
      <c r="D2942" t="s">
        <v>6</v>
      </c>
      <c r="E2942">
        <v>478.25</v>
      </c>
    </row>
    <row r="2943" spans="1:5" x14ac:dyDescent="0.3">
      <c r="A2943">
        <v>2941</v>
      </c>
      <c r="B2943" t="s">
        <v>748</v>
      </c>
      <c r="C2943" t="s">
        <v>667</v>
      </c>
      <c r="D2943" t="s">
        <v>7</v>
      </c>
      <c r="E2943">
        <v>555</v>
      </c>
    </row>
    <row r="2944" spans="1:5" x14ac:dyDescent="0.3">
      <c r="A2944">
        <v>2942</v>
      </c>
      <c r="B2944" t="s">
        <v>748</v>
      </c>
      <c r="C2944" t="s">
        <v>667</v>
      </c>
      <c r="D2944" t="s">
        <v>8</v>
      </c>
      <c r="E2944">
        <v>7.5</v>
      </c>
    </row>
    <row r="2945" spans="1:5" x14ac:dyDescent="0.3">
      <c r="A2945">
        <v>2943</v>
      </c>
      <c r="B2945" t="s">
        <v>748</v>
      </c>
      <c r="C2945" t="s">
        <v>667</v>
      </c>
      <c r="D2945" t="s">
        <v>9</v>
      </c>
      <c r="E2945">
        <v>4.5</v>
      </c>
    </row>
    <row r="2946" spans="1:5" x14ac:dyDescent="0.3">
      <c r="A2946">
        <v>2944</v>
      </c>
      <c r="B2946" t="s">
        <v>748</v>
      </c>
      <c r="C2946" t="s">
        <v>667</v>
      </c>
      <c r="D2946" t="s">
        <v>10</v>
      </c>
      <c r="E2946">
        <v>575.5</v>
      </c>
    </row>
    <row r="2947" spans="1:5" x14ac:dyDescent="0.3">
      <c r="A2947">
        <v>2945</v>
      </c>
      <c r="B2947" t="s">
        <v>748</v>
      </c>
      <c r="C2947" t="s">
        <v>667</v>
      </c>
      <c r="D2947" t="s">
        <v>11</v>
      </c>
      <c r="E2947">
        <v>568</v>
      </c>
    </row>
    <row r="2948" spans="1:5" x14ac:dyDescent="0.3">
      <c r="A2948">
        <v>2946</v>
      </c>
      <c r="B2948" t="s">
        <v>748</v>
      </c>
      <c r="C2948" t="s">
        <v>667</v>
      </c>
      <c r="D2948" t="s">
        <v>12</v>
      </c>
      <c r="E2948">
        <v>584</v>
      </c>
    </row>
    <row r="2949" spans="1:5" x14ac:dyDescent="0.3">
      <c r="A2949">
        <v>2947</v>
      </c>
      <c r="B2949" t="s">
        <v>749</v>
      </c>
      <c r="C2949" t="s">
        <v>750</v>
      </c>
      <c r="D2949" t="s">
        <v>6</v>
      </c>
      <c r="E2949">
        <v>1122.75</v>
      </c>
    </row>
    <row r="2950" spans="1:5" x14ac:dyDescent="0.3">
      <c r="A2950">
        <v>2948</v>
      </c>
      <c r="B2950" t="s">
        <v>749</v>
      </c>
      <c r="C2950" t="s">
        <v>750</v>
      </c>
      <c r="D2950" t="s">
        <v>7</v>
      </c>
      <c r="E2950">
        <v>1338.75</v>
      </c>
    </row>
    <row r="2951" spans="1:5" x14ac:dyDescent="0.3">
      <c r="A2951">
        <v>2949</v>
      </c>
      <c r="B2951" t="s">
        <v>749</v>
      </c>
      <c r="C2951" t="s">
        <v>750</v>
      </c>
      <c r="D2951" t="s">
        <v>8</v>
      </c>
      <c r="E2951">
        <v>29.75</v>
      </c>
    </row>
    <row r="2952" spans="1:5" x14ac:dyDescent="0.3">
      <c r="A2952">
        <v>2950</v>
      </c>
      <c r="B2952" t="s">
        <v>749</v>
      </c>
      <c r="C2952" t="s">
        <v>750</v>
      </c>
      <c r="D2952" t="s">
        <v>9</v>
      </c>
      <c r="E2952">
        <v>19.75</v>
      </c>
    </row>
    <row r="2953" spans="1:5" x14ac:dyDescent="0.3">
      <c r="A2953">
        <v>2951</v>
      </c>
      <c r="B2953" t="s">
        <v>749</v>
      </c>
      <c r="C2953" t="s">
        <v>750</v>
      </c>
      <c r="D2953" t="s">
        <v>10</v>
      </c>
      <c r="E2953">
        <v>1402.25</v>
      </c>
    </row>
    <row r="2954" spans="1:5" x14ac:dyDescent="0.3">
      <c r="A2954">
        <v>2952</v>
      </c>
      <c r="B2954" t="s">
        <v>749</v>
      </c>
      <c r="C2954" t="s">
        <v>750</v>
      </c>
      <c r="D2954" t="s">
        <v>11</v>
      </c>
      <c r="E2954">
        <v>1385.5</v>
      </c>
    </row>
    <row r="2955" spans="1:5" x14ac:dyDescent="0.3">
      <c r="A2955">
        <v>2953</v>
      </c>
      <c r="B2955" t="s">
        <v>749</v>
      </c>
      <c r="C2955" t="s">
        <v>750</v>
      </c>
      <c r="D2955" t="s">
        <v>12</v>
      </c>
      <c r="E2955">
        <v>1346.5</v>
      </c>
    </row>
    <row r="2956" spans="1:5" x14ac:dyDescent="0.3">
      <c r="A2956">
        <v>2954</v>
      </c>
      <c r="B2956" t="s">
        <v>751</v>
      </c>
      <c r="C2956" t="s">
        <v>752</v>
      </c>
      <c r="D2956" t="s">
        <v>6</v>
      </c>
      <c r="E2956">
        <v>1088.75</v>
      </c>
    </row>
    <row r="2957" spans="1:5" x14ac:dyDescent="0.3">
      <c r="A2957">
        <v>2955</v>
      </c>
      <c r="B2957" t="s">
        <v>751</v>
      </c>
      <c r="C2957" t="s">
        <v>752</v>
      </c>
      <c r="D2957" t="s">
        <v>7</v>
      </c>
      <c r="E2957">
        <v>1297.5</v>
      </c>
    </row>
    <row r="2958" spans="1:5" x14ac:dyDescent="0.3">
      <c r="A2958">
        <v>2956</v>
      </c>
      <c r="B2958" t="s">
        <v>751</v>
      </c>
      <c r="C2958" t="s">
        <v>752</v>
      </c>
      <c r="D2958" t="s">
        <v>8</v>
      </c>
      <c r="E2958">
        <v>3.25</v>
      </c>
    </row>
    <row r="2959" spans="1:5" x14ac:dyDescent="0.3">
      <c r="A2959">
        <v>2957</v>
      </c>
      <c r="B2959" t="s">
        <v>751</v>
      </c>
      <c r="C2959" t="s">
        <v>752</v>
      </c>
      <c r="D2959" t="s">
        <v>9</v>
      </c>
      <c r="E2959">
        <v>5.25</v>
      </c>
    </row>
    <row r="2960" spans="1:5" x14ac:dyDescent="0.3">
      <c r="A2960">
        <v>2958</v>
      </c>
      <c r="B2960" t="s">
        <v>751</v>
      </c>
      <c r="C2960" t="s">
        <v>752</v>
      </c>
      <c r="D2960" t="s">
        <v>10</v>
      </c>
      <c r="E2960">
        <v>1369</v>
      </c>
    </row>
    <row r="2961" spans="1:5" x14ac:dyDescent="0.3">
      <c r="A2961">
        <v>2959</v>
      </c>
      <c r="B2961" t="s">
        <v>751</v>
      </c>
      <c r="C2961" t="s">
        <v>752</v>
      </c>
      <c r="D2961" t="s">
        <v>11</v>
      </c>
      <c r="E2961">
        <v>1374.75</v>
      </c>
    </row>
    <row r="2962" spans="1:5" x14ac:dyDescent="0.3">
      <c r="A2962">
        <v>2960</v>
      </c>
      <c r="B2962" t="s">
        <v>751</v>
      </c>
      <c r="C2962" t="s">
        <v>752</v>
      </c>
      <c r="D2962" t="s">
        <v>12</v>
      </c>
      <c r="E2962">
        <v>1344.5</v>
      </c>
    </row>
    <row r="2963" spans="1:5" x14ac:dyDescent="0.3">
      <c r="A2963">
        <v>2961</v>
      </c>
      <c r="B2963" t="s">
        <v>753</v>
      </c>
      <c r="C2963" t="s">
        <v>272</v>
      </c>
      <c r="D2963" t="s">
        <v>6</v>
      </c>
      <c r="E2963">
        <v>787</v>
      </c>
    </row>
    <row r="2964" spans="1:5" x14ac:dyDescent="0.3">
      <c r="A2964">
        <v>2962</v>
      </c>
      <c r="B2964" t="s">
        <v>753</v>
      </c>
      <c r="C2964" t="s">
        <v>272</v>
      </c>
      <c r="D2964" t="s">
        <v>7</v>
      </c>
      <c r="E2964">
        <v>927</v>
      </c>
    </row>
    <row r="2965" spans="1:5" x14ac:dyDescent="0.3">
      <c r="A2965">
        <v>2963</v>
      </c>
      <c r="B2965" t="s">
        <v>753</v>
      </c>
      <c r="C2965" t="s">
        <v>272</v>
      </c>
      <c r="D2965" t="s">
        <v>8</v>
      </c>
      <c r="E2965">
        <v>39.5</v>
      </c>
    </row>
    <row r="2966" spans="1:5" x14ac:dyDescent="0.3">
      <c r="A2966">
        <v>2964</v>
      </c>
      <c r="B2966" t="s">
        <v>753</v>
      </c>
      <c r="C2966" t="s">
        <v>272</v>
      </c>
      <c r="D2966" t="s">
        <v>9</v>
      </c>
      <c r="E2966">
        <v>41</v>
      </c>
    </row>
    <row r="2967" spans="1:5" x14ac:dyDescent="0.3">
      <c r="A2967">
        <v>2965</v>
      </c>
      <c r="B2967" t="s">
        <v>753</v>
      </c>
      <c r="C2967" t="s">
        <v>272</v>
      </c>
      <c r="D2967" t="s">
        <v>10</v>
      </c>
      <c r="E2967">
        <v>942.25</v>
      </c>
    </row>
    <row r="2968" spans="1:5" x14ac:dyDescent="0.3">
      <c r="A2968">
        <v>2966</v>
      </c>
      <c r="B2968" t="s">
        <v>753</v>
      </c>
      <c r="C2968" t="s">
        <v>272</v>
      </c>
      <c r="D2968" t="s">
        <v>11</v>
      </c>
      <c r="E2968">
        <v>963.25</v>
      </c>
    </row>
    <row r="2969" spans="1:5" x14ac:dyDescent="0.3">
      <c r="A2969">
        <v>2967</v>
      </c>
      <c r="B2969" t="s">
        <v>753</v>
      </c>
      <c r="C2969" t="s">
        <v>272</v>
      </c>
      <c r="D2969" t="s">
        <v>12</v>
      </c>
      <c r="E2969">
        <v>937</v>
      </c>
    </row>
    <row r="2970" spans="1:5" x14ac:dyDescent="0.3">
      <c r="A2970">
        <v>2968</v>
      </c>
      <c r="B2970" t="s">
        <v>754</v>
      </c>
      <c r="C2970" t="s">
        <v>755</v>
      </c>
      <c r="D2970" t="s">
        <v>6</v>
      </c>
      <c r="E2970">
        <v>589.5</v>
      </c>
    </row>
    <row r="2971" spans="1:5" x14ac:dyDescent="0.3">
      <c r="A2971">
        <v>2969</v>
      </c>
      <c r="B2971" t="s">
        <v>754</v>
      </c>
      <c r="C2971" t="s">
        <v>755</v>
      </c>
      <c r="D2971" t="s">
        <v>7</v>
      </c>
      <c r="E2971">
        <v>666.75</v>
      </c>
    </row>
    <row r="2972" spans="1:5" x14ac:dyDescent="0.3">
      <c r="A2972">
        <v>2970</v>
      </c>
      <c r="B2972" t="s">
        <v>754</v>
      </c>
      <c r="C2972" t="s">
        <v>755</v>
      </c>
      <c r="D2972" t="s">
        <v>8</v>
      </c>
      <c r="E2972">
        <v>10.75</v>
      </c>
    </row>
    <row r="2973" spans="1:5" x14ac:dyDescent="0.3">
      <c r="A2973">
        <v>2971</v>
      </c>
      <c r="B2973" t="s">
        <v>754</v>
      </c>
      <c r="C2973" t="s">
        <v>755</v>
      </c>
      <c r="D2973" t="s">
        <v>9</v>
      </c>
      <c r="E2973">
        <v>10.75</v>
      </c>
    </row>
    <row r="2974" spans="1:5" x14ac:dyDescent="0.3">
      <c r="A2974">
        <v>2972</v>
      </c>
      <c r="B2974" t="s">
        <v>754</v>
      </c>
      <c r="C2974" t="s">
        <v>755</v>
      </c>
      <c r="D2974" t="s">
        <v>10</v>
      </c>
      <c r="E2974">
        <v>706</v>
      </c>
    </row>
    <row r="2975" spans="1:5" x14ac:dyDescent="0.3">
      <c r="A2975">
        <v>2973</v>
      </c>
      <c r="B2975" t="s">
        <v>754</v>
      </c>
      <c r="C2975" t="s">
        <v>755</v>
      </c>
      <c r="D2975" t="s">
        <v>11</v>
      </c>
      <c r="E2975">
        <v>628.75</v>
      </c>
    </row>
    <row r="2976" spans="1:5" x14ac:dyDescent="0.3">
      <c r="A2976">
        <v>2974</v>
      </c>
      <c r="B2976" t="s">
        <v>754</v>
      </c>
      <c r="C2976" t="s">
        <v>755</v>
      </c>
      <c r="D2976" t="s">
        <v>12</v>
      </c>
      <c r="E2976">
        <v>743.5</v>
      </c>
    </row>
    <row r="2977" spans="1:5" x14ac:dyDescent="0.3">
      <c r="A2977">
        <v>2975</v>
      </c>
      <c r="B2977" t="s">
        <v>756</v>
      </c>
      <c r="C2977" t="s">
        <v>757</v>
      </c>
      <c r="D2977" t="s">
        <v>6</v>
      </c>
      <c r="E2977">
        <v>1055.75</v>
      </c>
    </row>
    <row r="2978" spans="1:5" x14ac:dyDescent="0.3">
      <c r="A2978">
        <v>2976</v>
      </c>
      <c r="B2978" t="s">
        <v>756</v>
      </c>
      <c r="C2978" t="s">
        <v>757</v>
      </c>
      <c r="D2978" t="s">
        <v>7</v>
      </c>
      <c r="E2978">
        <v>1211</v>
      </c>
    </row>
    <row r="2979" spans="1:5" x14ac:dyDescent="0.3">
      <c r="A2979">
        <v>2977</v>
      </c>
      <c r="B2979" t="s">
        <v>756</v>
      </c>
      <c r="C2979" t="s">
        <v>757</v>
      </c>
      <c r="D2979" t="s">
        <v>8</v>
      </c>
      <c r="E2979">
        <v>670</v>
      </c>
    </row>
    <row r="2980" spans="1:5" x14ac:dyDescent="0.3">
      <c r="A2980">
        <v>2978</v>
      </c>
      <c r="B2980" t="s">
        <v>756</v>
      </c>
      <c r="C2980" t="s">
        <v>757</v>
      </c>
      <c r="D2980" t="s">
        <v>9</v>
      </c>
      <c r="E2980">
        <v>521.75</v>
      </c>
    </row>
    <row r="2981" spans="1:5" x14ac:dyDescent="0.3">
      <c r="A2981">
        <v>2979</v>
      </c>
      <c r="B2981" t="s">
        <v>756</v>
      </c>
      <c r="C2981" t="s">
        <v>757</v>
      </c>
      <c r="D2981" t="s">
        <v>10</v>
      </c>
      <c r="E2981">
        <v>1293.75</v>
      </c>
    </row>
    <row r="2982" spans="1:5" x14ac:dyDescent="0.3">
      <c r="A2982">
        <v>2980</v>
      </c>
      <c r="B2982" t="s">
        <v>756</v>
      </c>
      <c r="C2982" t="s">
        <v>757</v>
      </c>
      <c r="D2982" t="s">
        <v>11</v>
      </c>
      <c r="E2982">
        <v>1233.25</v>
      </c>
    </row>
    <row r="2983" spans="1:5" x14ac:dyDescent="0.3">
      <c r="A2983">
        <v>2981</v>
      </c>
      <c r="B2983" t="s">
        <v>756</v>
      </c>
      <c r="C2983" t="s">
        <v>757</v>
      </c>
      <c r="D2983" t="s">
        <v>12</v>
      </c>
      <c r="E2983">
        <v>1316.25</v>
      </c>
    </row>
    <row r="2984" spans="1:5" x14ac:dyDescent="0.3">
      <c r="A2984">
        <v>2982</v>
      </c>
      <c r="B2984" t="s">
        <v>758</v>
      </c>
      <c r="C2984" t="s">
        <v>759</v>
      </c>
      <c r="D2984" t="s">
        <v>6</v>
      </c>
      <c r="E2984">
        <v>2122.75</v>
      </c>
    </row>
    <row r="2985" spans="1:5" x14ac:dyDescent="0.3">
      <c r="A2985">
        <v>2983</v>
      </c>
      <c r="B2985" t="s">
        <v>758</v>
      </c>
      <c r="C2985" t="s">
        <v>759</v>
      </c>
      <c r="D2985" t="s">
        <v>7</v>
      </c>
      <c r="E2985">
        <v>2310.25</v>
      </c>
    </row>
    <row r="2986" spans="1:5" x14ac:dyDescent="0.3">
      <c r="A2986">
        <v>2984</v>
      </c>
      <c r="B2986" t="s">
        <v>758</v>
      </c>
      <c r="C2986" t="s">
        <v>759</v>
      </c>
      <c r="D2986" t="s">
        <v>8</v>
      </c>
      <c r="E2986">
        <v>1337.25</v>
      </c>
    </row>
    <row r="2987" spans="1:5" x14ac:dyDescent="0.3">
      <c r="A2987">
        <v>2985</v>
      </c>
      <c r="B2987" t="s">
        <v>758</v>
      </c>
      <c r="C2987" t="s">
        <v>759</v>
      </c>
      <c r="D2987" t="s">
        <v>9</v>
      </c>
      <c r="E2987">
        <v>1106.75</v>
      </c>
    </row>
    <row r="2988" spans="1:5" x14ac:dyDescent="0.3">
      <c r="A2988">
        <v>2986</v>
      </c>
      <c r="B2988" t="s">
        <v>758</v>
      </c>
      <c r="C2988" t="s">
        <v>759</v>
      </c>
      <c r="D2988" t="s">
        <v>10</v>
      </c>
      <c r="E2988">
        <v>2475</v>
      </c>
    </row>
    <row r="2989" spans="1:5" x14ac:dyDescent="0.3">
      <c r="A2989">
        <v>2987</v>
      </c>
      <c r="B2989" t="s">
        <v>758</v>
      </c>
      <c r="C2989" t="s">
        <v>759</v>
      </c>
      <c r="D2989" t="s">
        <v>11</v>
      </c>
      <c r="E2989">
        <v>2437.25</v>
      </c>
    </row>
    <row r="2990" spans="1:5" x14ac:dyDescent="0.3">
      <c r="A2990">
        <v>2988</v>
      </c>
      <c r="B2990" t="s">
        <v>758</v>
      </c>
      <c r="C2990" t="s">
        <v>759</v>
      </c>
      <c r="D2990" t="s">
        <v>12</v>
      </c>
      <c r="E2990">
        <v>2462.75</v>
      </c>
    </row>
    <row r="2991" spans="1:5" x14ac:dyDescent="0.3">
      <c r="A2991">
        <v>2989</v>
      </c>
      <c r="B2991" t="s">
        <v>760</v>
      </c>
      <c r="C2991" t="s">
        <v>761</v>
      </c>
      <c r="D2991" t="s">
        <v>6</v>
      </c>
      <c r="E2991">
        <v>3416.5</v>
      </c>
    </row>
    <row r="2992" spans="1:5" x14ac:dyDescent="0.3">
      <c r="A2992">
        <v>2990</v>
      </c>
      <c r="B2992" t="s">
        <v>760</v>
      </c>
      <c r="C2992" t="s">
        <v>761</v>
      </c>
      <c r="D2992" t="s">
        <v>7</v>
      </c>
      <c r="E2992">
        <v>3967.25</v>
      </c>
    </row>
    <row r="2993" spans="1:5" x14ac:dyDescent="0.3">
      <c r="A2993">
        <v>2991</v>
      </c>
      <c r="B2993" t="s">
        <v>760</v>
      </c>
      <c r="C2993" t="s">
        <v>761</v>
      </c>
      <c r="D2993" t="s">
        <v>8</v>
      </c>
      <c r="E2993">
        <v>2986.25</v>
      </c>
    </row>
    <row r="2994" spans="1:5" x14ac:dyDescent="0.3">
      <c r="A2994">
        <v>2992</v>
      </c>
      <c r="B2994" t="s">
        <v>760</v>
      </c>
      <c r="C2994" t="s">
        <v>761</v>
      </c>
      <c r="D2994" t="s">
        <v>9</v>
      </c>
      <c r="E2994">
        <v>2655.5</v>
      </c>
    </row>
    <row r="2995" spans="1:5" x14ac:dyDescent="0.3">
      <c r="A2995">
        <v>2993</v>
      </c>
      <c r="B2995" t="s">
        <v>760</v>
      </c>
      <c r="C2995" t="s">
        <v>761</v>
      </c>
      <c r="D2995" t="s">
        <v>10</v>
      </c>
      <c r="E2995">
        <v>4273.75</v>
      </c>
    </row>
    <row r="2996" spans="1:5" x14ac:dyDescent="0.3">
      <c r="A2996">
        <v>2994</v>
      </c>
      <c r="B2996" t="s">
        <v>760</v>
      </c>
      <c r="C2996" t="s">
        <v>761</v>
      </c>
      <c r="D2996" t="s">
        <v>11</v>
      </c>
      <c r="E2996">
        <v>4268</v>
      </c>
    </row>
    <row r="2997" spans="1:5" x14ac:dyDescent="0.3">
      <c r="A2997">
        <v>2995</v>
      </c>
      <c r="B2997" t="s">
        <v>760</v>
      </c>
      <c r="C2997" t="s">
        <v>761</v>
      </c>
      <c r="D2997" t="s">
        <v>12</v>
      </c>
      <c r="E2997">
        <v>4327.5</v>
      </c>
    </row>
    <row r="2998" spans="1:5" x14ac:dyDescent="0.3">
      <c r="A2998">
        <v>2996</v>
      </c>
      <c r="B2998" t="s">
        <v>762</v>
      </c>
      <c r="C2998" t="s">
        <v>645</v>
      </c>
      <c r="D2998" t="s">
        <v>6</v>
      </c>
      <c r="E2998">
        <v>1629</v>
      </c>
    </row>
    <row r="2999" spans="1:5" x14ac:dyDescent="0.3">
      <c r="A2999">
        <v>2997</v>
      </c>
      <c r="B2999" t="s">
        <v>762</v>
      </c>
      <c r="C2999" t="s">
        <v>645</v>
      </c>
      <c r="D2999" t="s">
        <v>7</v>
      </c>
      <c r="E2999">
        <v>1741</v>
      </c>
    </row>
    <row r="3000" spans="1:5" x14ac:dyDescent="0.3">
      <c r="A3000">
        <v>2998</v>
      </c>
      <c r="B3000" t="s">
        <v>762</v>
      </c>
      <c r="C3000" t="s">
        <v>645</v>
      </c>
      <c r="D3000" t="s">
        <v>8</v>
      </c>
      <c r="E3000">
        <v>1083.25</v>
      </c>
    </row>
    <row r="3001" spans="1:5" x14ac:dyDescent="0.3">
      <c r="A3001">
        <v>2999</v>
      </c>
      <c r="B3001" t="s">
        <v>762</v>
      </c>
      <c r="C3001" t="s">
        <v>645</v>
      </c>
      <c r="D3001" t="s">
        <v>9</v>
      </c>
      <c r="E3001">
        <v>804.25</v>
      </c>
    </row>
    <row r="3002" spans="1:5" x14ac:dyDescent="0.3">
      <c r="A3002">
        <v>3000</v>
      </c>
      <c r="B3002" t="s">
        <v>762</v>
      </c>
      <c r="C3002" t="s">
        <v>645</v>
      </c>
      <c r="D3002" t="s">
        <v>10</v>
      </c>
      <c r="E3002">
        <v>1879.25</v>
      </c>
    </row>
    <row r="3003" spans="1:5" x14ac:dyDescent="0.3">
      <c r="A3003">
        <v>3001</v>
      </c>
      <c r="B3003" t="s">
        <v>762</v>
      </c>
      <c r="C3003" t="s">
        <v>645</v>
      </c>
      <c r="D3003" t="s">
        <v>11</v>
      </c>
      <c r="E3003">
        <v>1903.75</v>
      </c>
    </row>
    <row r="3004" spans="1:5" x14ac:dyDescent="0.3">
      <c r="A3004">
        <v>3002</v>
      </c>
      <c r="B3004" t="s">
        <v>762</v>
      </c>
      <c r="C3004" t="s">
        <v>645</v>
      </c>
      <c r="D3004" t="s">
        <v>12</v>
      </c>
      <c r="E3004">
        <v>1869.5</v>
      </c>
    </row>
    <row r="3005" spans="1:5" x14ac:dyDescent="0.3">
      <c r="A3005">
        <v>3003</v>
      </c>
      <c r="B3005" t="s">
        <v>763</v>
      </c>
      <c r="C3005" t="s">
        <v>764</v>
      </c>
      <c r="D3005" t="s">
        <v>6</v>
      </c>
      <c r="E3005">
        <v>2926</v>
      </c>
    </row>
    <row r="3006" spans="1:5" x14ac:dyDescent="0.3">
      <c r="A3006">
        <v>3004</v>
      </c>
      <c r="B3006" t="s">
        <v>763</v>
      </c>
      <c r="C3006" t="s">
        <v>764</v>
      </c>
      <c r="D3006" t="s">
        <v>7</v>
      </c>
      <c r="E3006">
        <v>3413.75</v>
      </c>
    </row>
    <row r="3007" spans="1:5" x14ac:dyDescent="0.3">
      <c r="A3007">
        <v>3005</v>
      </c>
      <c r="B3007" t="s">
        <v>763</v>
      </c>
      <c r="C3007" t="s">
        <v>764</v>
      </c>
      <c r="D3007" t="s">
        <v>8</v>
      </c>
      <c r="E3007">
        <v>2202</v>
      </c>
    </row>
    <row r="3008" spans="1:5" x14ac:dyDescent="0.3">
      <c r="A3008">
        <v>3006</v>
      </c>
      <c r="B3008" t="s">
        <v>763</v>
      </c>
      <c r="C3008" t="s">
        <v>764</v>
      </c>
      <c r="D3008" t="s">
        <v>9</v>
      </c>
      <c r="E3008">
        <v>1675</v>
      </c>
    </row>
    <row r="3009" spans="1:5" x14ac:dyDescent="0.3">
      <c r="A3009">
        <v>3007</v>
      </c>
      <c r="B3009" t="s">
        <v>763</v>
      </c>
      <c r="C3009" t="s">
        <v>764</v>
      </c>
      <c r="D3009" t="s">
        <v>10</v>
      </c>
      <c r="E3009">
        <v>3469.75</v>
      </c>
    </row>
    <row r="3010" spans="1:5" x14ac:dyDescent="0.3">
      <c r="A3010">
        <v>3008</v>
      </c>
      <c r="B3010" t="s">
        <v>763</v>
      </c>
      <c r="C3010" t="s">
        <v>764</v>
      </c>
      <c r="D3010" t="s">
        <v>11</v>
      </c>
      <c r="E3010">
        <v>3514.5</v>
      </c>
    </row>
    <row r="3011" spans="1:5" x14ac:dyDescent="0.3">
      <c r="A3011">
        <v>3009</v>
      </c>
      <c r="B3011" t="s">
        <v>763</v>
      </c>
      <c r="C3011" t="s">
        <v>764</v>
      </c>
      <c r="D3011" t="s">
        <v>12</v>
      </c>
      <c r="E3011">
        <v>3532.75</v>
      </c>
    </row>
    <row r="3012" spans="1:5" x14ac:dyDescent="0.3">
      <c r="A3012">
        <v>3010</v>
      </c>
      <c r="B3012" t="s">
        <v>765</v>
      </c>
      <c r="C3012" t="s">
        <v>766</v>
      </c>
      <c r="D3012" t="s">
        <v>6</v>
      </c>
      <c r="E3012">
        <v>1315.75</v>
      </c>
    </row>
    <row r="3013" spans="1:5" x14ac:dyDescent="0.3">
      <c r="A3013">
        <v>3011</v>
      </c>
      <c r="B3013" t="s">
        <v>765</v>
      </c>
      <c r="C3013" t="s">
        <v>766</v>
      </c>
      <c r="D3013" t="s">
        <v>7</v>
      </c>
      <c r="E3013">
        <v>1421.5</v>
      </c>
    </row>
    <row r="3014" spans="1:5" x14ac:dyDescent="0.3">
      <c r="A3014">
        <v>3012</v>
      </c>
      <c r="B3014" t="s">
        <v>765</v>
      </c>
      <c r="C3014" t="s">
        <v>766</v>
      </c>
      <c r="D3014" t="s">
        <v>8</v>
      </c>
      <c r="E3014">
        <v>948.5</v>
      </c>
    </row>
    <row r="3015" spans="1:5" x14ac:dyDescent="0.3">
      <c r="A3015">
        <v>3013</v>
      </c>
      <c r="B3015" t="s">
        <v>765</v>
      </c>
      <c r="C3015" t="s">
        <v>766</v>
      </c>
      <c r="D3015" t="s">
        <v>9</v>
      </c>
      <c r="E3015">
        <v>866.75</v>
      </c>
    </row>
    <row r="3016" spans="1:5" x14ac:dyDescent="0.3">
      <c r="A3016">
        <v>3014</v>
      </c>
      <c r="B3016" t="s">
        <v>765</v>
      </c>
      <c r="C3016" t="s">
        <v>766</v>
      </c>
      <c r="D3016" t="s">
        <v>10</v>
      </c>
      <c r="E3016">
        <v>1501.75</v>
      </c>
    </row>
    <row r="3017" spans="1:5" x14ac:dyDescent="0.3">
      <c r="A3017">
        <v>3015</v>
      </c>
      <c r="B3017" t="s">
        <v>765</v>
      </c>
      <c r="C3017" t="s">
        <v>766</v>
      </c>
      <c r="D3017" t="s">
        <v>11</v>
      </c>
      <c r="E3017">
        <v>1608.75</v>
      </c>
    </row>
    <row r="3018" spans="1:5" x14ac:dyDescent="0.3">
      <c r="A3018">
        <v>3016</v>
      </c>
      <c r="B3018" t="s">
        <v>765</v>
      </c>
      <c r="C3018" t="s">
        <v>766</v>
      </c>
      <c r="D3018" t="s">
        <v>12</v>
      </c>
      <c r="E3018">
        <v>1560.25</v>
      </c>
    </row>
    <row r="3019" spans="1:5" x14ac:dyDescent="0.3">
      <c r="A3019">
        <v>3017</v>
      </c>
      <c r="B3019" t="s">
        <v>767</v>
      </c>
      <c r="C3019" t="s">
        <v>768</v>
      </c>
      <c r="D3019" t="s">
        <v>6</v>
      </c>
      <c r="E3019">
        <v>1666.5</v>
      </c>
    </row>
    <row r="3020" spans="1:5" x14ac:dyDescent="0.3">
      <c r="A3020">
        <v>3018</v>
      </c>
      <c r="B3020" t="s">
        <v>767</v>
      </c>
      <c r="C3020" t="s">
        <v>768</v>
      </c>
      <c r="D3020" t="s">
        <v>7</v>
      </c>
      <c r="E3020">
        <v>1778.25</v>
      </c>
    </row>
    <row r="3021" spans="1:5" x14ac:dyDescent="0.3">
      <c r="A3021">
        <v>3019</v>
      </c>
      <c r="B3021" t="s">
        <v>767</v>
      </c>
      <c r="C3021" t="s">
        <v>768</v>
      </c>
      <c r="D3021" t="s">
        <v>8</v>
      </c>
      <c r="E3021">
        <v>1089.25</v>
      </c>
    </row>
    <row r="3022" spans="1:5" x14ac:dyDescent="0.3">
      <c r="A3022">
        <v>3020</v>
      </c>
      <c r="B3022" t="s">
        <v>767</v>
      </c>
      <c r="C3022" t="s">
        <v>768</v>
      </c>
      <c r="D3022" t="s">
        <v>9</v>
      </c>
      <c r="E3022">
        <v>877.5</v>
      </c>
    </row>
    <row r="3023" spans="1:5" x14ac:dyDescent="0.3">
      <c r="A3023">
        <v>3021</v>
      </c>
      <c r="B3023" t="s">
        <v>767</v>
      </c>
      <c r="C3023" t="s">
        <v>768</v>
      </c>
      <c r="D3023" t="s">
        <v>10</v>
      </c>
      <c r="E3023">
        <v>1859.75</v>
      </c>
    </row>
    <row r="3024" spans="1:5" x14ac:dyDescent="0.3">
      <c r="A3024">
        <v>3022</v>
      </c>
      <c r="B3024" t="s">
        <v>767</v>
      </c>
      <c r="C3024" t="s">
        <v>768</v>
      </c>
      <c r="D3024" t="s">
        <v>11</v>
      </c>
      <c r="E3024">
        <v>1964</v>
      </c>
    </row>
    <row r="3025" spans="1:5" x14ac:dyDescent="0.3">
      <c r="A3025">
        <v>3023</v>
      </c>
      <c r="B3025" t="s">
        <v>767</v>
      </c>
      <c r="C3025" t="s">
        <v>768</v>
      </c>
      <c r="D3025" t="s">
        <v>12</v>
      </c>
      <c r="E3025">
        <v>1972.75</v>
      </c>
    </row>
    <row r="3026" spans="1:5" x14ac:dyDescent="0.3">
      <c r="A3026">
        <v>3024</v>
      </c>
      <c r="B3026" t="s">
        <v>769</v>
      </c>
      <c r="C3026" t="s">
        <v>132</v>
      </c>
      <c r="D3026" t="s">
        <v>6</v>
      </c>
      <c r="E3026">
        <v>1960.5</v>
      </c>
    </row>
    <row r="3027" spans="1:5" x14ac:dyDescent="0.3">
      <c r="A3027">
        <v>3025</v>
      </c>
      <c r="B3027" t="s">
        <v>769</v>
      </c>
      <c r="C3027" t="s">
        <v>132</v>
      </c>
      <c r="D3027" t="s">
        <v>7</v>
      </c>
      <c r="E3027">
        <v>2163</v>
      </c>
    </row>
    <row r="3028" spans="1:5" x14ac:dyDescent="0.3">
      <c r="A3028">
        <v>3026</v>
      </c>
      <c r="B3028" t="s">
        <v>769</v>
      </c>
      <c r="C3028" t="s">
        <v>132</v>
      </c>
      <c r="D3028" t="s">
        <v>8</v>
      </c>
      <c r="E3028">
        <v>1560.75</v>
      </c>
    </row>
    <row r="3029" spans="1:5" x14ac:dyDescent="0.3">
      <c r="A3029">
        <v>3027</v>
      </c>
      <c r="B3029" t="s">
        <v>769</v>
      </c>
      <c r="C3029" t="s">
        <v>132</v>
      </c>
      <c r="D3029" t="s">
        <v>9</v>
      </c>
      <c r="E3029">
        <v>1233.25</v>
      </c>
    </row>
    <row r="3030" spans="1:5" x14ac:dyDescent="0.3">
      <c r="A3030">
        <v>3028</v>
      </c>
      <c r="B3030" t="s">
        <v>769</v>
      </c>
      <c r="C3030" t="s">
        <v>132</v>
      </c>
      <c r="D3030" t="s">
        <v>10</v>
      </c>
      <c r="E3030">
        <v>2323.25</v>
      </c>
    </row>
    <row r="3031" spans="1:5" x14ac:dyDescent="0.3">
      <c r="A3031">
        <v>3029</v>
      </c>
      <c r="B3031" t="s">
        <v>769</v>
      </c>
      <c r="C3031" t="s">
        <v>132</v>
      </c>
      <c r="D3031" t="s">
        <v>11</v>
      </c>
      <c r="E3031">
        <v>2341</v>
      </c>
    </row>
    <row r="3032" spans="1:5" x14ac:dyDescent="0.3">
      <c r="A3032">
        <v>3030</v>
      </c>
      <c r="B3032" t="s">
        <v>769</v>
      </c>
      <c r="C3032" t="s">
        <v>132</v>
      </c>
      <c r="D3032" t="s">
        <v>12</v>
      </c>
      <c r="E3032">
        <v>2297.25</v>
      </c>
    </row>
    <row r="3033" spans="1:5" x14ac:dyDescent="0.3">
      <c r="A3033">
        <v>3031</v>
      </c>
      <c r="B3033" t="s">
        <v>770</v>
      </c>
      <c r="C3033" t="s">
        <v>771</v>
      </c>
      <c r="D3033" t="s">
        <v>6</v>
      </c>
      <c r="E3033">
        <v>2139.75</v>
      </c>
    </row>
    <row r="3034" spans="1:5" x14ac:dyDescent="0.3">
      <c r="A3034">
        <v>3032</v>
      </c>
      <c r="B3034" t="s">
        <v>770</v>
      </c>
      <c r="C3034" t="s">
        <v>771</v>
      </c>
      <c r="D3034" t="s">
        <v>7</v>
      </c>
      <c r="E3034">
        <v>2207.75</v>
      </c>
    </row>
    <row r="3035" spans="1:5" x14ac:dyDescent="0.3">
      <c r="A3035">
        <v>3033</v>
      </c>
      <c r="B3035" t="s">
        <v>770</v>
      </c>
      <c r="C3035" t="s">
        <v>771</v>
      </c>
      <c r="D3035" t="s">
        <v>8</v>
      </c>
      <c r="E3035">
        <v>1710.25</v>
      </c>
    </row>
    <row r="3036" spans="1:5" x14ac:dyDescent="0.3">
      <c r="A3036">
        <v>3034</v>
      </c>
      <c r="B3036" t="s">
        <v>770</v>
      </c>
      <c r="C3036" t="s">
        <v>771</v>
      </c>
      <c r="D3036" t="s">
        <v>9</v>
      </c>
      <c r="E3036">
        <v>1455</v>
      </c>
    </row>
    <row r="3037" spans="1:5" x14ac:dyDescent="0.3">
      <c r="A3037">
        <v>3035</v>
      </c>
      <c r="B3037" t="s">
        <v>770</v>
      </c>
      <c r="C3037" t="s">
        <v>771</v>
      </c>
      <c r="D3037" t="s">
        <v>10</v>
      </c>
      <c r="E3037">
        <v>2579.5</v>
      </c>
    </row>
    <row r="3038" spans="1:5" x14ac:dyDescent="0.3">
      <c r="A3038">
        <v>3036</v>
      </c>
      <c r="B3038" t="s">
        <v>770</v>
      </c>
      <c r="C3038" t="s">
        <v>771</v>
      </c>
      <c r="D3038" t="s">
        <v>11</v>
      </c>
      <c r="E3038">
        <v>2556.75</v>
      </c>
    </row>
    <row r="3039" spans="1:5" x14ac:dyDescent="0.3">
      <c r="A3039">
        <v>3037</v>
      </c>
      <c r="B3039" t="s">
        <v>770</v>
      </c>
      <c r="C3039" t="s">
        <v>771</v>
      </c>
      <c r="D3039" t="s">
        <v>12</v>
      </c>
      <c r="E3039">
        <v>2527.25</v>
      </c>
    </row>
    <row r="3040" spans="1:5" x14ac:dyDescent="0.3">
      <c r="A3040">
        <v>3038</v>
      </c>
      <c r="B3040" t="s">
        <v>772</v>
      </c>
      <c r="C3040" t="s">
        <v>773</v>
      </c>
      <c r="D3040" t="s">
        <v>6</v>
      </c>
      <c r="E3040">
        <v>2200.25</v>
      </c>
    </row>
    <row r="3041" spans="1:5" x14ac:dyDescent="0.3">
      <c r="A3041">
        <v>3039</v>
      </c>
      <c r="B3041" t="s">
        <v>772</v>
      </c>
      <c r="C3041" t="s">
        <v>773</v>
      </c>
      <c r="D3041" t="s">
        <v>7</v>
      </c>
      <c r="E3041">
        <v>2560.5</v>
      </c>
    </row>
    <row r="3042" spans="1:5" x14ac:dyDescent="0.3">
      <c r="A3042">
        <v>3040</v>
      </c>
      <c r="B3042" t="s">
        <v>772</v>
      </c>
      <c r="C3042" t="s">
        <v>773</v>
      </c>
      <c r="D3042" t="s">
        <v>8</v>
      </c>
      <c r="E3042">
        <v>1727</v>
      </c>
    </row>
    <row r="3043" spans="1:5" x14ac:dyDescent="0.3">
      <c r="A3043">
        <v>3041</v>
      </c>
      <c r="B3043" t="s">
        <v>772</v>
      </c>
      <c r="C3043" t="s">
        <v>773</v>
      </c>
      <c r="D3043" t="s">
        <v>9</v>
      </c>
      <c r="E3043">
        <v>1520.5</v>
      </c>
    </row>
    <row r="3044" spans="1:5" x14ac:dyDescent="0.3">
      <c r="A3044">
        <v>3042</v>
      </c>
      <c r="B3044" t="s">
        <v>772</v>
      </c>
      <c r="C3044" t="s">
        <v>773</v>
      </c>
      <c r="D3044" t="s">
        <v>10</v>
      </c>
      <c r="E3044">
        <v>2542</v>
      </c>
    </row>
    <row r="3045" spans="1:5" x14ac:dyDescent="0.3">
      <c r="A3045">
        <v>3043</v>
      </c>
      <c r="B3045" t="s">
        <v>772</v>
      </c>
      <c r="C3045" t="s">
        <v>773</v>
      </c>
      <c r="D3045" t="s">
        <v>11</v>
      </c>
      <c r="E3045">
        <v>2664.75</v>
      </c>
    </row>
    <row r="3046" spans="1:5" x14ac:dyDescent="0.3">
      <c r="A3046">
        <v>3044</v>
      </c>
      <c r="B3046" t="s">
        <v>772</v>
      </c>
      <c r="C3046" t="s">
        <v>773</v>
      </c>
      <c r="D3046" t="s">
        <v>12</v>
      </c>
      <c r="E3046">
        <v>2664</v>
      </c>
    </row>
    <row r="3047" spans="1:5" x14ac:dyDescent="0.3">
      <c r="A3047">
        <v>3045</v>
      </c>
      <c r="B3047" t="s">
        <v>774</v>
      </c>
      <c r="C3047" t="s">
        <v>775</v>
      </c>
      <c r="D3047" t="s">
        <v>6</v>
      </c>
      <c r="E3047">
        <v>3201.25</v>
      </c>
    </row>
    <row r="3048" spans="1:5" x14ac:dyDescent="0.3">
      <c r="A3048">
        <v>3046</v>
      </c>
      <c r="B3048" t="s">
        <v>774</v>
      </c>
      <c r="C3048" t="s">
        <v>775</v>
      </c>
      <c r="D3048" t="s">
        <v>7</v>
      </c>
      <c r="E3048">
        <v>3372.75</v>
      </c>
    </row>
    <row r="3049" spans="1:5" x14ac:dyDescent="0.3">
      <c r="A3049">
        <v>3047</v>
      </c>
      <c r="B3049" t="s">
        <v>774</v>
      </c>
      <c r="C3049" t="s">
        <v>775</v>
      </c>
      <c r="D3049" t="s">
        <v>8</v>
      </c>
      <c r="E3049">
        <v>2532.75</v>
      </c>
    </row>
    <row r="3050" spans="1:5" x14ac:dyDescent="0.3">
      <c r="A3050">
        <v>3048</v>
      </c>
      <c r="B3050" t="s">
        <v>774</v>
      </c>
      <c r="C3050" t="s">
        <v>775</v>
      </c>
      <c r="D3050" t="s">
        <v>9</v>
      </c>
      <c r="E3050">
        <v>1770.75</v>
      </c>
    </row>
    <row r="3051" spans="1:5" x14ac:dyDescent="0.3">
      <c r="A3051">
        <v>3049</v>
      </c>
      <c r="B3051" t="s">
        <v>774</v>
      </c>
      <c r="C3051" t="s">
        <v>775</v>
      </c>
      <c r="D3051" t="s">
        <v>10</v>
      </c>
      <c r="E3051">
        <v>3543.75</v>
      </c>
    </row>
    <row r="3052" spans="1:5" x14ac:dyDescent="0.3">
      <c r="A3052">
        <v>3050</v>
      </c>
      <c r="B3052" t="s">
        <v>774</v>
      </c>
      <c r="C3052" t="s">
        <v>775</v>
      </c>
      <c r="D3052" t="s">
        <v>11</v>
      </c>
      <c r="E3052">
        <v>3541.25</v>
      </c>
    </row>
    <row r="3053" spans="1:5" x14ac:dyDescent="0.3">
      <c r="A3053">
        <v>3051</v>
      </c>
      <c r="B3053" t="s">
        <v>774</v>
      </c>
      <c r="C3053" t="s">
        <v>775</v>
      </c>
      <c r="D3053" t="s">
        <v>12</v>
      </c>
      <c r="E3053">
        <v>3834</v>
      </c>
    </row>
    <row r="3054" spans="1:5" x14ac:dyDescent="0.3">
      <c r="A3054">
        <v>3052</v>
      </c>
      <c r="B3054" t="s">
        <v>776</v>
      </c>
      <c r="C3054" t="s">
        <v>777</v>
      </c>
      <c r="D3054" t="s">
        <v>6</v>
      </c>
      <c r="E3054">
        <v>1953.25</v>
      </c>
    </row>
    <row r="3055" spans="1:5" x14ac:dyDescent="0.3">
      <c r="A3055">
        <v>3053</v>
      </c>
      <c r="B3055" t="s">
        <v>776</v>
      </c>
      <c r="C3055" t="s">
        <v>777</v>
      </c>
      <c r="D3055" t="s">
        <v>7</v>
      </c>
      <c r="E3055">
        <v>2758.5</v>
      </c>
    </row>
    <row r="3056" spans="1:5" x14ac:dyDescent="0.3">
      <c r="A3056">
        <v>3054</v>
      </c>
      <c r="B3056" t="s">
        <v>776</v>
      </c>
      <c r="C3056" t="s">
        <v>777</v>
      </c>
      <c r="D3056" t="s">
        <v>8</v>
      </c>
      <c r="E3056">
        <v>2269.25</v>
      </c>
    </row>
    <row r="3057" spans="1:5" x14ac:dyDescent="0.3">
      <c r="A3057">
        <v>3055</v>
      </c>
      <c r="B3057" t="s">
        <v>776</v>
      </c>
      <c r="C3057" t="s">
        <v>777</v>
      </c>
      <c r="D3057" t="s">
        <v>9</v>
      </c>
      <c r="E3057">
        <v>1968.5</v>
      </c>
    </row>
    <row r="3058" spans="1:5" x14ac:dyDescent="0.3">
      <c r="A3058">
        <v>3056</v>
      </c>
      <c r="B3058" t="s">
        <v>776</v>
      </c>
      <c r="C3058" t="s">
        <v>777</v>
      </c>
      <c r="D3058" t="s">
        <v>10</v>
      </c>
      <c r="E3058">
        <v>2712.5</v>
      </c>
    </row>
    <row r="3059" spans="1:5" x14ac:dyDescent="0.3">
      <c r="A3059">
        <v>3057</v>
      </c>
      <c r="B3059" t="s">
        <v>776</v>
      </c>
      <c r="C3059" t="s">
        <v>777</v>
      </c>
      <c r="D3059" t="s">
        <v>11</v>
      </c>
      <c r="E3059">
        <v>2817.75</v>
      </c>
    </row>
    <row r="3060" spans="1:5" x14ac:dyDescent="0.3">
      <c r="A3060">
        <v>3058</v>
      </c>
      <c r="B3060" t="s">
        <v>776</v>
      </c>
      <c r="C3060" t="s">
        <v>777</v>
      </c>
      <c r="D3060" t="s">
        <v>12</v>
      </c>
      <c r="E3060">
        <v>2816</v>
      </c>
    </row>
    <row r="3061" spans="1:5" x14ac:dyDescent="0.3">
      <c r="A3061">
        <v>3059</v>
      </c>
      <c r="B3061" t="s">
        <v>778</v>
      </c>
      <c r="C3061" t="s">
        <v>126</v>
      </c>
      <c r="D3061" t="s">
        <v>6</v>
      </c>
      <c r="E3061">
        <v>2197</v>
      </c>
    </row>
    <row r="3062" spans="1:5" x14ac:dyDescent="0.3">
      <c r="A3062">
        <v>3060</v>
      </c>
      <c r="B3062" t="s">
        <v>778</v>
      </c>
      <c r="C3062" t="s">
        <v>126</v>
      </c>
      <c r="D3062" t="s">
        <v>7</v>
      </c>
      <c r="E3062">
        <v>2977.25</v>
      </c>
    </row>
    <row r="3063" spans="1:5" x14ac:dyDescent="0.3">
      <c r="A3063">
        <v>3061</v>
      </c>
      <c r="B3063" t="s">
        <v>778</v>
      </c>
      <c r="C3063" t="s">
        <v>126</v>
      </c>
      <c r="D3063" t="s">
        <v>8</v>
      </c>
      <c r="E3063">
        <v>1957.5</v>
      </c>
    </row>
    <row r="3064" spans="1:5" x14ac:dyDescent="0.3">
      <c r="A3064">
        <v>3062</v>
      </c>
      <c r="B3064" t="s">
        <v>778</v>
      </c>
      <c r="C3064" t="s">
        <v>126</v>
      </c>
      <c r="D3064" t="s">
        <v>9</v>
      </c>
      <c r="E3064">
        <v>1760.25</v>
      </c>
    </row>
    <row r="3065" spans="1:5" x14ac:dyDescent="0.3">
      <c r="A3065">
        <v>3063</v>
      </c>
      <c r="B3065" t="s">
        <v>778</v>
      </c>
      <c r="C3065" t="s">
        <v>126</v>
      </c>
      <c r="D3065" t="s">
        <v>10</v>
      </c>
      <c r="E3065">
        <v>3121</v>
      </c>
    </row>
    <row r="3066" spans="1:5" x14ac:dyDescent="0.3">
      <c r="A3066">
        <v>3064</v>
      </c>
      <c r="B3066" t="s">
        <v>778</v>
      </c>
      <c r="C3066" t="s">
        <v>126</v>
      </c>
      <c r="D3066" t="s">
        <v>11</v>
      </c>
      <c r="E3066">
        <v>2931.25</v>
      </c>
    </row>
    <row r="3067" spans="1:5" x14ac:dyDescent="0.3">
      <c r="A3067">
        <v>3065</v>
      </c>
      <c r="B3067" t="s">
        <v>778</v>
      </c>
      <c r="C3067" t="s">
        <v>126</v>
      </c>
      <c r="D3067" t="s">
        <v>12</v>
      </c>
      <c r="E3067">
        <v>2993.75</v>
      </c>
    </row>
    <row r="3068" spans="1:5" x14ac:dyDescent="0.3">
      <c r="A3068">
        <v>3066</v>
      </c>
      <c r="B3068" t="s">
        <v>779</v>
      </c>
      <c r="C3068" t="s">
        <v>780</v>
      </c>
      <c r="D3068" t="s">
        <v>6</v>
      </c>
      <c r="E3068">
        <v>1148.25</v>
      </c>
    </row>
    <row r="3069" spans="1:5" x14ac:dyDescent="0.3">
      <c r="A3069">
        <v>3067</v>
      </c>
      <c r="B3069" t="s">
        <v>779</v>
      </c>
      <c r="C3069" t="s">
        <v>780</v>
      </c>
      <c r="D3069" t="s">
        <v>7</v>
      </c>
      <c r="E3069">
        <v>1386.5</v>
      </c>
    </row>
    <row r="3070" spans="1:5" x14ac:dyDescent="0.3">
      <c r="A3070">
        <v>3068</v>
      </c>
      <c r="B3070" t="s">
        <v>779</v>
      </c>
      <c r="C3070" t="s">
        <v>780</v>
      </c>
      <c r="D3070" t="s">
        <v>8</v>
      </c>
      <c r="E3070">
        <v>908.25</v>
      </c>
    </row>
    <row r="3071" spans="1:5" x14ac:dyDescent="0.3">
      <c r="A3071">
        <v>3069</v>
      </c>
      <c r="B3071" t="s">
        <v>779</v>
      </c>
      <c r="C3071" t="s">
        <v>780</v>
      </c>
      <c r="D3071" t="s">
        <v>9</v>
      </c>
      <c r="E3071">
        <v>760.5</v>
      </c>
    </row>
    <row r="3072" spans="1:5" x14ac:dyDescent="0.3">
      <c r="A3072">
        <v>3070</v>
      </c>
      <c r="B3072" t="s">
        <v>779</v>
      </c>
      <c r="C3072" t="s">
        <v>780</v>
      </c>
      <c r="D3072" t="s">
        <v>10</v>
      </c>
      <c r="E3072">
        <v>1399.75</v>
      </c>
    </row>
    <row r="3073" spans="1:5" x14ac:dyDescent="0.3">
      <c r="A3073">
        <v>3071</v>
      </c>
      <c r="B3073" t="s">
        <v>779</v>
      </c>
      <c r="C3073" t="s">
        <v>780</v>
      </c>
      <c r="D3073" t="s">
        <v>11</v>
      </c>
      <c r="E3073">
        <v>1407.75</v>
      </c>
    </row>
    <row r="3074" spans="1:5" x14ac:dyDescent="0.3">
      <c r="A3074">
        <v>3072</v>
      </c>
      <c r="B3074" t="s">
        <v>779</v>
      </c>
      <c r="C3074" t="s">
        <v>780</v>
      </c>
      <c r="D3074" t="s">
        <v>12</v>
      </c>
      <c r="E3074">
        <v>1301.25</v>
      </c>
    </row>
    <row r="3075" spans="1:5" x14ac:dyDescent="0.3">
      <c r="A3075">
        <v>3073</v>
      </c>
      <c r="B3075" t="s">
        <v>781</v>
      </c>
      <c r="C3075" t="s">
        <v>782</v>
      </c>
      <c r="D3075" t="s">
        <v>6</v>
      </c>
      <c r="E3075">
        <v>1893.75</v>
      </c>
    </row>
    <row r="3076" spans="1:5" x14ac:dyDescent="0.3">
      <c r="A3076">
        <v>3074</v>
      </c>
      <c r="B3076" t="s">
        <v>781</v>
      </c>
      <c r="C3076" t="s">
        <v>782</v>
      </c>
      <c r="D3076" t="s">
        <v>7</v>
      </c>
      <c r="E3076">
        <v>2250.75</v>
      </c>
    </row>
    <row r="3077" spans="1:5" x14ac:dyDescent="0.3">
      <c r="A3077">
        <v>3075</v>
      </c>
      <c r="B3077" t="s">
        <v>781</v>
      </c>
      <c r="C3077" t="s">
        <v>782</v>
      </c>
      <c r="D3077" t="s">
        <v>8</v>
      </c>
      <c r="E3077">
        <v>1661.75</v>
      </c>
    </row>
    <row r="3078" spans="1:5" x14ac:dyDescent="0.3">
      <c r="A3078">
        <v>3076</v>
      </c>
      <c r="B3078" t="s">
        <v>781</v>
      </c>
      <c r="C3078" t="s">
        <v>782</v>
      </c>
      <c r="D3078" t="s">
        <v>9</v>
      </c>
      <c r="E3078">
        <v>1402.25</v>
      </c>
    </row>
    <row r="3079" spans="1:5" x14ac:dyDescent="0.3">
      <c r="A3079">
        <v>3077</v>
      </c>
      <c r="B3079" t="s">
        <v>781</v>
      </c>
      <c r="C3079" t="s">
        <v>782</v>
      </c>
      <c r="D3079" t="s">
        <v>10</v>
      </c>
      <c r="E3079">
        <v>2345.5</v>
      </c>
    </row>
    <row r="3080" spans="1:5" x14ac:dyDescent="0.3">
      <c r="A3080">
        <v>3078</v>
      </c>
      <c r="B3080" t="s">
        <v>781</v>
      </c>
      <c r="C3080" t="s">
        <v>782</v>
      </c>
      <c r="D3080" t="s">
        <v>11</v>
      </c>
      <c r="E3080">
        <v>2300.75</v>
      </c>
    </row>
    <row r="3081" spans="1:5" x14ac:dyDescent="0.3">
      <c r="A3081">
        <v>3079</v>
      </c>
      <c r="B3081" t="s">
        <v>781</v>
      </c>
      <c r="C3081" t="s">
        <v>782</v>
      </c>
      <c r="D3081" t="s">
        <v>12</v>
      </c>
      <c r="E3081">
        <v>2318.25</v>
      </c>
    </row>
    <row r="3082" spans="1:5" x14ac:dyDescent="0.3">
      <c r="A3082">
        <v>3080</v>
      </c>
      <c r="B3082" t="s">
        <v>783</v>
      </c>
      <c r="C3082" t="s">
        <v>784</v>
      </c>
      <c r="D3082" t="s">
        <v>6</v>
      </c>
      <c r="E3082">
        <v>1476.75</v>
      </c>
    </row>
    <row r="3083" spans="1:5" x14ac:dyDescent="0.3">
      <c r="A3083">
        <v>3081</v>
      </c>
      <c r="B3083" t="s">
        <v>783</v>
      </c>
      <c r="C3083" t="s">
        <v>784</v>
      </c>
      <c r="D3083" t="s">
        <v>7</v>
      </c>
      <c r="E3083">
        <v>1861</v>
      </c>
    </row>
    <row r="3084" spans="1:5" x14ac:dyDescent="0.3">
      <c r="A3084">
        <v>3082</v>
      </c>
      <c r="B3084" t="s">
        <v>783</v>
      </c>
      <c r="C3084" t="s">
        <v>784</v>
      </c>
      <c r="D3084" t="s">
        <v>8</v>
      </c>
      <c r="E3084">
        <v>1310.5</v>
      </c>
    </row>
    <row r="3085" spans="1:5" x14ac:dyDescent="0.3">
      <c r="A3085">
        <v>3083</v>
      </c>
      <c r="B3085" t="s">
        <v>783</v>
      </c>
      <c r="C3085" t="s">
        <v>784</v>
      </c>
      <c r="D3085" t="s">
        <v>9</v>
      </c>
      <c r="E3085">
        <v>1117.5</v>
      </c>
    </row>
    <row r="3086" spans="1:5" x14ac:dyDescent="0.3">
      <c r="A3086">
        <v>3084</v>
      </c>
      <c r="B3086" t="s">
        <v>783</v>
      </c>
      <c r="C3086" t="s">
        <v>784</v>
      </c>
      <c r="D3086" t="s">
        <v>10</v>
      </c>
      <c r="E3086">
        <v>1877.25</v>
      </c>
    </row>
    <row r="3087" spans="1:5" x14ac:dyDescent="0.3">
      <c r="A3087">
        <v>3085</v>
      </c>
      <c r="B3087" t="s">
        <v>783</v>
      </c>
      <c r="C3087" t="s">
        <v>784</v>
      </c>
      <c r="D3087" t="s">
        <v>11</v>
      </c>
      <c r="E3087">
        <v>1844.5</v>
      </c>
    </row>
    <row r="3088" spans="1:5" x14ac:dyDescent="0.3">
      <c r="A3088">
        <v>3086</v>
      </c>
      <c r="B3088" t="s">
        <v>783</v>
      </c>
      <c r="C3088" t="s">
        <v>784</v>
      </c>
      <c r="D3088" t="s">
        <v>12</v>
      </c>
      <c r="E3088">
        <v>1731.75</v>
      </c>
    </row>
    <row r="3089" spans="1:5" x14ac:dyDescent="0.3">
      <c r="A3089">
        <v>3087</v>
      </c>
      <c r="B3089" t="s">
        <v>785</v>
      </c>
      <c r="C3089" t="s">
        <v>436</v>
      </c>
      <c r="D3089" t="s">
        <v>6</v>
      </c>
      <c r="E3089">
        <v>3251.25</v>
      </c>
    </row>
    <row r="3090" spans="1:5" x14ac:dyDescent="0.3">
      <c r="A3090">
        <v>3088</v>
      </c>
      <c r="B3090" t="s">
        <v>785</v>
      </c>
      <c r="C3090" t="s">
        <v>436</v>
      </c>
      <c r="D3090" t="s">
        <v>7</v>
      </c>
      <c r="E3090">
        <v>3735.25</v>
      </c>
    </row>
    <row r="3091" spans="1:5" x14ac:dyDescent="0.3">
      <c r="A3091">
        <v>3089</v>
      </c>
      <c r="B3091" t="s">
        <v>785</v>
      </c>
      <c r="C3091" t="s">
        <v>436</v>
      </c>
      <c r="D3091" t="s">
        <v>8</v>
      </c>
      <c r="E3091">
        <v>2760.25</v>
      </c>
    </row>
    <row r="3092" spans="1:5" x14ac:dyDescent="0.3">
      <c r="A3092">
        <v>3090</v>
      </c>
      <c r="B3092" t="s">
        <v>785</v>
      </c>
      <c r="C3092" t="s">
        <v>436</v>
      </c>
      <c r="D3092" t="s">
        <v>9</v>
      </c>
      <c r="E3092">
        <v>2342.5</v>
      </c>
    </row>
    <row r="3093" spans="1:5" x14ac:dyDescent="0.3">
      <c r="A3093">
        <v>3091</v>
      </c>
      <c r="B3093" t="s">
        <v>785</v>
      </c>
      <c r="C3093" t="s">
        <v>436</v>
      </c>
      <c r="D3093" t="s">
        <v>10</v>
      </c>
      <c r="E3093">
        <v>3927.5</v>
      </c>
    </row>
    <row r="3094" spans="1:5" x14ac:dyDescent="0.3">
      <c r="A3094">
        <v>3092</v>
      </c>
      <c r="B3094" t="s">
        <v>785</v>
      </c>
      <c r="C3094" t="s">
        <v>436</v>
      </c>
      <c r="D3094" t="s">
        <v>11</v>
      </c>
      <c r="E3094">
        <v>3834.25</v>
      </c>
    </row>
    <row r="3095" spans="1:5" x14ac:dyDescent="0.3">
      <c r="A3095">
        <v>3093</v>
      </c>
      <c r="B3095" t="s">
        <v>785</v>
      </c>
      <c r="C3095" t="s">
        <v>436</v>
      </c>
      <c r="D3095" t="s">
        <v>12</v>
      </c>
      <c r="E3095">
        <v>3826</v>
      </c>
    </row>
    <row r="3096" spans="1:5" x14ac:dyDescent="0.3">
      <c r="A3096">
        <v>3094</v>
      </c>
      <c r="B3096" t="s">
        <v>786</v>
      </c>
      <c r="C3096" t="s">
        <v>787</v>
      </c>
      <c r="D3096" t="s">
        <v>6</v>
      </c>
      <c r="E3096">
        <v>1092.5</v>
      </c>
    </row>
    <row r="3097" spans="1:5" x14ac:dyDescent="0.3">
      <c r="A3097">
        <v>3095</v>
      </c>
      <c r="B3097" t="s">
        <v>786</v>
      </c>
      <c r="C3097" t="s">
        <v>787</v>
      </c>
      <c r="D3097" t="s">
        <v>7</v>
      </c>
      <c r="E3097">
        <v>1574.75</v>
      </c>
    </row>
    <row r="3098" spans="1:5" x14ac:dyDescent="0.3">
      <c r="A3098">
        <v>3096</v>
      </c>
      <c r="B3098" t="s">
        <v>786</v>
      </c>
      <c r="C3098" t="s">
        <v>787</v>
      </c>
      <c r="D3098" t="s">
        <v>8</v>
      </c>
      <c r="E3098">
        <v>266.75</v>
      </c>
    </row>
    <row r="3099" spans="1:5" x14ac:dyDescent="0.3">
      <c r="A3099">
        <v>3097</v>
      </c>
      <c r="B3099" t="s">
        <v>786</v>
      </c>
      <c r="C3099" t="s">
        <v>787</v>
      </c>
      <c r="D3099" t="s">
        <v>9</v>
      </c>
      <c r="E3099">
        <v>242.25</v>
      </c>
    </row>
    <row r="3100" spans="1:5" x14ac:dyDescent="0.3">
      <c r="A3100">
        <v>3098</v>
      </c>
      <c r="B3100" t="s">
        <v>786</v>
      </c>
      <c r="C3100" t="s">
        <v>787</v>
      </c>
      <c r="D3100" t="s">
        <v>10</v>
      </c>
      <c r="E3100">
        <v>1480.5</v>
      </c>
    </row>
    <row r="3101" spans="1:5" x14ac:dyDescent="0.3">
      <c r="A3101">
        <v>3099</v>
      </c>
      <c r="B3101" t="s">
        <v>786</v>
      </c>
      <c r="C3101" t="s">
        <v>787</v>
      </c>
      <c r="D3101" t="s">
        <v>11</v>
      </c>
      <c r="E3101">
        <v>1639</v>
      </c>
    </row>
    <row r="3102" spans="1:5" x14ac:dyDescent="0.3">
      <c r="A3102">
        <v>3100</v>
      </c>
      <c r="B3102" t="s">
        <v>786</v>
      </c>
      <c r="C3102" t="s">
        <v>787</v>
      </c>
      <c r="D3102" t="s">
        <v>12</v>
      </c>
      <c r="E3102">
        <v>1574.75</v>
      </c>
    </row>
    <row r="3103" spans="1:5" x14ac:dyDescent="0.3">
      <c r="A3103">
        <v>3101</v>
      </c>
      <c r="B3103" t="s">
        <v>788</v>
      </c>
      <c r="C3103" t="s">
        <v>789</v>
      </c>
      <c r="D3103" t="s">
        <v>6</v>
      </c>
      <c r="E3103">
        <v>3373.5</v>
      </c>
    </row>
    <row r="3104" spans="1:5" x14ac:dyDescent="0.3">
      <c r="A3104">
        <v>3102</v>
      </c>
      <c r="B3104" t="s">
        <v>788</v>
      </c>
      <c r="C3104" t="s">
        <v>789</v>
      </c>
      <c r="D3104" t="s">
        <v>7</v>
      </c>
      <c r="E3104">
        <v>3801</v>
      </c>
    </row>
    <row r="3105" spans="1:5" x14ac:dyDescent="0.3">
      <c r="A3105">
        <v>3103</v>
      </c>
      <c r="B3105" t="s">
        <v>788</v>
      </c>
      <c r="C3105" t="s">
        <v>789</v>
      </c>
      <c r="D3105" t="s">
        <v>8</v>
      </c>
      <c r="E3105">
        <v>2376</v>
      </c>
    </row>
    <row r="3106" spans="1:5" x14ac:dyDescent="0.3">
      <c r="A3106">
        <v>3104</v>
      </c>
      <c r="B3106" t="s">
        <v>788</v>
      </c>
      <c r="C3106" t="s">
        <v>789</v>
      </c>
      <c r="D3106" t="s">
        <v>9</v>
      </c>
      <c r="E3106">
        <v>2148.75</v>
      </c>
    </row>
    <row r="3107" spans="1:5" x14ac:dyDescent="0.3">
      <c r="A3107">
        <v>3105</v>
      </c>
      <c r="B3107" t="s">
        <v>788</v>
      </c>
      <c r="C3107" t="s">
        <v>789</v>
      </c>
      <c r="D3107" t="s">
        <v>10</v>
      </c>
      <c r="E3107">
        <v>4078.5</v>
      </c>
    </row>
    <row r="3108" spans="1:5" x14ac:dyDescent="0.3">
      <c r="A3108">
        <v>3106</v>
      </c>
      <c r="B3108" t="s">
        <v>788</v>
      </c>
      <c r="C3108" t="s">
        <v>789</v>
      </c>
      <c r="D3108" t="s">
        <v>11</v>
      </c>
      <c r="E3108">
        <v>4137.25</v>
      </c>
    </row>
    <row r="3109" spans="1:5" x14ac:dyDescent="0.3">
      <c r="A3109">
        <v>3107</v>
      </c>
      <c r="B3109" t="s">
        <v>788</v>
      </c>
      <c r="C3109" t="s">
        <v>789</v>
      </c>
      <c r="D3109" t="s">
        <v>12</v>
      </c>
      <c r="E3109">
        <v>3893.75</v>
      </c>
    </row>
    <row r="3110" spans="1:5" x14ac:dyDescent="0.3">
      <c r="A3110">
        <v>3108</v>
      </c>
      <c r="B3110" t="s">
        <v>790</v>
      </c>
      <c r="C3110" t="s">
        <v>791</v>
      </c>
      <c r="D3110" t="s">
        <v>6</v>
      </c>
      <c r="E3110">
        <v>4245.25</v>
      </c>
    </row>
    <row r="3111" spans="1:5" x14ac:dyDescent="0.3">
      <c r="A3111">
        <v>3109</v>
      </c>
      <c r="B3111" t="s">
        <v>790</v>
      </c>
      <c r="C3111" t="s">
        <v>791</v>
      </c>
      <c r="D3111" t="s">
        <v>7</v>
      </c>
      <c r="E3111">
        <v>4726.5</v>
      </c>
    </row>
    <row r="3112" spans="1:5" x14ac:dyDescent="0.3">
      <c r="A3112">
        <v>3110</v>
      </c>
      <c r="B3112" t="s">
        <v>790</v>
      </c>
      <c r="C3112" t="s">
        <v>791</v>
      </c>
      <c r="D3112" t="s">
        <v>8</v>
      </c>
      <c r="E3112">
        <v>3506</v>
      </c>
    </row>
    <row r="3113" spans="1:5" x14ac:dyDescent="0.3">
      <c r="A3113">
        <v>3111</v>
      </c>
      <c r="B3113" t="s">
        <v>790</v>
      </c>
      <c r="C3113" t="s">
        <v>791</v>
      </c>
      <c r="D3113" t="s">
        <v>9</v>
      </c>
      <c r="E3113">
        <v>2981.5</v>
      </c>
    </row>
    <row r="3114" spans="1:5" x14ac:dyDescent="0.3">
      <c r="A3114">
        <v>3112</v>
      </c>
      <c r="B3114" t="s">
        <v>790</v>
      </c>
      <c r="C3114" t="s">
        <v>791</v>
      </c>
      <c r="D3114" t="s">
        <v>10</v>
      </c>
      <c r="E3114">
        <v>4930.25</v>
      </c>
    </row>
    <row r="3115" spans="1:5" x14ac:dyDescent="0.3">
      <c r="A3115">
        <v>3113</v>
      </c>
      <c r="B3115" t="s">
        <v>790</v>
      </c>
      <c r="C3115" t="s">
        <v>791</v>
      </c>
      <c r="D3115" t="s">
        <v>11</v>
      </c>
      <c r="E3115">
        <v>4859</v>
      </c>
    </row>
    <row r="3116" spans="1:5" x14ac:dyDescent="0.3">
      <c r="A3116">
        <v>3114</v>
      </c>
      <c r="B3116" t="s">
        <v>790</v>
      </c>
      <c r="C3116" t="s">
        <v>791</v>
      </c>
      <c r="D3116" t="s">
        <v>12</v>
      </c>
      <c r="E3116">
        <v>4923</v>
      </c>
    </row>
    <row r="3117" spans="1:5" x14ac:dyDescent="0.3">
      <c r="A3117">
        <v>3115</v>
      </c>
      <c r="B3117" t="s">
        <v>792</v>
      </c>
      <c r="C3117" t="s">
        <v>793</v>
      </c>
      <c r="D3117" t="s">
        <v>6</v>
      </c>
      <c r="E3117">
        <v>2079.25</v>
      </c>
    </row>
    <row r="3118" spans="1:5" x14ac:dyDescent="0.3">
      <c r="A3118">
        <v>3116</v>
      </c>
      <c r="B3118" t="s">
        <v>792</v>
      </c>
      <c r="C3118" t="s">
        <v>793</v>
      </c>
      <c r="D3118" t="s">
        <v>7</v>
      </c>
      <c r="E3118">
        <v>2277</v>
      </c>
    </row>
    <row r="3119" spans="1:5" x14ac:dyDescent="0.3">
      <c r="A3119">
        <v>3117</v>
      </c>
      <c r="B3119" t="s">
        <v>792</v>
      </c>
      <c r="C3119" t="s">
        <v>793</v>
      </c>
      <c r="D3119" t="s">
        <v>8</v>
      </c>
      <c r="E3119">
        <v>1531.5</v>
      </c>
    </row>
    <row r="3120" spans="1:5" x14ac:dyDescent="0.3">
      <c r="A3120">
        <v>3118</v>
      </c>
      <c r="B3120" t="s">
        <v>792</v>
      </c>
      <c r="C3120" t="s">
        <v>793</v>
      </c>
      <c r="D3120" t="s">
        <v>9</v>
      </c>
      <c r="E3120">
        <v>1257</v>
      </c>
    </row>
    <row r="3121" spans="1:5" x14ac:dyDescent="0.3">
      <c r="A3121">
        <v>3119</v>
      </c>
      <c r="B3121" t="s">
        <v>792</v>
      </c>
      <c r="C3121" t="s">
        <v>793</v>
      </c>
      <c r="D3121" t="s">
        <v>10</v>
      </c>
      <c r="E3121">
        <v>2516.5</v>
      </c>
    </row>
    <row r="3122" spans="1:5" x14ac:dyDescent="0.3">
      <c r="A3122">
        <v>3120</v>
      </c>
      <c r="B3122" t="s">
        <v>792</v>
      </c>
      <c r="C3122" t="s">
        <v>793</v>
      </c>
      <c r="D3122" t="s">
        <v>11</v>
      </c>
      <c r="E3122">
        <v>2453.75</v>
      </c>
    </row>
    <row r="3123" spans="1:5" x14ac:dyDescent="0.3">
      <c r="A3123">
        <v>3121</v>
      </c>
      <c r="B3123" t="s">
        <v>792</v>
      </c>
      <c r="C3123" t="s">
        <v>793</v>
      </c>
      <c r="D3123" t="s">
        <v>12</v>
      </c>
      <c r="E3123">
        <v>2399.75</v>
      </c>
    </row>
    <row r="3124" spans="1:5" x14ac:dyDescent="0.3">
      <c r="A3124">
        <v>3122</v>
      </c>
      <c r="B3124" t="s">
        <v>794</v>
      </c>
      <c r="C3124" t="s">
        <v>795</v>
      </c>
      <c r="D3124" t="s">
        <v>6</v>
      </c>
      <c r="E3124">
        <v>689.75</v>
      </c>
    </row>
    <row r="3125" spans="1:5" x14ac:dyDescent="0.3">
      <c r="A3125">
        <v>3123</v>
      </c>
      <c r="B3125" t="s">
        <v>794</v>
      </c>
      <c r="C3125" t="s">
        <v>795</v>
      </c>
      <c r="D3125" t="s">
        <v>7</v>
      </c>
      <c r="E3125">
        <v>889.5</v>
      </c>
    </row>
    <row r="3126" spans="1:5" x14ac:dyDescent="0.3">
      <c r="A3126">
        <v>3124</v>
      </c>
      <c r="B3126" t="s">
        <v>794</v>
      </c>
      <c r="C3126" t="s">
        <v>795</v>
      </c>
      <c r="D3126" t="s">
        <v>8</v>
      </c>
      <c r="E3126">
        <v>513.25</v>
      </c>
    </row>
    <row r="3127" spans="1:5" x14ac:dyDescent="0.3">
      <c r="A3127">
        <v>3125</v>
      </c>
      <c r="B3127" t="s">
        <v>794</v>
      </c>
      <c r="C3127" t="s">
        <v>795</v>
      </c>
      <c r="D3127" t="s">
        <v>9</v>
      </c>
      <c r="E3127">
        <v>392</v>
      </c>
    </row>
    <row r="3128" spans="1:5" x14ac:dyDescent="0.3">
      <c r="A3128">
        <v>3126</v>
      </c>
      <c r="B3128" t="s">
        <v>794</v>
      </c>
      <c r="C3128" t="s">
        <v>795</v>
      </c>
      <c r="D3128" t="s">
        <v>10</v>
      </c>
      <c r="E3128">
        <v>943.25</v>
      </c>
    </row>
    <row r="3129" spans="1:5" x14ac:dyDescent="0.3">
      <c r="A3129">
        <v>3127</v>
      </c>
      <c r="B3129" t="s">
        <v>794</v>
      </c>
      <c r="C3129" t="s">
        <v>795</v>
      </c>
      <c r="D3129" t="s">
        <v>11</v>
      </c>
      <c r="E3129">
        <v>923.25</v>
      </c>
    </row>
    <row r="3130" spans="1:5" x14ac:dyDescent="0.3">
      <c r="A3130">
        <v>3128</v>
      </c>
      <c r="B3130" t="s">
        <v>794</v>
      </c>
      <c r="C3130" t="s">
        <v>795</v>
      </c>
      <c r="D3130" t="s">
        <v>12</v>
      </c>
      <c r="E3130">
        <v>901.75</v>
      </c>
    </row>
    <row r="3131" spans="1:5" x14ac:dyDescent="0.3">
      <c r="A3131">
        <v>3129</v>
      </c>
      <c r="B3131" t="s">
        <v>796</v>
      </c>
      <c r="C3131" t="s">
        <v>797</v>
      </c>
      <c r="D3131" t="s">
        <v>6</v>
      </c>
      <c r="E3131">
        <v>3304</v>
      </c>
    </row>
    <row r="3132" spans="1:5" x14ac:dyDescent="0.3">
      <c r="A3132">
        <v>3130</v>
      </c>
      <c r="B3132" t="s">
        <v>796</v>
      </c>
      <c r="C3132" t="s">
        <v>797</v>
      </c>
      <c r="D3132" t="s">
        <v>7</v>
      </c>
      <c r="E3132">
        <v>3712.75</v>
      </c>
    </row>
    <row r="3133" spans="1:5" x14ac:dyDescent="0.3">
      <c r="A3133">
        <v>3131</v>
      </c>
      <c r="B3133" t="s">
        <v>796</v>
      </c>
      <c r="C3133" t="s">
        <v>797</v>
      </c>
      <c r="D3133" t="s">
        <v>8</v>
      </c>
      <c r="E3133">
        <v>2677.5</v>
      </c>
    </row>
    <row r="3134" spans="1:5" x14ac:dyDescent="0.3">
      <c r="A3134">
        <v>3132</v>
      </c>
      <c r="B3134" t="s">
        <v>796</v>
      </c>
      <c r="C3134" t="s">
        <v>797</v>
      </c>
      <c r="D3134" t="s">
        <v>9</v>
      </c>
      <c r="E3134">
        <v>2258.25</v>
      </c>
    </row>
    <row r="3135" spans="1:5" x14ac:dyDescent="0.3">
      <c r="A3135">
        <v>3133</v>
      </c>
      <c r="B3135" t="s">
        <v>796</v>
      </c>
      <c r="C3135" t="s">
        <v>797</v>
      </c>
      <c r="D3135" t="s">
        <v>10</v>
      </c>
      <c r="E3135">
        <v>3989.25</v>
      </c>
    </row>
    <row r="3136" spans="1:5" x14ac:dyDescent="0.3">
      <c r="A3136">
        <v>3134</v>
      </c>
      <c r="B3136" t="s">
        <v>796</v>
      </c>
      <c r="C3136" t="s">
        <v>797</v>
      </c>
      <c r="D3136" t="s">
        <v>11</v>
      </c>
      <c r="E3136">
        <v>3876.5</v>
      </c>
    </row>
    <row r="3137" spans="1:5" x14ac:dyDescent="0.3">
      <c r="A3137">
        <v>3135</v>
      </c>
      <c r="B3137" t="s">
        <v>796</v>
      </c>
      <c r="C3137" t="s">
        <v>797</v>
      </c>
      <c r="D3137" t="s">
        <v>12</v>
      </c>
      <c r="E3137">
        <v>3863.75</v>
      </c>
    </row>
    <row r="3138" spans="1:5" x14ac:dyDescent="0.3">
      <c r="A3138">
        <v>3136</v>
      </c>
      <c r="B3138" t="s">
        <v>798</v>
      </c>
      <c r="C3138" t="s">
        <v>799</v>
      </c>
      <c r="D3138" t="s">
        <v>6</v>
      </c>
      <c r="E3138">
        <v>2049</v>
      </c>
    </row>
    <row r="3139" spans="1:5" x14ac:dyDescent="0.3">
      <c r="A3139">
        <v>3137</v>
      </c>
      <c r="B3139" t="s">
        <v>798</v>
      </c>
      <c r="C3139" t="s">
        <v>799</v>
      </c>
      <c r="D3139" t="s">
        <v>7</v>
      </c>
      <c r="E3139">
        <v>2318.75</v>
      </c>
    </row>
    <row r="3140" spans="1:5" x14ac:dyDescent="0.3">
      <c r="A3140">
        <v>3138</v>
      </c>
      <c r="B3140" t="s">
        <v>798</v>
      </c>
      <c r="C3140" t="s">
        <v>799</v>
      </c>
      <c r="D3140" t="s">
        <v>8</v>
      </c>
      <c r="E3140">
        <v>1485</v>
      </c>
    </row>
    <row r="3141" spans="1:5" x14ac:dyDescent="0.3">
      <c r="A3141">
        <v>3139</v>
      </c>
      <c r="B3141" t="s">
        <v>798</v>
      </c>
      <c r="C3141" t="s">
        <v>799</v>
      </c>
      <c r="D3141" t="s">
        <v>9</v>
      </c>
      <c r="E3141">
        <v>1272.75</v>
      </c>
    </row>
    <row r="3142" spans="1:5" x14ac:dyDescent="0.3">
      <c r="A3142">
        <v>3140</v>
      </c>
      <c r="B3142" t="s">
        <v>798</v>
      </c>
      <c r="C3142" t="s">
        <v>799</v>
      </c>
      <c r="D3142" t="s">
        <v>10</v>
      </c>
      <c r="E3142">
        <v>2474</v>
      </c>
    </row>
    <row r="3143" spans="1:5" x14ac:dyDescent="0.3">
      <c r="A3143">
        <v>3141</v>
      </c>
      <c r="B3143" t="s">
        <v>798</v>
      </c>
      <c r="C3143" t="s">
        <v>799</v>
      </c>
      <c r="D3143" t="s">
        <v>11</v>
      </c>
      <c r="E3143">
        <v>2365.75</v>
      </c>
    </row>
    <row r="3144" spans="1:5" x14ac:dyDescent="0.3">
      <c r="A3144">
        <v>3142</v>
      </c>
      <c r="B3144" t="s">
        <v>798</v>
      </c>
      <c r="C3144" t="s">
        <v>799</v>
      </c>
      <c r="D3144" t="s">
        <v>12</v>
      </c>
      <c r="E3144">
        <v>2472.25</v>
      </c>
    </row>
    <row r="3145" spans="1:5" x14ac:dyDescent="0.3">
      <c r="A3145">
        <v>3143</v>
      </c>
      <c r="B3145" t="s">
        <v>800</v>
      </c>
      <c r="C3145" t="s">
        <v>801</v>
      </c>
      <c r="D3145" t="s">
        <v>6</v>
      </c>
      <c r="E3145">
        <v>2117.25</v>
      </c>
    </row>
    <row r="3146" spans="1:5" x14ac:dyDescent="0.3">
      <c r="A3146">
        <v>3144</v>
      </c>
      <c r="B3146" t="s">
        <v>800</v>
      </c>
      <c r="C3146" t="s">
        <v>801</v>
      </c>
      <c r="D3146" t="s">
        <v>7</v>
      </c>
      <c r="E3146">
        <v>2345.75</v>
      </c>
    </row>
    <row r="3147" spans="1:5" x14ac:dyDescent="0.3">
      <c r="A3147">
        <v>3145</v>
      </c>
      <c r="B3147" t="s">
        <v>800</v>
      </c>
      <c r="C3147" t="s">
        <v>801</v>
      </c>
      <c r="D3147" t="s">
        <v>8</v>
      </c>
      <c r="E3147">
        <v>1233.75</v>
      </c>
    </row>
    <row r="3148" spans="1:5" x14ac:dyDescent="0.3">
      <c r="A3148">
        <v>3146</v>
      </c>
      <c r="B3148" t="s">
        <v>800</v>
      </c>
      <c r="C3148" t="s">
        <v>801</v>
      </c>
      <c r="D3148" t="s">
        <v>9</v>
      </c>
      <c r="E3148">
        <v>1044</v>
      </c>
    </row>
    <row r="3149" spans="1:5" x14ac:dyDescent="0.3">
      <c r="A3149">
        <v>3147</v>
      </c>
      <c r="B3149" t="s">
        <v>800</v>
      </c>
      <c r="C3149" t="s">
        <v>801</v>
      </c>
      <c r="D3149" t="s">
        <v>10</v>
      </c>
      <c r="E3149">
        <v>2560</v>
      </c>
    </row>
    <row r="3150" spans="1:5" x14ac:dyDescent="0.3">
      <c r="A3150">
        <v>3148</v>
      </c>
      <c r="B3150" t="s">
        <v>800</v>
      </c>
      <c r="C3150" t="s">
        <v>801</v>
      </c>
      <c r="D3150" t="s">
        <v>11</v>
      </c>
      <c r="E3150">
        <v>2499.5</v>
      </c>
    </row>
    <row r="3151" spans="1:5" x14ac:dyDescent="0.3">
      <c r="A3151">
        <v>3149</v>
      </c>
      <c r="B3151" t="s">
        <v>800</v>
      </c>
      <c r="C3151" t="s">
        <v>801</v>
      </c>
      <c r="D3151" t="s">
        <v>12</v>
      </c>
      <c r="E3151">
        <v>2545.5</v>
      </c>
    </row>
    <row r="3152" spans="1:5" x14ac:dyDescent="0.3">
      <c r="A3152">
        <v>3150</v>
      </c>
      <c r="B3152" t="s">
        <v>802</v>
      </c>
      <c r="C3152" t="s">
        <v>508</v>
      </c>
      <c r="D3152" t="s">
        <v>6</v>
      </c>
      <c r="E3152">
        <v>12752</v>
      </c>
    </row>
    <row r="3153" spans="1:5" x14ac:dyDescent="0.3">
      <c r="A3153">
        <v>3151</v>
      </c>
      <c r="B3153" t="s">
        <v>802</v>
      </c>
      <c r="C3153" t="s">
        <v>508</v>
      </c>
      <c r="D3153" t="s">
        <v>7</v>
      </c>
      <c r="E3153">
        <v>13901.25</v>
      </c>
    </row>
    <row r="3154" spans="1:5" x14ac:dyDescent="0.3">
      <c r="A3154">
        <v>3152</v>
      </c>
      <c r="B3154" t="s">
        <v>802</v>
      </c>
      <c r="C3154" t="s">
        <v>508</v>
      </c>
      <c r="D3154" t="s">
        <v>8</v>
      </c>
      <c r="E3154">
        <v>9138.5</v>
      </c>
    </row>
    <row r="3155" spans="1:5" x14ac:dyDescent="0.3">
      <c r="A3155">
        <v>3153</v>
      </c>
      <c r="B3155" t="s">
        <v>802</v>
      </c>
      <c r="C3155" t="s">
        <v>508</v>
      </c>
      <c r="D3155" t="s">
        <v>9</v>
      </c>
      <c r="E3155">
        <v>8331.75</v>
      </c>
    </row>
    <row r="3156" spans="1:5" x14ac:dyDescent="0.3">
      <c r="A3156">
        <v>3154</v>
      </c>
      <c r="B3156" t="s">
        <v>802</v>
      </c>
      <c r="C3156" t="s">
        <v>508</v>
      </c>
      <c r="D3156" t="s">
        <v>10</v>
      </c>
      <c r="E3156">
        <v>15218</v>
      </c>
    </row>
    <row r="3157" spans="1:5" x14ac:dyDescent="0.3">
      <c r="A3157">
        <v>3155</v>
      </c>
      <c r="B3157" t="s">
        <v>802</v>
      </c>
      <c r="C3157" t="s">
        <v>508</v>
      </c>
      <c r="D3157" t="s">
        <v>11</v>
      </c>
      <c r="E3157">
        <v>14699.5</v>
      </c>
    </row>
    <row r="3158" spans="1:5" x14ac:dyDescent="0.3">
      <c r="A3158">
        <v>3156</v>
      </c>
      <c r="B3158" t="s">
        <v>802</v>
      </c>
      <c r="C3158" t="s">
        <v>508</v>
      </c>
      <c r="D3158" t="s">
        <v>12</v>
      </c>
      <c r="E3158">
        <v>14849</v>
      </c>
    </row>
    <row r="3159" spans="1:5" x14ac:dyDescent="0.3">
      <c r="A3159">
        <v>3157</v>
      </c>
      <c r="B3159" t="s">
        <v>803</v>
      </c>
      <c r="C3159" t="s">
        <v>148</v>
      </c>
      <c r="D3159" t="s">
        <v>6</v>
      </c>
      <c r="E3159">
        <v>3638</v>
      </c>
    </row>
    <row r="3160" spans="1:5" x14ac:dyDescent="0.3">
      <c r="A3160">
        <v>3158</v>
      </c>
      <c r="B3160" t="s">
        <v>803</v>
      </c>
      <c r="C3160" t="s">
        <v>148</v>
      </c>
      <c r="D3160" t="s">
        <v>7</v>
      </c>
      <c r="E3160">
        <v>4122</v>
      </c>
    </row>
    <row r="3161" spans="1:5" x14ac:dyDescent="0.3">
      <c r="A3161">
        <v>3159</v>
      </c>
      <c r="B3161" t="s">
        <v>803</v>
      </c>
      <c r="C3161" t="s">
        <v>148</v>
      </c>
      <c r="D3161" t="s">
        <v>8</v>
      </c>
      <c r="E3161">
        <v>2058.75</v>
      </c>
    </row>
    <row r="3162" spans="1:5" x14ac:dyDescent="0.3">
      <c r="A3162">
        <v>3160</v>
      </c>
      <c r="B3162" t="s">
        <v>803</v>
      </c>
      <c r="C3162" t="s">
        <v>148</v>
      </c>
      <c r="D3162" t="s">
        <v>9</v>
      </c>
      <c r="E3162">
        <v>1549.25</v>
      </c>
    </row>
    <row r="3163" spans="1:5" x14ac:dyDescent="0.3">
      <c r="A3163">
        <v>3161</v>
      </c>
      <c r="B3163" t="s">
        <v>803</v>
      </c>
      <c r="C3163" t="s">
        <v>148</v>
      </c>
      <c r="D3163" t="s">
        <v>10</v>
      </c>
      <c r="E3163">
        <v>4595.75</v>
      </c>
    </row>
    <row r="3164" spans="1:5" x14ac:dyDescent="0.3">
      <c r="A3164">
        <v>3162</v>
      </c>
      <c r="B3164" t="s">
        <v>803</v>
      </c>
      <c r="C3164" t="s">
        <v>148</v>
      </c>
      <c r="D3164" t="s">
        <v>11</v>
      </c>
      <c r="E3164">
        <v>4428.75</v>
      </c>
    </row>
    <row r="3165" spans="1:5" x14ac:dyDescent="0.3">
      <c r="A3165">
        <v>3163</v>
      </c>
      <c r="B3165" t="s">
        <v>803</v>
      </c>
      <c r="C3165" t="s">
        <v>148</v>
      </c>
      <c r="D3165" t="s">
        <v>12</v>
      </c>
      <c r="E3165">
        <v>4512.5</v>
      </c>
    </row>
    <row r="3166" spans="1:5" x14ac:dyDescent="0.3">
      <c r="A3166">
        <v>3164</v>
      </c>
      <c r="B3166" t="s">
        <v>804</v>
      </c>
      <c r="C3166" t="s">
        <v>502</v>
      </c>
      <c r="D3166" t="s">
        <v>6</v>
      </c>
      <c r="E3166">
        <v>944.5</v>
      </c>
    </row>
    <row r="3167" spans="1:5" x14ac:dyDescent="0.3">
      <c r="A3167">
        <v>3165</v>
      </c>
      <c r="B3167" t="s">
        <v>804</v>
      </c>
      <c r="C3167" t="s">
        <v>502</v>
      </c>
      <c r="D3167" t="s">
        <v>7</v>
      </c>
      <c r="E3167">
        <v>1142.75</v>
      </c>
    </row>
    <row r="3168" spans="1:5" x14ac:dyDescent="0.3">
      <c r="A3168">
        <v>3166</v>
      </c>
      <c r="B3168" t="s">
        <v>804</v>
      </c>
      <c r="C3168" t="s">
        <v>502</v>
      </c>
      <c r="D3168" t="s">
        <v>8</v>
      </c>
      <c r="E3168">
        <v>776.25</v>
      </c>
    </row>
    <row r="3169" spans="1:5" x14ac:dyDescent="0.3">
      <c r="A3169">
        <v>3167</v>
      </c>
      <c r="B3169" t="s">
        <v>804</v>
      </c>
      <c r="C3169" t="s">
        <v>502</v>
      </c>
      <c r="D3169" t="s">
        <v>9</v>
      </c>
      <c r="E3169">
        <v>668</v>
      </c>
    </row>
    <row r="3170" spans="1:5" x14ac:dyDescent="0.3">
      <c r="A3170">
        <v>3168</v>
      </c>
      <c r="B3170" t="s">
        <v>804</v>
      </c>
      <c r="C3170" t="s">
        <v>502</v>
      </c>
      <c r="D3170" t="s">
        <v>10</v>
      </c>
      <c r="E3170">
        <v>1166.75</v>
      </c>
    </row>
    <row r="3171" spans="1:5" x14ac:dyDescent="0.3">
      <c r="A3171">
        <v>3169</v>
      </c>
      <c r="B3171" t="s">
        <v>804</v>
      </c>
      <c r="C3171" t="s">
        <v>502</v>
      </c>
      <c r="D3171" t="s">
        <v>11</v>
      </c>
      <c r="E3171">
        <v>1141</v>
      </c>
    </row>
    <row r="3172" spans="1:5" x14ac:dyDescent="0.3">
      <c r="A3172">
        <v>3170</v>
      </c>
      <c r="B3172" t="s">
        <v>804</v>
      </c>
      <c r="C3172" t="s">
        <v>502</v>
      </c>
      <c r="D3172" t="s">
        <v>12</v>
      </c>
      <c r="E3172">
        <v>1115.25</v>
      </c>
    </row>
    <row r="3173" spans="1:5" x14ac:dyDescent="0.3">
      <c r="A3173">
        <v>3171</v>
      </c>
      <c r="B3173" t="s">
        <v>805</v>
      </c>
      <c r="C3173" t="s">
        <v>402</v>
      </c>
      <c r="D3173" t="s">
        <v>6</v>
      </c>
      <c r="E3173">
        <v>1572.25</v>
      </c>
    </row>
    <row r="3174" spans="1:5" x14ac:dyDescent="0.3">
      <c r="A3174">
        <v>3172</v>
      </c>
      <c r="B3174" t="s">
        <v>805</v>
      </c>
      <c r="C3174" t="s">
        <v>402</v>
      </c>
      <c r="D3174" t="s">
        <v>7</v>
      </c>
      <c r="E3174">
        <v>1684.25</v>
      </c>
    </row>
    <row r="3175" spans="1:5" x14ac:dyDescent="0.3">
      <c r="A3175">
        <v>3173</v>
      </c>
      <c r="B3175" t="s">
        <v>805</v>
      </c>
      <c r="C3175" t="s">
        <v>402</v>
      </c>
      <c r="D3175" t="s">
        <v>8</v>
      </c>
      <c r="E3175">
        <v>1285</v>
      </c>
    </row>
    <row r="3176" spans="1:5" x14ac:dyDescent="0.3">
      <c r="A3176">
        <v>3174</v>
      </c>
      <c r="B3176" t="s">
        <v>805</v>
      </c>
      <c r="C3176" t="s">
        <v>402</v>
      </c>
      <c r="D3176" t="s">
        <v>9</v>
      </c>
      <c r="E3176">
        <v>980.75</v>
      </c>
    </row>
    <row r="3177" spans="1:5" x14ac:dyDescent="0.3">
      <c r="A3177">
        <v>3175</v>
      </c>
      <c r="B3177" t="s">
        <v>805</v>
      </c>
      <c r="C3177" t="s">
        <v>402</v>
      </c>
      <c r="D3177" t="s">
        <v>10</v>
      </c>
      <c r="E3177">
        <v>1845.25</v>
      </c>
    </row>
    <row r="3178" spans="1:5" x14ac:dyDescent="0.3">
      <c r="A3178">
        <v>3176</v>
      </c>
      <c r="B3178" t="s">
        <v>805</v>
      </c>
      <c r="C3178" t="s">
        <v>402</v>
      </c>
      <c r="D3178" t="s">
        <v>11</v>
      </c>
      <c r="E3178">
        <v>1768.75</v>
      </c>
    </row>
    <row r="3179" spans="1:5" x14ac:dyDescent="0.3">
      <c r="A3179">
        <v>3177</v>
      </c>
      <c r="B3179" t="s">
        <v>805</v>
      </c>
      <c r="C3179" t="s">
        <v>402</v>
      </c>
      <c r="D3179" t="s">
        <v>12</v>
      </c>
      <c r="E3179">
        <v>1740.75</v>
      </c>
    </row>
    <row r="3180" spans="1:5" x14ac:dyDescent="0.3">
      <c r="A3180">
        <v>3178</v>
      </c>
      <c r="B3180" t="s">
        <v>806</v>
      </c>
      <c r="C3180" t="s">
        <v>807</v>
      </c>
      <c r="D3180" t="s">
        <v>6</v>
      </c>
      <c r="E3180">
        <v>0</v>
      </c>
    </row>
    <row r="3181" spans="1:5" x14ac:dyDescent="0.3">
      <c r="A3181">
        <v>3179</v>
      </c>
      <c r="B3181" t="s">
        <v>806</v>
      </c>
      <c r="C3181" t="s">
        <v>807</v>
      </c>
      <c r="D3181" t="s">
        <v>7</v>
      </c>
      <c r="E3181">
        <v>1.25</v>
      </c>
    </row>
    <row r="3182" spans="1:5" x14ac:dyDescent="0.3">
      <c r="A3182">
        <v>3180</v>
      </c>
      <c r="B3182" t="s">
        <v>806</v>
      </c>
      <c r="C3182" t="s">
        <v>807</v>
      </c>
      <c r="D3182" t="s">
        <v>8</v>
      </c>
      <c r="E3182">
        <v>2.5</v>
      </c>
    </row>
    <row r="3183" spans="1:5" x14ac:dyDescent="0.3">
      <c r="A3183">
        <v>3181</v>
      </c>
      <c r="B3183" t="s">
        <v>806</v>
      </c>
      <c r="C3183" t="s">
        <v>807</v>
      </c>
      <c r="D3183" t="s">
        <v>9</v>
      </c>
      <c r="E3183">
        <v>2.75</v>
      </c>
    </row>
    <row r="3184" spans="1:5" x14ac:dyDescent="0.3">
      <c r="A3184">
        <v>3182</v>
      </c>
      <c r="B3184" t="s">
        <v>806</v>
      </c>
      <c r="C3184" t="s">
        <v>807</v>
      </c>
      <c r="D3184" t="s">
        <v>10</v>
      </c>
      <c r="E3184">
        <v>13.25</v>
      </c>
    </row>
    <row r="3185" spans="1:5" x14ac:dyDescent="0.3">
      <c r="A3185">
        <v>3183</v>
      </c>
      <c r="B3185" t="s">
        <v>806</v>
      </c>
      <c r="C3185" t="s">
        <v>807</v>
      </c>
      <c r="D3185" t="s">
        <v>11</v>
      </c>
      <c r="E3185">
        <v>1.5</v>
      </c>
    </row>
    <row r="3186" spans="1:5" x14ac:dyDescent="0.3">
      <c r="A3186">
        <v>3184</v>
      </c>
      <c r="B3186" t="s">
        <v>806</v>
      </c>
      <c r="C3186" t="s">
        <v>807</v>
      </c>
      <c r="D3186" t="s">
        <v>12</v>
      </c>
      <c r="E3186">
        <v>0.25</v>
      </c>
    </row>
    <row r="3187" spans="1:5" x14ac:dyDescent="0.3">
      <c r="A3187">
        <v>3185</v>
      </c>
      <c r="B3187" t="s">
        <v>808</v>
      </c>
      <c r="C3187" t="s">
        <v>809</v>
      </c>
      <c r="D3187" t="s">
        <v>6</v>
      </c>
      <c r="E3187">
        <v>5779</v>
      </c>
    </row>
    <row r="3188" spans="1:5" x14ac:dyDescent="0.3">
      <c r="A3188">
        <v>3186</v>
      </c>
      <c r="B3188" t="s">
        <v>808</v>
      </c>
      <c r="C3188" t="s">
        <v>809</v>
      </c>
      <c r="D3188" t="s">
        <v>7</v>
      </c>
      <c r="E3188">
        <v>6553.5</v>
      </c>
    </row>
    <row r="3189" spans="1:5" x14ac:dyDescent="0.3">
      <c r="A3189">
        <v>3187</v>
      </c>
      <c r="B3189" t="s">
        <v>808</v>
      </c>
      <c r="C3189" t="s">
        <v>809</v>
      </c>
      <c r="D3189" t="s">
        <v>8</v>
      </c>
      <c r="E3189">
        <v>2688.25</v>
      </c>
    </row>
    <row r="3190" spans="1:5" x14ac:dyDescent="0.3">
      <c r="A3190">
        <v>3188</v>
      </c>
      <c r="B3190" t="s">
        <v>808</v>
      </c>
      <c r="C3190" t="s">
        <v>809</v>
      </c>
      <c r="D3190" t="s">
        <v>9</v>
      </c>
      <c r="E3190">
        <v>2764.75</v>
      </c>
    </row>
    <row r="3191" spans="1:5" x14ac:dyDescent="0.3">
      <c r="A3191">
        <v>3189</v>
      </c>
      <c r="B3191" t="s">
        <v>808</v>
      </c>
      <c r="C3191" t="s">
        <v>809</v>
      </c>
      <c r="D3191" t="s">
        <v>10</v>
      </c>
      <c r="E3191">
        <v>7408.75</v>
      </c>
    </row>
    <row r="3192" spans="1:5" x14ac:dyDescent="0.3">
      <c r="A3192">
        <v>3190</v>
      </c>
      <c r="B3192" t="s">
        <v>808</v>
      </c>
      <c r="C3192" t="s">
        <v>809</v>
      </c>
      <c r="D3192" t="s">
        <v>11</v>
      </c>
      <c r="E3192">
        <v>6911.5</v>
      </c>
    </row>
    <row r="3193" spans="1:5" x14ac:dyDescent="0.3">
      <c r="A3193">
        <v>3191</v>
      </c>
      <c r="B3193" t="s">
        <v>808</v>
      </c>
      <c r="C3193" t="s">
        <v>809</v>
      </c>
      <c r="D3193" t="s">
        <v>12</v>
      </c>
      <c r="E3193">
        <v>6861.75</v>
      </c>
    </row>
    <row r="3194" spans="1:5" x14ac:dyDescent="0.3">
      <c r="A3194">
        <v>3192</v>
      </c>
      <c r="B3194" t="s">
        <v>810</v>
      </c>
      <c r="C3194" t="s">
        <v>811</v>
      </c>
      <c r="D3194" t="s">
        <v>6</v>
      </c>
      <c r="E3194">
        <v>7484</v>
      </c>
    </row>
    <row r="3195" spans="1:5" x14ac:dyDescent="0.3">
      <c r="A3195">
        <v>3193</v>
      </c>
      <c r="B3195" t="s">
        <v>810</v>
      </c>
      <c r="C3195" t="s">
        <v>811</v>
      </c>
      <c r="D3195" t="s">
        <v>7</v>
      </c>
      <c r="E3195">
        <v>7402.25</v>
      </c>
    </row>
    <row r="3196" spans="1:5" x14ac:dyDescent="0.3">
      <c r="A3196">
        <v>3194</v>
      </c>
      <c r="B3196" t="s">
        <v>810</v>
      </c>
      <c r="C3196" t="s">
        <v>811</v>
      </c>
      <c r="D3196" t="s">
        <v>8</v>
      </c>
      <c r="E3196">
        <v>4603</v>
      </c>
    </row>
    <row r="3197" spans="1:5" x14ac:dyDescent="0.3">
      <c r="A3197">
        <v>3195</v>
      </c>
      <c r="B3197" t="s">
        <v>810</v>
      </c>
      <c r="C3197" t="s">
        <v>811</v>
      </c>
      <c r="D3197" t="s">
        <v>9</v>
      </c>
      <c r="E3197">
        <v>3766.5</v>
      </c>
    </row>
    <row r="3198" spans="1:5" x14ac:dyDescent="0.3">
      <c r="A3198">
        <v>3196</v>
      </c>
      <c r="B3198" t="s">
        <v>810</v>
      </c>
      <c r="C3198" t="s">
        <v>811</v>
      </c>
      <c r="D3198" t="s">
        <v>10</v>
      </c>
      <c r="E3198">
        <v>8972.75</v>
      </c>
    </row>
    <row r="3199" spans="1:5" x14ac:dyDescent="0.3">
      <c r="A3199">
        <v>3197</v>
      </c>
      <c r="B3199" t="s">
        <v>810</v>
      </c>
      <c r="C3199" t="s">
        <v>811</v>
      </c>
      <c r="D3199" t="s">
        <v>11</v>
      </c>
      <c r="E3199">
        <v>8299.25</v>
      </c>
    </row>
    <row r="3200" spans="1:5" x14ac:dyDescent="0.3">
      <c r="A3200">
        <v>3198</v>
      </c>
      <c r="B3200" t="s">
        <v>810</v>
      </c>
      <c r="C3200" t="s">
        <v>811</v>
      </c>
      <c r="D3200" t="s">
        <v>12</v>
      </c>
      <c r="E3200">
        <v>8562.25</v>
      </c>
    </row>
    <row r="3201" spans="1:5" x14ac:dyDescent="0.3">
      <c r="A3201">
        <v>3199</v>
      </c>
      <c r="B3201" t="s">
        <v>812</v>
      </c>
      <c r="C3201" t="s">
        <v>215</v>
      </c>
      <c r="D3201" t="s">
        <v>6</v>
      </c>
      <c r="E3201">
        <v>3698.75</v>
      </c>
    </row>
    <row r="3202" spans="1:5" x14ac:dyDescent="0.3">
      <c r="A3202">
        <v>3200</v>
      </c>
      <c r="B3202" t="s">
        <v>812</v>
      </c>
      <c r="C3202" t="s">
        <v>215</v>
      </c>
      <c r="D3202" t="s">
        <v>7</v>
      </c>
      <c r="E3202">
        <v>4187.25</v>
      </c>
    </row>
    <row r="3203" spans="1:5" x14ac:dyDescent="0.3">
      <c r="A3203">
        <v>3201</v>
      </c>
      <c r="B3203" t="s">
        <v>812</v>
      </c>
      <c r="C3203" t="s">
        <v>215</v>
      </c>
      <c r="D3203" t="s">
        <v>8</v>
      </c>
      <c r="E3203">
        <v>2416</v>
      </c>
    </row>
    <row r="3204" spans="1:5" x14ac:dyDescent="0.3">
      <c r="A3204">
        <v>3202</v>
      </c>
      <c r="B3204" t="s">
        <v>812</v>
      </c>
      <c r="C3204" t="s">
        <v>215</v>
      </c>
      <c r="D3204" t="s">
        <v>9</v>
      </c>
      <c r="E3204">
        <v>2069.75</v>
      </c>
    </row>
    <row r="3205" spans="1:5" x14ac:dyDescent="0.3">
      <c r="A3205">
        <v>3203</v>
      </c>
      <c r="B3205" t="s">
        <v>812</v>
      </c>
      <c r="C3205" t="s">
        <v>215</v>
      </c>
      <c r="D3205" t="s">
        <v>10</v>
      </c>
      <c r="E3205">
        <v>4430.5</v>
      </c>
    </row>
    <row r="3206" spans="1:5" x14ac:dyDescent="0.3">
      <c r="A3206">
        <v>3204</v>
      </c>
      <c r="B3206" t="s">
        <v>812</v>
      </c>
      <c r="C3206" t="s">
        <v>215</v>
      </c>
      <c r="D3206" t="s">
        <v>11</v>
      </c>
      <c r="E3206">
        <v>4333</v>
      </c>
    </row>
    <row r="3207" spans="1:5" x14ac:dyDescent="0.3">
      <c r="A3207">
        <v>3205</v>
      </c>
      <c r="B3207" t="s">
        <v>812</v>
      </c>
      <c r="C3207" t="s">
        <v>215</v>
      </c>
      <c r="D3207" t="s">
        <v>12</v>
      </c>
      <c r="E3207">
        <v>4350</v>
      </c>
    </row>
    <row r="3208" spans="1:5" x14ac:dyDescent="0.3">
      <c r="A3208">
        <v>3206</v>
      </c>
      <c r="B3208" t="s">
        <v>813</v>
      </c>
      <c r="C3208" t="s">
        <v>215</v>
      </c>
      <c r="D3208" t="s">
        <v>6</v>
      </c>
      <c r="E3208">
        <v>5659.75</v>
      </c>
    </row>
    <row r="3209" spans="1:5" x14ac:dyDescent="0.3">
      <c r="A3209">
        <v>3207</v>
      </c>
      <c r="B3209" t="s">
        <v>813</v>
      </c>
      <c r="C3209" t="s">
        <v>215</v>
      </c>
      <c r="D3209" t="s">
        <v>7</v>
      </c>
      <c r="E3209">
        <v>6096</v>
      </c>
    </row>
    <row r="3210" spans="1:5" x14ac:dyDescent="0.3">
      <c r="A3210">
        <v>3208</v>
      </c>
      <c r="B3210" t="s">
        <v>813</v>
      </c>
      <c r="C3210" t="s">
        <v>215</v>
      </c>
      <c r="D3210" t="s">
        <v>8</v>
      </c>
      <c r="E3210">
        <v>4354.75</v>
      </c>
    </row>
    <row r="3211" spans="1:5" x14ac:dyDescent="0.3">
      <c r="A3211">
        <v>3209</v>
      </c>
      <c r="B3211" t="s">
        <v>813</v>
      </c>
      <c r="C3211" t="s">
        <v>215</v>
      </c>
      <c r="D3211" t="s">
        <v>9</v>
      </c>
      <c r="E3211">
        <v>3800.5</v>
      </c>
    </row>
    <row r="3212" spans="1:5" x14ac:dyDescent="0.3">
      <c r="A3212">
        <v>3210</v>
      </c>
      <c r="B3212" t="s">
        <v>813</v>
      </c>
      <c r="C3212" t="s">
        <v>215</v>
      </c>
      <c r="D3212" t="s">
        <v>10</v>
      </c>
      <c r="E3212">
        <v>6042.5</v>
      </c>
    </row>
    <row r="3213" spans="1:5" x14ac:dyDescent="0.3">
      <c r="A3213">
        <v>3211</v>
      </c>
      <c r="B3213" t="s">
        <v>813</v>
      </c>
      <c r="C3213" t="s">
        <v>215</v>
      </c>
      <c r="D3213" t="s">
        <v>11</v>
      </c>
      <c r="E3213">
        <v>6190.5</v>
      </c>
    </row>
    <row r="3214" spans="1:5" x14ac:dyDescent="0.3">
      <c r="A3214">
        <v>3212</v>
      </c>
      <c r="B3214" t="s">
        <v>813</v>
      </c>
      <c r="C3214" t="s">
        <v>215</v>
      </c>
      <c r="D3214" t="s">
        <v>12</v>
      </c>
      <c r="E3214">
        <v>6427.75</v>
      </c>
    </row>
    <row r="3215" spans="1:5" x14ac:dyDescent="0.3">
      <c r="A3215">
        <v>3213</v>
      </c>
      <c r="B3215" t="s">
        <v>814</v>
      </c>
      <c r="C3215" t="s">
        <v>815</v>
      </c>
      <c r="D3215" t="s">
        <v>6</v>
      </c>
      <c r="E3215">
        <v>52.5</v>
      </c>
    </row>
    <row r="3216" spans="1:5" x14ac:dyDescent="0.3">
      <c r="A3216">
        <v>3214</v>
      </c>
      <c r="B3216" t="s">
        <v>814</v>
      </c>
      <c r="C3216" t="s">
        <v>815</v>
      </c>
      <c r="D3216" t="s">
        <v>7</v>
      </c>
      <c r="E3216">
        <v>62.25</v>
      </c>
    </row>
    <row r="3217" spans="1:5" x14ac:dyDescent="0.3">
      <c r="A3217">
        <v>3215</v>
      </c>
      <c r="B3217" t="s">
        <v>814</v>
      </c>
      <c r="C3217" t="s">
        <v>815</v>
      </c>
      <c r="D3217" t="s">
        <v>8</v>
      </c>
      <c r="E3217">
        <v>41.75</v>
      </c>
    </row>
    <row r="3218" spans="1:5" x14ac:dyDescent="0.3">
      <c r="A3218">
        <v>3216</v>
      </c>
      <c r="B3218" t="s">
        <v>814</v>
      </c>
      <c r="C3218" t="s">
        <v>815</v>
      </c>
      <c r="D3218" t="s">
        <v>9</v>
      </c>
      <c r="E3218">
        <v>50</v>
      </c>
    </row>
    <row r="3219" spans="1:5" x14ac:dyDescent="0.3">
      <c r="A3219">
        <v>3217</v>
      </c>
      <c r="B3219" t="s">
        <v>814</v>
      </c>
      <c r="C3219" t="s">
        <v>815</v>
      </c>
      <c r="D3219" t="s">
        <v>10</v>
      </c>
      <c r="E3219">
        <v>71.5</v>
      </c>
    </row>
    <row r="3220" spans="1:5" x14ac:dyDescent="0.3">
      <c r="A3220">
        <v>3218</v>
      </c>
      <c r="B3220" t="s">
        <v>814</v>
      </c>
      <c r="C3220" t="s">
        <v>815</v>
      </c>
      <c r="D3220" t="s">
        <v>11</v>
      </c>
      <c r="E3220">
        <v>57.25</v>
      </c>
    </row>
    <row r="3221" spans="1:5" x14ac:dyDescent="0.3">
      <c r="A3221">
        <v>3219</v>
      </c>
      <c r="B3221" t="s">
        <v>814</v>
      </c>
      <c r="C3221" t="s">
        <v>815</v>
      </c>
      <c r="D3221" t="s">
        <v>12</v>
      </c>
      <c r="E3221">
        <v>67</v>
      </c>
    </row>
    <row r="3222" spans="1:5" x14ac:dyDescent="0.3">
      <c r="A3222">
        <v>3220</v>
      </c>
      <c r="B3222" t="s">
        <v>816</v>
      </c>
      <c r="C3222" t="s">
        <v>817</v>
      </c>
      <c r="D3222" t="s">
        <v>6</v>
      </c>
      <c r="E3222">
        <v>1029.75</v>
      </c>
    </row>
    <row r="3223" spans="1:5" x14ac:dyDescent="0.3">
      <c r="A3223">
        <v>3221</v>
      </c>
      <c r="B3223" t="s">
        <v>816</v>
      </c>
      <c r="C3223" t="s">
        <v>817</v>
      </c>
      <c r="D3223" t="s">
        <v>7</v>
      </c>
      <c r="E3223">
        <v>1253.25</v>
      </c>
    </row>
    <row r="3224" spans="1:5" x14ac:dyDescent="0.3">
      <c r="A3224">
        <v>3222</v>
      </c>
      <c r="B3224" t="s">
        <v>816</v>
      </c>
      <c r="C3224" t="s">
        <v>817</v>
      </c>
      <c r="D3224" t="s">
        <v>8</v>
      </c>
      <c r="E3224">
        <v>1421.5</v>
      </c>
    </row>
    <row r="3225" spans="1:5" x14ac:dyDescent="0.3">
      <c r="A3225">
        <v>3223</v>
      </c>
      <c r="B3225" t="s">
        <v>816</v>
      </c>
      <c r="C3225" t="s">
        <v>817</v>
      </c>
      <c r="D3225" t="s">
        <v>9</v>
      </c>
      <c r="E3225">
        <v>1409.5</v>
      </c>
    </row>
    <row r="3226" spans="1:5" x14ac:dyDescent="0.3">
      <c r="A3226">
        <v>3224</v>
      </c>
      <c r="B3226" t="s">
        <v>816</v>
      </c>
      <c r="C3226" t="s">
        <v>817</v>
      </c>
      <c r="D3226" t="s">
        <v>10</v>
      </c>
      <c r="E3226">
        <v>1435.75</v>
      </c>
    </row>
    <row r="3227" spans="1:5" x14ac:dyDescent="0.3">
      <c r="A3227">
        <v>3225</v>
      </c>
      <c r="B3227" t="s">
        <v>816</v>
      </c>
      <c r="C3227" t="s">
        <v>817</v>
      </c>
      <c r="D3227" t="s">
        <v>11</v>
      </c>
      <c r="E3227">
        <v>1376.5</v>
      </c>
    </row>
    <row r="3228" spans="1:5" x14ac:dyDescent="0.3">
      <c r="A3228">
        <v>3226</v>
      </c>
      <c r="B3228" t="s">
        <v>816</v>
      </c>
      <c r="C3228" t="s">
        <v>817</v>
      </c>
      <c r="D3228" t="s">
        <v>12</v>
      </c>
      <c r="E3228">
        <v>1303</v>
      </c>
    </row>
    <row r="3229" spans="1:5" x14ac:dyDescent="0.3">
      <c r="A3229">
        <v>3227</v>
      </c>
      <c r="B3229" t="s">
        <v>818</v>
      </c>
      <c r="C3229" t="s">
        <v>819</v>
      </c>
      <c r="D3229" t="s">
        <v>6</v>
      </c>
      <c r="E3229">
        <v>1054</v>
      </c>
    </row>
    <row r="3230" spans="1:5" x14ac:dyDescent="0.3">
      <c r="A3230">
        <v>3228</v>
      </c>
      <c r="B3230" t="s">
        <v>818</v>
      </c>
      <c r="C3230" t="s">
        <v>819</v>
      </c>
      <c r="D3230" t="s">
        <v>7</v>
      </c>
      <c r="E3230">
        <v>1227.5</v>
      </c>
    </row>
    <row r="3231" spans="1:5" x14ac:dyDescent="0.3">
      <c r="A3231">
        <v>3229</v>
      </c>
      <c r="B3231" t="s">
        <v>818</v>
      </c>
      <c r="C3231" t="s">
        <v>819</v>
      </c>
      <c r="D3231" t="s">
        <v>8</v>
      </c>
      <c r="E3231">
        <v>1319.25</v>
      </c>
    </row>
    <row r="3232" spans="1:5" x14ac:dyDescent="0.3">
      <c r="A3232">
        <v>3230</v>
      </c>
      <c r="B3232" t="s">
        <v>818</v>
      </c>
      <c r="C3232" t="s">
        <v>819</v>
      </c>
      <c r="D3232" t="s">
        <v>9</v>
      </c>
      <c r="E3232">
        <v>1269</v>
      </c>
    </row>
    <row r="3233" spans="1:5" x14ac:dyDescent="0.3">
      <c r="A3233">
        <v>3231</v>
      </c>
      <c r="B3233" t="s">
        <v>818</v>
      </c>
      <c r="C3233" t="s">
        <v>819</v>
      </c>
      <c r="D3233" t="s">
        <v>10</v>
      </c>
      <c r="E3233">
        <v>1384.5</v>
      </c>
    </row>
    <row r="3234" spans="1:5" x14ac:dyDescent="0.3">
      <c r="A3234">
        <v>3232</v>
      </c>
      <c r="B3234" t="s">
        <v>818</v>
      </c>
      <c r="C3234" t="s">
        <v>819</v>
      </c>
      <c r="D3234" t="s">
        <v>11</v>
      </c>
      <c r="E3234">
        <v>1316</v>
      </c>
    </row>
    <row r="3235" spans="1:5" x14ac:dyDescent="0.3">
      <c r="A3235">
        <v>3233</v>
      </c>
      <c r="B3235" t="s">
        <v>818</v>
      </c>
      <c r="C3235" t="s">
        <v>819</v>
      </c>
      <c r="D3235" t="s">
        <v>12</v>
      </c>
      <c r="E3235">
        <v>1292.5</v>
      </c>
    </row>
    <row r="3236" spans="1:5" x14ac:dyDescent="0.3">
      <c r="A3236">
        <v>3234</v>
      </c>
      <c r="B3236" t="s">
        <v>820</v>
      </c>
      <c r="C3236" t="s">
        <v>733</v>
      </c>
      <c r="D3236" t="s">
        <v>6</v>
      </c>
      <c r="E3236">
        <v>573.75</v>
      </c>
    </row>
    <row r="3237" spans="1:5" x14ac:dyDescent="0.3">
      <c r="A3237">
        <v>3235</v>
      </c>
      <c r="B3237" t="s">
        <v>820</v>
      </c>
      <c r="C3237" t="s">
        <v>733</v>
      </c>
      <c r="D3237" t="s">
        <v>7</v>
      </c>
      <c r="E3237">
        <v>629.5</v>
      </c>
    </row>
    <row r="3238" spans="1:5" x14ac:dyDescent="0.3">
      <c r="A3238">
        <v>3236</v>
      </c>
      <c r="B3238" t="s">
        <v>820</v>
      </c>
      <c r="C3238" t="s">
        <v>733</v>
      </c>
      <c r="D3238" t="s">
        <v>8</v>
      </c>
      <c r="E3238">
        <v>493</v>
      </c>
    </row>
    <row r="3239" spans="1:5" x14ac:dyDescent="0.3">
      <c r="A3239">
        <v>3237</v>
      </c>
      <c r="B3239" t="s">
        <v>820</v>
      </c>
      <c r="C3239" t="s">
        <v>733</v>
      </c>
      <c r="D3239" t="s">
        <v>9</v>
      </c>
      <c r="E3239">
        <v>571</v>
      </c>
    </row>
    <row r="3240" spans="1:5" x14ac:dyDescent="0.3">
      <c r="A3240">
        <v>3238</v>
      </c>
      <c r="B3240" t="s">
        <v>820</v>
      </c>
      <c r="C3240" t="s">
        <v>733</v>
      </c>
      <c r="D3240" t="s">
        <v>10</v>
      </c>
      <c r="E3240">
        <v>660.75</v>
      </c>
    </row>
    <row r="3241" spans="1:5" x14ac:dyDescent="0.3">
      <c r="A3241">
        <v>3239</v>
      </c>
      <c r="B3241" t="s">
        <v>820</v>
      </c>
      <c r="C3241" t="s">
        <v>733</v>
      </c>
      <c r="D3241" t="s">
        <v>11</v>
      </c>
      <c r="E3241">
        <v>610</v>
      </c>
    </row>
    <row r="3242" spans="1:5" x14ac:dyDescent="0.3">
      <c r="A3242">
        <v>3240</v>
      </c>
      <c r="B3242" t="s">
        <v>820</v>
      </c>
      <c r="C3242" t="s">
        <v>733</v>
      </c>
      <c r="D3242" t="s">
        <v>12</v>
      </c>
      <c r="E3242">
        <v>644.5</v>
      </c>
    </row>
    <row r="3243" spans="1:5" x14ac:dyDescent="0.3">
      <c r="A3243">
        <v>3241</v>
      </c>
      <c r="B3243" t="s">
        <v>821</v>
      </c>
      <c r="C3243" t="s">
        <v>822</v>
      </c>
      <c r="D3243" t="s">
        <v>6</v>
      </c>
      <c r="E3243">
        <v>1234.5</v>
      </c>
    </row>
    <row r="3244" spans="1:5" x14ac:dyDescent="0.3">
      <c r="A3244">
        <v>3242</v>
      </c>
      <c r="B3244" t="s">
        <v>821</v>
      </c>
      <c r="C3244" t="s">
        <v>822</v>
      </c>
      <c r="D3244" t="s">
        <v>7</v>
      </c>
      <c r="E3244">
        <v>1681.5</v>
      </c>
    </row>
    <row r="3245" spans="1:5" x14ac:dyDescent="0.3">
      <c r="A3245">
        <v>3243</v>
      </c>
      <c r="B3245" t="s">
        <v>821</v>
      </c>
      <c r="C3245" t="s">
        <v>822</v>
      </c>
      <c r="D3245" t="s">
        <v>8</v>
      </c>
      <c r="E3245">
        <v>1195</v>
      </c>
    </row>
    <row r="3246" spans="1:5" x14ac:dyDescent="0.3">
      <c r="A3246">
        <v>3244</v>
      </c>
      <c r="B3246" t="s">
        <v>821</v>
      </c>
      <c r="C3246" t="s">
        <v>822</v>
      </c>
      <c r="D3246" t="s">
        <v>9</v>
      </c>
      <c r="E3246">
        <v>1501.25</v>
      </c>
    </row>
    <row r="3247" spans="1:5" x14ac:dyDescent="0.3">
      <c r="A3247">
        <v>3245</v>
      </c>
      <c r="B3247" t="s">
        <v>821</v>
      </c>
      <c r="C3247" t="s">
        <v>822</v>
      </c>
      <c r="D3247" t="s">
        <v>10</v>
      </c>
      <c r="E3247">
        <v>1549.5</v>
      </c>
    </row>
    <row r="3248" spans="1:5" x14ac:dyDescent="0.3">
      <c r="A3248">
        <v>3246</v>
      </c>
      <c r="B3248" t="s">
        <v>821</v>
      </c>
      <c r="C3248" t="s">
        <v>822</v>
      </c>
      <c r="D3248" t="s">
        <v>11</v>
      </c>
      <c r="E3248">
        <v>1576.5</v>
      </c>
    </row>
    <row r="3249" spans="1:5" x14ac:dyDescent="0.3">
      <c r="A3249">
        <v>3247</v>
      </c>
      <c r="B3249" t="s">
        <v>821</v>
      </c>
      <c r="C3249" t="s">
        <v>822</v>
      </c>
      <c r="D3249" t="s">
        <v>12</v>
      </c>
      <c r="E3249">
        <v>1501</v>
      </c>
    </row>
    <row r="3250" spans="1:5" x14ac:dyDescent="0.3">
      <c r="A3250">
        <v>3248</v>
      </c>
      <c r="B3250" t="s">
        <v>823</v>
      </c>
      <c r="C3250" t="s">
        <v>824</v>
      </c>
      <c r="D3250" t="s">
        <v>6</v>
      </c>
      <c r="E3250">
        <v>0.5</v>
      </c>
    </row>
    <row r="3251" spans="1:5" x14ac:dyDescent="0.3">
      <c r="A3251">
        <v>3249</v>
      </c>
      <c r="B3251" t="s">
        <v>825</v>
      </c>
      <c r="C3251" t="s">
        <v>826</v>
      </c>
      <c r="D3251" t="s">
        <v>6</v>
      </c>
      <c r="E3251">
        <v>11811.5</v>
      </c>
    </row>
    <row r="3252" spans="1:5" x14ac:dyDescent="0.3">
      <c r="A3252">
        <v>3250</v>
      </c>
      <c r="B3252" t="s">
        <v>825</v>
      </c>
      <c r="C3252" t="s">
        <v>826</v>
      </c>
      <c r="D3252" t="s">
        <v>7</v>
      </c>
      <c r="E3252">
        <v>14012</v>
      </c>
    </row>
    <row r="3253" spans="1:5" x14ac:dyDescent="0.3">
      <c r="A3253">
        <v>3251</v>
      </c>
      <c r="B3253" t="s">
        <v>825</v>
      </c>
      <c r="C3253" t="s">
        <v>826</v>
      </c>
      <c r="D3253" t="s">
        <v>8</v>
      </c>
      <c r="E3253">
        <v>5065.25</v>
      </c>
    </row>
    <row r="3254" spans="1:5" x14ac:dyDescent="0.3">
      <c r="A3254">
        <v>3252</v>
      </c>
      <c r="B3254" t="s">
        <v>825</v>
      </c>
      <c r="C3254" t="s">
        <v>826</v>
      </c>
      <c r="D3254" t="s">
        <v>9</v>
      </c>
      <c r="E3254">
        <v>4284.75</v>
      </c>
    </row>
    <row r="3255" spans="1:5" x14ac:dyDescent="0.3">
      <c r="A3255">
        <v>3253</v>
      </c>
      <c r="B3255" t="s">
        <v>825</v>
      </c>
      <c r="C3255" t="s">
        <v>826</v>
      </c>
      <c r="D3255" t="s">
        <v>10</v>
      </c>
      <c r="E3255">
        <v>14409.25</v>
      </c>
    </row>
    <row r="3256" spans="1:5" x14ac:dyDescent="0.3">
      <c r="A3256">
        <v>3254</v>
      </c>
      <c r="B3256" t="s">
        <v>825</v>
      </c>
      <c r="C3256" t="s">
        <v>826</v>
      </c>
      <c r="D3256" t="s">
        <v>11</v>
      </c>
      <c r="E3256">
        <v>14927.25</v>
      </c>
    </row>
    <row r="3257" spans="1:5" x14ac:dyDescent="0.3">
      <c r="A3257">
        <v>3255</v>
      </c>
      <c r="B3257" t="s">
        <v>825</v>
      </c>
      <c r="C3257" t="s">
        <v>826</v>
      </c>
      <c r="D3257" t="s">
        <v>12</v>
      </c>
      <c r="E3257">
        <v>15191.5</v>
      </c>
    </row>
    <row r="3258" spans="1:5" x14ac:dyDescent="0.3">
      <c r="A3258">
        <v>3256</v>
      </c>
      <c r="B3258" t="s">
        <v>827</v>
      </c>
      <c r="C3258" t="s">
        <v>828</v>
      </c>
      <c r="D3258" t="s">
        <v>6</v>
      </c>
      <c r="E3258">
        <v>7451</v>
      </c>
    </row>
    <row r="3259" spans="1:5" x14ac:dyDescent="0.3">
      <c r="A3259">
        <v>3257</v>
      </c>
      <c r="B3259" t="s">
        <v>827</v>
      </c>
      <c r="C3259" t="s">
        <v>828</v>
      </c>
      <c r="D3259" t="s">
        <v>7</v>
      </c>
      <c r="E3259">
        <v>8224.25</v>
      </c>
    </row>
    <row r="3260" spans="1:5" x14ac:dyDescent="0.3">
      <c r="A3260">
        <v>3258</v>
      </c>
      <c r="B3260" t="s">
        <v>827</v>
      </c>
      <c r="C3260" t="s">
        <v>828</v>
      </c>
      <c r="D3260" t="s">
        <v>8</v>
      </c>
      <c r="E3260">
        <v>4653</v>
      </c>
    </row>
    <row r="3261" spans="1:5" x14ac:dyDescent="0.3">
      <c r="A3261">
        <v>3259</v>
      </c>
      <c r="B3261" t="s">
        <v>827</v>
      </c>
      <c r="C3261" t="s">
        <v>828</v>
      </c>
      <c r="D3261" t="s">
        <v>9</v>
      </c>
      <c r="E3261">
        <v>3724.5</v>
      </c>
    </row>
    <row r="3262" spans="1:5" x14ac:dyDescent="0.3">
      <c r="A3262">
        <v>3260</v>
      </c>
      <c r="B3262" t="s">
        <v>827</v>
      </c>
      <c r="C3262" t="s">
        <v>828</v>
      </c>
      <c r="D3262" t="s">
        <v>10</v>
      </c>
      <c r="E3262">
        <v>9115.25</v>
      </c>
    </row>
    <row r="3263" spans="1:5" x14ac:dyDescent="0.3">
      <c r="A3263">
        <v>3261</v>
      </c>
      <c r="B3263" t="s">
        <v>827</v>
      </c>
      <c r="C3263" t="s">
        <v>828</v>
      </c>
      <c r="D3263" t="s">
        <v>11</v>
      </c>
      <c r="E3263">
        <v>8778</v>
      </c>
    </row>
    <row r="3264" spans="1:5" x14ac:dyDescent="0.3">
      <c r="A3264">
        <v>3262</v>
      </c>
      <c r="B3264" t="s">
        <v>827</v>
      </c>
      <c r="C3264" t="s">
        <v>828</v>
      </c>
      <c r="D3264" t="s">
        <v>12</v>
      </c>
      <c r="E3264">
        <v>8988.25</v>
      </c>
    </row>
    <row r="3265" spans="1:5" x14ac:dyDescent="0.3">
      <c r="A3265">
        <v>3263</v>
      </c>
      <c r="B3265" t="s">
        <v>829</v>
      </c>
      <c r="C3265" t="s">
        <v>830</v>
      </c>
      <c r="D3265" t="s">
        <v>6</v>
      </c>
      <c r="E3265">
        <v>6984.75</v>
      </c>
    </row>
    <row r="3266" spans="1:5" x14ac:dyDescent="0.3">
      <c r="A3266">
        <v>3264</v>
      </c>
      <c r="B3266" t="s">
        <v>829</v>
      </c>
      <c r="C3266" t="s">
        <v>830</v>
      </c>
      <c r="D3266" t="s">
        <v>7</v>
      </c>
      <c r="E3266">
        <v>8021</v>
      </c>
    </row>
    <row r="3267" spans="1:5" x14ac:dyDescent="0.3">
      <c r="A3267">
        <v>3265</v>
      </c>
      <c r="B3267" t="s">
        <v>829</v>
      </c>
      <c r="C3267" t="s">
        <v>830</v>
      </c>
      <c r="D3267" t="s">
        <v>8</v>
      </c>
      <c r="E3267">
        <v>4200.25</v>
      </c>
    </row>
    <row r="3268" spans="1:5" x14ac:dyDescent="0.3">
      <c r="A3268">
        <v>3266</v>
      </c>
      <c r="B3268" t="s">
        <v>829</v>
      </c>
      <c r="C3268" t="s">
        <v>830</v>
      </c>
      <c r="D3268" t="s">
        <v>9</v>
      </c>
      <c r="E3268">
        <v>3996.75</v>
      </c>
    </row>
    <row r="3269" spans="1:5" x14ac:dyDescent="0.3">
      <c r="A3269">
        <v>3267</v>
      </c>
      <c r="B3269" t="s">
        <v>829</v>
      </c>
      <c r="C3269" t="s">
        <v>830</v>
      </c>
      <c r="D3269" t="s">
        <v>10</v>
      </c>
      <c r="E3269">
        <v>8572.75</v>
      </c>
    </row>
    <row r="3270" spans="1:5" x14ac:dyDescent="0.3">
      <c r="A3270">
        <v>3268</v>
      </c>
      <c r="B3270" t="s">
        <v>829</v>
      </c>
      <c r="C3270" t="s">
        <v>830</v>
      </c>
      <c r="D3270" t="s">
        <v>11</v>
      </c>
      <c r="E3270">
        <v>8409.5</v>
      </c>
    </row>
    <row r="3271" spans="1:5" x14ac:dyDescent="0.3">
      <c r="A3271">
        <v>3269</v>
      </c>
      <c r="B3271" t="s">
        <v>829</v>
      </c>
      <c r="C3271" t="s">
        <v>830</v>
      </c>
      <c r="D3271" t="s">
        <v>12</v>
      </c>
      <c r="E3271">
        <v>8606.75</v>
      </c>
    </row>
  </sheetData>
  <autoFilter ref="A1:E3271" xr:uid="{00000000-0009-0000-0000-000000000000}">
    <sortState xmlns:xlrd2="http://schemas.microsoft.com/office/spreadsheetml/2017/richdata2" ref="A2:E3271">
      <sortCondition ref="B1:B327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0AE1-0F7D-4C37-A702-F66A9BE4AC7F}">
  <dimension ref="A1:D468"/>
  <sheetViews>
    <sheetView topLeftCell="A466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12</v>
      </c>
      <c r="D2">
        <v>4235.75</v>
      </c>
    </row>
    <row r="3" spans="1:4" x14ac:dyDescent="0.3">
      <c r="A3" t="s">
        <v>4</v>
      </c>
      <c r="B3" t="s">
        <v>13</v>
      </c>
      <c r="C3" t="s">
        <v>12</v>
      </c>
      <c r="D3">
        <v>5833</v>
      </c>
    </row>
    <row r="4" spans="1:4" x14ac:dyDescent="0.3">
      <c r="A4" t="s">
        <v>14</v>
      </c>
      <c r="B4" t="s">
        <v>15</v>
      </c>
      <c r="C4" t="s">
        <v>12</v>
      </c>
      <c r="D4">
        <v>913.25</v>
      </c>
    </row>
    <row r="5" spans="1:4" x14ac:dyDescent="0.3">
      <c r="A5" t="s">
        <v>16</v>
      </c>
      <c r="B5" t="s">
        <v>17</v>
      </c>
      <c r="C5" t="s">
        <v>12</v>
      </c>
      <c r="D5">
        <v>2155</v>
      </c>
    </row>
    <row r="6" spans="1:4" x14ac:dyDescent="0.3">
      <c r="A6" t="s">
        <v>18</v>
      </c>
      <c r="B6" t="s">
        <v>19</v>
      </c>
      <c r="C6" t="s">
        <v>12</v>
      </c>
      <c r="D6">
        <v>1935.75</v>
      </c>
    </row>
    <row r="7" spans="1:4" x14ac:dyDescent="0.3">
      <c r="A7" t="s">
        <v>20</v>
      </c>
      <c r="B7" t="s">
        <v>21</v>
      </c>
      <c r="C7" t="s">
        <v>12</v>
      </c>
      <c r="D7">
        <v>2516.5</v>
      </c>
    </row>
    <row r="8" spans="1:4" x14ac:dyDescent="0.3">
      <c r="A8" t="s">
        <v>22</v>
      </c>
      <c r="B8" t="s">
        <v>23</v>
      </c>
      <c r="C8" t="s">
        <v>12</v>
      </c>
      <c r="D8">
        <v>1396</v>
      </c>
    </row>
    <row r="9" spans="1:4" x14ac:dyDescent="0.3">
      <c r="A9" t="s">
        <v>24</v>
      </c>
      <c r="B9" t="s">
        <v>25</v>
      </c>
      <c r="C9" t="s">
        <v>12</v>
      </c>
      <c r="D9">
        <v>1096.75</v>
      </c>
    </row>
    <row r="10" spans="1:4" x14ac:dyDescent="0.3">
      <c r="A10" t="s">
        <v>26</v>
      </c>
      <c r="B10" t="s">
        <v>27</v>
      </c>
      <c r="C10" t="s">
        <v>12</v>
      </c>
      <c r="D10">
        <v>1278.25</v>
      </c>
    </row>
    <row r="11" spans="1:4" x14ac:dyDescent="0.3">
      <c r="A11" t="s">
        <v>28</v>
      </c>
      <c r="B11" t="s">
        <v>29</v>
      </c>
      <c r="C11" t="s">
        <v>12</v>
      </c>
      <c r="D11">
        <v>10477.5</v>
      </c>
    </row>
    <row r="12" spans="1:4" x14ac:dyDescent="0.3">
      <c r="A12" t="s">
        <v>30</v>
      </c>
      <c r="B12" t="s">
        <v>29</v>
      </c>
      <c r="C12" t="s">
        <v>12</v>
      </c>
      <c r="D12">
        <v>25398.5</v>
      </c>
    </row>
    <row r="13" spans="1:4" x14ac:dyDescent="0.3">
      <c r="A13" t="s">
        <v>31</v>
      </c>
      <c r="B13" t="s">
        <v>32</v>
      </c>
      <c r="C13" t="s">
        <v>12</v>
      </c>
      <c r="D13">
        <v>19574</v>
      </c>
    </row>
    <row r="14" spans="1:4" x14ac:dyDescent="0.3">
      <c r="A14" t="s">
        <v>33</v>
      </c>
      <c r="B14" t="s">
        <v>32</v>
      </c>
      <c r="C14" t="s">
        <v>12</v>
      </c>
      <c r="D14">
        <v>8689</v>
      </c>
    </row>
    <row r="15" spans="1:4" x14ac:dyDescent="0.3">
      <c r="A15" t="s">
        <v>34</v>
      </c>
      <c r="B15" t="s">
        <v>35</v>
      </c>
      <c r="C15" t="s">
        <v>12</v>
      </c>
      <c r="D15">
        <v>18881.5</v>
      </c>
    </row>
    <row r="16" spans="1:4" x14ac:dyDescent="0.3">
      <c r="A16" t="s">
        <v>36</v>
      </c>
      <c r="B16" t="s">
        <v>37</v>
      </c>
      <c r="C16" t="s">
        <v>12</v>
      </c>
      <c r="D16">
        <v>7544.25</v>
      </c>
    </row>
    <row r="17" spans="1:4" x14ac:dyDescent="0.3">
      <c r="A17" t="s">
        <v>38</v>
      </c>
      <c r="B17" t="s">
        <v>39</v>
      </c>
      <c r="C17" t="s">
        <v>12</v>
      </c>
      <c r="D17">
        <v>2058.5</v>
      </c>
    </row>
    <row r="18" spans="1:4" x14ac:dyDescent="0.3">
      <c r="A18" t="s">
        <v>40</v>
      </c>
      <c r="B18" t="s">
        <v>39</v>
      </c>
      <c r="C18" t="s">
        <v>12</v>
      </c>
      <c r="D18">
        <v>11294.25</v>
      </c>
    </row>
    <row r="19" spans="1:4" x14ac:dyDescent="0.3">
      <c r="A19" t="s">
        <v>41</v>
      </c>
      <c r="B19" t="s">
        <v>42</v>
      </c>
      <c r="C19" t="s">
        <v>12</v>
      </c>
      <c r="D19">
        <v>2504</v>
      </c>
    </row>
    <row r="20" spans="1:4" x14ac:dyDescent="0.3">
      <c r="A20" t="s">
        <v>41</v>
      </c>
      <c r="B20" t="s">
        <v>43</v>
      </c>
      <c r="C20" t="s">
        <v>12</v>
      </c>
      <c r="D20">
        <v>28171</v>
      </c>
    </row>
    <row r="21" spans="1:4" x14ac:dyDescent="0.3">
      <c r="A21" t="s">
        <v>44</v>
      </c>
      <c r="B21" t="s">
        <v>45</v>
      </c>
      <c r="C21" t="s">
        <v>12</v>
      </c>
      <c r="D21">
        <v>9482.75</v>
      </c>
    </row>
    <row r="22" spans="1:4" x14ac:dyDescent="0.3">
      <c r="A22" t="s">
        <v>46</v>
      </c>
      <c r="B22" t="s">
        <v>47</v>
      </c>
      <c r="C22" t="s">
        <v>12</v>
      </c>
      <c r="D22">
        <v>21488.5</v>
      </c>
    </row>
    <row r="23" spans="1:4" x14ac:dyDescent="0.3">
      <c r="A23" t="s">
        <v>48</v>
      </c>
      <c r="B23" t="s">
        <v>49</v>
      </c>
      <c r="C23" t="s">
        <v>12</v>
      </c>
      <c r="D23">
        <v>13650.25</v>
      </c>
    </row>
    <row r="24" spans="1:4" x14ac:dyDescent="0.3">
      <c r="A24" t="s">
        <v>50</v>
      </c>
      <c r="B24" t="s">
        <v>51</v>
      </c>
      <c r="C24" t="s">
        <v>12</v>
      </c>
      <c r="D24">
        <v>25390.75</v>
      </c>
    </row>
    <row r="25" spans="1:4" x14ac:dyDescent="0.3">
      <c r="A25" t="s">
        <v>52</v>
      </c>
      <c r="B25" t="s">
        <v>51</v>
      </c>
      <c r="C25" t="s">
        <v>12</v>
      </c>
      <c r="D25">
        <v>18662.25</v>
      </c>
    </row>
    <row r="26" spans="1:4" x14ac:dyDescent="0.3">
      <c r="A26" t="s">
        <v>53</v>
      </c>
      <c r="B26" t="s">
        <v>54</v>
      </c>
      <c r="C26" t="s">
        <v>12</v>
      </c>
      <c r="D26">
        <v>14029.5</v>
      </c>
    </row>
    <row r="27" spans="1:4" x14ac:dyDescent="0.3">
      <c r="A27" t="s">
        <v>55</v>
      </c>
      <c r="B27" t="s">
        <v>56</v>
      </c>
      <c r="C27" t="s">
        <v>12</v>
      </c>
      <c r="D27">
        <v>22863</v>
      </c>
    </row>
    <row r="28" spans="1:4" x14ac:dyDescent="0.3">
      <c r="A28" t="s">
        <v>57</v>
      </c>
      <c r="B28" t="s">
        <v>58</v>
      </c>
      <c r="C28" t="s">
        <v>12</v>
      </c>
      <c r="D28">
        <v>5812.5</v>
      </c>
    </row>
    <row r="29" spans="1:4" x14ac:dyDescent="0.3">
      <c r="A29" t="s">
        <v>59</v>
      </c>
      <c r="B29" t="s">
        <v>35</v>
      </c>
      <c r="C29" t="s">
        <v>12</v>
      </c>
      <c r="D29">
        <v>10071.25</v>
      </c>
    </row>
    <row r="30" spans="1:4" x14ac:dyDescent="0.3">
      <c r="A30" t="s">
        <v>60</v>
      </c>
      <c r="B30" t="s">
        <v>61</v>
      </c>
      <c r="C30" t="s">
        <v>12</v>
      </c>
      <c r="D30">
        <v>6577.25</v>
      </c>
    </row>
    <row r="31" spans="1:4" x14ac:dyDescent="0.3">
      <c r="A31" t="s">
        <v>60</v>
      </c>
      <c r="B31" t="s">
        <v>62</v>
      </c>
      <c r="C31" t="s">
        <v>12</v>
      </c>
      <c r="D31">
        <v>965.25</v>
      </c>
    </row>
    <row r="32" spans="1:4" x14ac:dyDescent="0.3">
      <c r="A32" t="s">
        <v>60</v>
      </c>
      <c r="B32" t="s">
        <v>63</v>
      </c>
      <c r="C32" t="s">
        <v>12</v>
      </c>
      <c r="D32">
        <v>18742.25</v>
      </c>
    </row>
    <row r="33" spans="1:4" x14ac:dyDescent="0.3">
      <c r="A33" t="s">
        <v>64</v>
      </c>
      <c r="B33" t="s">
        <v>61</v>
      </c>
      <c r="C33" t="s">
        <v>12</v>
      </c>
      <c r="D33">
        <v>4589.25</v>
      </c>
    </row>
    <row r="34" spans="1:4" x14ac:dyDescent="0.3">
      <c r="A34" t="s">
        <v>65</v>
      </c>
      <c r="B34" t="s">
        <v>32</v>
      </c>
      <c r="C34" t="s">
        <v>12</v>
      </c>
      <c r="D34">
        <v>10440.75</v>
      </c>
    </row>
    <row r="35" spans="1:4" x14ac:dyDescent="0.3">
      <c r="A35" t="s">
        <v>66</v>
      </c>
      <c r="B35" t="s">
        <v>67</v>
      </c>
      <c r="C35" t="s">
        <v>12</v>
      </c>
      <c r="D35">
        <v>16564</v>
      </c>
    </row>
    <row r="36" spans="1:4" x14ac:dyDescent="0.3">
      <c r="A36" t="s">
        <v>68</v>
      </c>
      <c r="B36" t="s">
        <v>67</v>
      </c>
      <c r="C36" t="s">
        <v>12</v>
      </c>
      <c r="D36">
        <v>12451</v>
      </c>
    </row>
    <row r="37" spans="1:4" x14ac:dyDescent="0.3">
      <c r="A37" t="s">
        <v>69</v>
      </c>
      <c r="B37" t="s">
        <v>70</v>
      </c>
      <c r="C37" t="s">
        <v>12</v>
      </c>
      <c r="D37">
        <v>3845.25</v>
      </c>
    </row>
    <row r="38" spans="1:4" x14ac:dyDescent="0.3">
      <c r="A38" t="s">
        <v>71</v>
      </c>
      <c r="B38" t="s">
        <v>72</v>
      </c>
      <c r="C38" t="s">
        <v>12</v>
      </c>
      <c r="D38">
        <v>12452.75</v>
      </c>
    </row>
    <row r="39" spans="1:4" x14ac:dyDescent="0.3">
      <c r="A39" t="s">
        <v>73</v>
      </c>
      <c r="B39" t="s">
        <v>74</v>
      </c>
      <c r="C39" t="s">
        <v>12</v>
      </c>
      <c r="D39">
        <v>4204.75</v>
      </c>
    </row>
    <row r="40" spans="1:4" x14ac:dyDescent="0.3">
      <c r="A40" t="s">
        <v>75</v>
      </c>
      <c r="B40" t="s">
        <v>76</v>
      </c>
      <c r="C40" t="s">
        <v>12</v>
      </c>
      <c r="D40">
        <v>3132.5</v>
      </c>
    </row>
    <row r="41" spans="1:4" x14ac:dyDescent="0.3">
      <c r="A41" t="s">
        <v>77</v>
      </c>
      <c r="B41" t="s">
        <v>78</v>
      </c>
      <c r="C41" t="s">
        <v>12</v>
      </c>
      <c r="D41">
        <v>678.75</v>
      </c>
    </row>
    <row r="42" spans="1:4" x14ac:dyDescent="0.3">
      <c r="A42" t="s">
        <v>79</v>
      </c>
      <c r="B42" t="s">
        <v>80</v>
      </c>
      <c r="C42" t="s">
        <v>12</v>
      </c>
      <c r="D42">
        <v>1956</v>
      </c>
    </row>
    <row r="43" spans="1:4" x14ac:dyDescent="0.3">
      <c r="A43" t="s">
        <v>81</v>
      </c>
      <c r="B43" t="s">
        <v>82</v>
      </c>
      <c r="C43" t="s">
        <v>12</v>
      </c>
      <c r="D43">
        <v>3119.5</v>
      </c>
    </row>
    <row r="44" spans="1:4" x14ac:dyDescent="0.3">
      <c r="A44" t="s">
        <v>83</v>
      </c>
      <c r="B44" t="s">
        <v>84</v>
      </c>
      <c r="C44" t="s">
        <v>12</v>
      </c>
      <c r="D44">
        <v>6162.25</v>
      </c>
    </row>
    <row r="45" spans="1:4" x14ac:dyDescent="0.3">
      <c r="A45" t="s">
        <v>85</v>
      </c>
      <c r="B45" t="s">
        <v>84</v>
      </c>
      <c r="C45" t="s">
        <v>12</v>
      </c>
      <c r="D45">
        <v>3358.25</v>
      </c>
    </row>
    <row r="46" spans="1:4" x14ac:dyDescent="0.3">
      <c r="A46" t="s">
        <v>86</v>
      </c>
      <c r="B46" t="s">
        <v>58</v>
      </c>
      <c r="C46" t="s">
        <v>12</v>
      </c>
      <c r="D46">
        <v>4330</v>
      </c>
    </row>
    <row r="47" spans="1:4" x14ac:dyDescent="0.3">
      <c r="A47" t="s">
        <v>87</v>
      </c>
      <c r="B47" t="s">
        <v>88</v>
      </c>
      <c r="C47" t="s">
        <v>12</v>
      </c>
      <c r="D47">
        <v>3658</v>
      </c>
    </row>
    <row r="48" spans="1:4" x14ac:dyDescent="0.3">
      <c r="A48" t="s">
        <v>87</v>
      </c>
      <c r="B48" t="s">
        <v>61</v>
      </c>
      <c r="C48" t="s">
        <v>12</v>
      </c>
      <c r="D48">
        <v>4045.75</v>
      </c>
    </row>
    <row r="49" spans="1:4" x14ac:dyDescent="0.3">
      <c r="A49" t="s">
        <v>89</v>
      </c>
      <c r="B49" t="s">
        <v>90</v>
      </c>
      <c r="C49" t="s">
        <v>12</v>
      </c>
      <c r="D49">
        <v>18.25</v>
      </c>
    </row>
    <row r="50" spans="1:4" x14ac:dyDescent="0.3">
      <c r="A50" t="s">
        <v>91</v>
      </c>
      <c r="B50" t="s">
        <v>90</v>
      </c>
      <c r="C50" t="s">
        <v>12</v>
      </c>
      <c r="D50">
        <v>21056.25</v>
      </c>
    </row>
    <row r="51" spans="1:4" x14ac:dyDescent="0.3">
      <c r="A51" t="s">
        <v>92</v>
      </c>
      <c r="B51" t="s">
        <v>90</v>
      </c>
      <c r="C51" t="s">
        <v>12</v>
      </c>
      <c r="D51">
        <v>12804</v>
      </c>
    </row>
    <row r="52" spans="1:4" x14ac:dyDescent="0.3">
      <c r="A52" t="s">
        <v>93</v>
      </c>
      <c r="B52" t="s">
        <v>90</v>
      </c>
      <c r="C52" t="s">
        <v>12</v>
      </c>
      <c r="D52">
        <v>3751.25</v>
      </c>
    </row>
    <row r="53" spans="1:4" x14ac:dyDescent="0.3">
      <c r="A53" t="s">
        <v>94</v>
      </c>
      <c r="B53" t="s">
        <v>95</v>
      </c>
      <c r="C53" t="s">
        <v>12</v>
      </c>
      <c r="D53">
        <v>5722.5</v>
      </c>
    </row>
    <row r="54" spans="1:4" x14ac:dyDescent="0.3">
      <c r="A54" t="s">
        <v>96</v>
      </c>
      <c r="B54" t="s">
        <v>97</v>
      </c>
      <c r="C54" t="s">
        <v>12</v>
      </c>
      <c r="D54">
        <v>10334.25</v>
      </c>
    </row>
    <row r="55" spans="1:4" x14ac:dyDescent="0.3">
      <c r="A55" t="s">
        <v>98</v>
      </c>
      <c r="B55" t="s">
        <v>97</v>
      </c>
      <c r="C55" t="s">
        <v>12</v>
      </c>
      <c r="D55">
        <v>14198</v>
      </c>
    </row>
    <row r="56" spans="1:4" x14ac:dyDescent="0.3">
      <c r="A56" t="s">
        <v>99</v>
      </c>
      <c r="B56" t="s">
        <v>100</v>
      </c>
      <c r="C56" t="s">
        <v>12</v>
      </c>
      <c r="D56">
        <v>3342.75</v>
      </c>
    </row>
    <row r="57" spans="1:4" x14ac:dyDescent="0.3">
      <c r="A57" t="s">
        <v>101</v>
      </c>
      <c r="B57" t="s">
        <v>102</v>
      </c>
      <c r="C57" t="s">
        <v>12</v>
      </c>
      <c r="D57">
        <v>11293.75</v>
      </c>
    </row>
    <row r="58" spans="1:4" x14ac:dyDescent="0.3">
      <c r="A58" t="s">
        <v>103</v>
      </c>
      <c r="B58" t="s">
        <v>104</v>
      </c>
      <c r="C58" t="s">
        <v>12</v>
      </c>
      <c r="D58">
        <v>4279.75</v>
      </c>
    </row>
    <row r="59" spans="1:4" x14ac:dyDescent="0.3">
      <c r="A59" t="s">
        <v>105</v>
      </c>
      <c r="B59" t="s">
        <v>106</v>
      </c>
      <c r="C59" t="s">
        <v>12</v>
      </c>
      <c r="D59">
        <v>30805.5</v>
      </c>
    </row>
    <row r="60" spans="1:4" x14ac:dyDescent="0.3">
      <c r="A60" t="s">
        <v>107</v>
      </c>
      <c r="B60" t="s">
        <v>108</v>
      </c>
      <c r="C60" t="s">
        <v>12</v>
      </c>
      <c r="D60">
        <v>5427.75</v>
      </c>
    </row>
    <row r="61" spans="1:4" x14ac:dyDescent="0.3">
      <c r="A61" t="s">
        <v>109</v>
      </c>
      <c r="B61" t="s">
        <v>110</v>
      </c>
      <c r="C61" t="s">
        <v>12</v>
      </c>
      <c r="D61">
        <v>19707.75</v>
      </c>
    </row>
    <row r="62" spans="1:4" x14ac:dyDescent="0.3">
      <c r="A62" t="s">
        <v>111</v>
      </c>
      <c r="B62" t="s">
        <v>112</v>
      </c>
      <c r="C62" t="s">
        <v>12</v>
      </c>
      <c r="D62">
        <v>1207.5</v>
      </c>
    </row>
    <row r="63" spans="1:4" x14ac:dyDescent="0.3">
      <c r="A63" t="s">
        <v>113</v>
      </c>
      <c r="B63" t="s">
        <v>114</v>
      </c>
      <c r="C63" t="s">
        <v>12</v>
      </c>
      <c r="D63">
        <v>1701.75</v>
      </c>
    </row>
    <row r="64" spans="1:4" x14ac:dyDescent="0.3">
      <c r="A64" t="s">
        <v>115</v>
      </c>
      <c r="B64" t="s">
        <v>116</v>
      </c>
      <c r="C64" t="s">
        <v>12</v>
      </c>
      <c r="D64">
        <v>1491.75</v>
      </c>
    </row>
    <row r="65" spans="1:4" x14ac:dyDescent="0.3">
      <c r="A65" t="s">
        <v>117</v>
      </c>
      <c r="B65" t="s">
        <v>118</v>
      </c>
      <c r="C65" t="s">
        <v>12</v>
      </c>
      <c r="D65">
        <v>2041.5</v>
      </c>
    </row>
    <row r="66" spans="1:4" x14ac:dyDescent="0.3">
      <c r="A66" t="s">
        <v>119</v>
      </c>
      <c r="B66" t="s">
        <v>120</v>
      </c>
      <c r="C66" t="s">
        <v>12</v>
      </c>
      <c r="D66">
        <v>17710.25</v>
      </c>
    </row>
    <row r="67" spans="1:4" x14ac:dyDescent="0.3">
      <c r="A67" t="s">
        <v>121</v>
      </c>
      <c r="B67" t="s">
        <v>122</v>
      </c>
      <c r="C67" t="s">
        <v>12</v>
      </c>
      <c r="D67">
        <v>5411.5</v>
      </c>
    </row>
    <row r="68" spans="1:4" x14ac:dyDescent="0.3">
      <c r="A68" t="s">
        <v>123</v>
      </c>
      <c r="B68" t="s">
        <v>124</v>
      </c>
      <c r="C68" t="s">
        <v>12</v>
      </c>
      <c r="D68">
        <v>4311</v>
      </c>
    </row>
    <row r="69" spans="1:4" x14ac:dyDescent="0.3">
      <c r="A69" t="s">
        <v>125</v>
      </c>
      <c r="B69" t="s">
        <v>126</v>
      </c>
      <c r="C69" t="s">
        <v>12</v>
      </c>
      <c r="D69">
        <v>4101.25</v>
      </c>
    </row>
    <row r="70" spans="1:4" x14ac:dyDescent="0.3">
      <c r="A70" t="s">
        <v>127</v>
      </c>
      <c r="B70" t="s">
        <v>128</v>
      </c>
      <c r="C70" t="s">
        <v>12</v>
      </c>
      <c r="D70">
        <v>2032.75</v>
      </c>
    </row>
    <row r="71" spans="1:4" x14ac:dyDescent="0.3">
      <c r="A71" t="s">
        <v>129</v>
      </c>
      <c r="B71" t="s">
        <v>130</v>
      </c>
      <c r="C71" t="s">
        <v>12</v>
      </c>
      <c r="D71">
        <v>2228.25</v>
      </c>
    </row>
    <row r="72" spans="1:4" x14ac:dyDescent="0.3">
      <c r="A72" t="s">
        <v>131</v>
      </c>
      <c r="B72" t="s">
        <v>132</v>
      </c>
      <c r="C72" t="s">
        <v>12</v>
      </c>
      <c r="D72">
        <v>2234.75</v>
      </c>
    </row>
    <row r="73" spans="1:4" x14ac:dyDescent="0.3">
      <c r="A73" t="s">
        <v>133</v>
      </c>
      <c r="B73" t="s">
        <v>134</v>
      </c>
      <c r="C73" t="s">
        <v>12</v>
      </c>
      <c r="D73">
        <v>4839.25</v>
      </c>
    </row>
    <row r="74" spans="1:4" x14ac:dyDescent="0.3">
      <c r="A74" t="s">
        <v>135</v>
      </c>
      <c r="B74" t="s">
        <v>136</v>
      </c>
      <c r="C74" t="s">
        <v>12</v>
      </c>
      <c r="D74">
        <v>2531.75</v>
      </c>
    </row>
    <row r="75" spans="1:4" x14ac:dyDescent="0.3">
      <c r="A75" t="s">
        <v>137</v>
      </c>
      <c r="B75" t="s">
        <v>138</v>
      </c>
      <c r="C75" t="s">
        <v>12</v>
      </c>
      <c r="D75">
        <v>6418</v>
      </c>
    </row>
    <row r="76" spans="1:4" x14ac:dyDescent="0.3">
      <c r="A76" t="s">
        <v>139</v>
      </c>
      <c r="B76" t="s">
        <v>140</v>
      </c>
      <c r="C76" t="s">
        <v>12</v>
      </c>
      <c r="D76">
        <v>5567.5</v>
      </c>
    </row>
    <row r="77" spans="1:4" x14ac:dyDescent="0.3">
      <c r="A77" t="s">
        <v>141</v>
      </c>
      <c r="B77" t="s">
        <v>142</v>
      </c>
      <c r="C77" t="s">
        <v>12</v>
      </c>
      <c r="D77">
        <v>9055.5</v>
      </c>
    </row>
    <row r="78" spans="1:4" x14ac:dyDescent="0.3">
      <c r="A78" t="s">
        <v>143</v>
      </c>
      <c r="B78" t="s">
        <v>144</v>
      </c>
      <c r="C78" t="s">
        <v>12</v>
      </c>
      <c r="D78">
        <v>5232.25</v>
      </c>
    </row>
    <row r="79" spans="1:4" x14ac:dyDescent="0.3">
      <c r="A79" t="s">
        <v>145</v>
      </c>
      <c r="B79" t="s">
        <v>146</v>
      </c>
      <c r="C79" t="s">
        <v>12</v>
      </c>
      <c r="D79">
        <v>4067</v>
      </c>
    </row>
    <row r="80" spans="1:4" x14ac:dyDescent="0.3">
      <c r="A80" t="s">
        <v>147</v>
      </c>
      <c r="B80" t="s">
        <v>148</v>
      </c>
      <c r="C80" t="s">
        <v>12</v>
      </c>
      <c r="D80">
        <v>4357.5</v>
      </c>
    </row>
    <row r="81" spans="1:4" x14ac:dyDescent="0.3">
      <c r="A81" t="s">
        <v>149</v>
      </c>
      <c r="B81" t="s">
        <v>150</v>
      </c>
      <c r="C81" t="s">
        <v>12</v>
      </c>
      <c r="D81">
        <v>22040.5</v>
      </c>
    </row>
    <row r="82" spans="1:4" x14ac:dyDescent="0.3">
      <c r="A82" t="s">
        <v>151</v>
      </c>
      <c r="B82" t="s">
        <v>152</v>
      </c>
      <c r="C82" t="s">
        <v>12</v>
      </c>
      <c r="D82">
        <v>2895.75</v>
      </c>
    </row>
    <row r="83" spans="1:4" x14ac:dyDescent="0.3">
      <c r="A83" t="s">
        <v>153</v>
      </c>
      <c r="B83" t="s">
        <v>154</v>
      </c>
      <c r="C83" t="s">
        <v>12</v>
      </c>
      <c r="D83">
        <v>3233.75</v>
      </c>
    </row>
    <row r="84" spans="1:4" x14ac:dyDescent="0.3">
      <c r="A84" t="s">
        <v>155</v>
      </c>
      <c r="B84" t="s">
        <v>156</v>
      </c>
      <c r="C84" t="s">
        <v>12</v>
      </c>
      <c r="D84">
        <v>1433.25</v>
      </c>
    </row>
    <row r="85" spans="1:4" x14ac:dyDescent="0.3">
      <c r="A85" t="s">
        <v>157</v>
      </c>
      <c r="B85" t="s">
        <v>158</v>
      </c>
      <c r="C85" t="s">
        <v>12</v>
      </c>
      <c r="D85">
        <v>4364</v>
      </c>
    </row>
    <row r="86" spans="1:4" x14ac:dyDescent="0.3">
      <c r="A86" t="s">
        <v>159</v>
      </c>
      <c r="B86" t="s">
        <v>160</v>
      </c>
      <c r="C86" t="s">
        <v>12</v>
      </c>
      <c r="D86">
        <v>1126</v>
      </c>
    </row>
    <row r="87" spans="1:4" x14ac:dyDescent="0.3">
      <c r="A87" t="s">
        <v>161</v>
      </c>
      <c r="B87" t="s">
        <v>162</v>
      </c>
      <c r="C87" t="s">
        <v>12</v>
      </c>
      <c r="D87">
        <v>1599</v>
      </c>
    </row>
    <row r="88" spans="1:4" x14ac:dyDescent="0.3">
      <c r="A88" t="s">
        <v>163</v>
      </c>
      <c r="B88" t="s">
        <v>164</v>
      </c>
      <c r="C88" t="s">
        <v>12</v>
      </c>
      <c r="D88">
        <v>3536.5</v>
      </c>
    </row>
    <row r="89" spans="1:4" x14ac:dyDescent="0.3">
      <c r="A89" t="s">
        <v>165</v>
      </c>
      <c r="B89" t="s">
        <v>166</v>
      </c>
      <c r="C89" t="s">
        <v>12</v>
      </c>
      <c r="D89">
        <v>5153</v>
      </c>
    </row>
    <row r="90" spans="1:4" x14ac:dyDescent="0.3">
      <c r="A90" t="s">
        <v>167</v>
      </c>
      <c r="B90" t="s">
        <v>168</v>
      </c>
      <c r="C90" t="s">
        <v>12</v>
      </c>
      <c r="D90">
        <v>6844</v>
      </c>
    </row>
    <row r="91" spans="1:4" x14ac:dyDescent="0.3">
      <c r="A91" t="s">
        <v>169</v>
      </c>
      <c r="B91" t="s">
        <v>170</v>
      </c>
      <c r="C91" t="s">
        <v>12</v>
      </c>
      <c r="D91">
        <v>4351.75</v>
      </c>
    </row>
    <row r="92" spans="1:4" x14ac:dyDescent="0.3">
      <c r="A92" t="s">
        <v>171</v>
      </c>
      <c r="B92" t="s">
        <v>172</v>
      </c>
      <c r="C92" t="s">
        <v>12</v>
      </c>
      <c r="D92">
        <v>7985.25</v>
      </c>
    </row>
    <row r="93" spans="1:4" x14ac:dyDescent="0.3">
      <c r="A93" t="s">
        <v>173</v>
      </c>
      <c r="B93" t="s">
        <v>174</v>
      </c>
      <c r="C93" t="s">
        <v>12</v>
      </c>
      <c r="D93">
        <v>11251.75</v>
      </c>
    </row>
    <row r="94" spans="1:4" x14ac:dyDescent="0.3">
      <c r="A94" t="s">
        <v>175</v>
      </c>
      <c r="B94" t="s">
        <v>176</v>
      </c>
      <c r="C94" t="s">
        <v>12</v>
      </c>
      <c r="D94">
        <v>17847.75</v>
      </c>
    </row>
    <row r="95" spans="1:4" x14ac:dyDescent="0.3">
      <c r="A95" t="s">
        <v>177</v>
      </c>
      <c r="B95" t="s">
        <v>178</v>
      </c>
      <c r="C95" t="s">
        <v>12</v>
      </c>
      <c r="D95">
        <v>10865</v>
      </c>
    </row>
    <row r="96" spans="1:4" x14ac:dyDescent="0.3">
      <c r="A96" t="s">
        <v>179</v>
      </c>
      <c r="B96" t="s">
        <v>180</v>
      </c>
      <c r="C96" t="s">
        <v>12</v>
      </c>
      <c r="D96">
        <v>6441.75</v>
      </c>
    </row>
    <row r="97" spans="1:4" x14ac:dyDescent="0.3">
      <c r="A97" t="s">
        <v>181</v>
      </c>
      <c r="B97" t="s">
        <v>182</v>
      </c>
      <c r="C97" t="s">
        <v>12</v>
      </c>
      <c r="D97">
        <v>2184.75</v>
      </c>
    </row>
    <row r="98" spans="1:4" x14ac:dyDescent="0.3">
      <c r="A98" t="s">
        <v>183</v>
      </c>
      <c r="B98" t="s">
        <v>184</v>
      </c>
      <c r="C98" t="s">
        <v>12</v>
      </c>
      <c r="D98">
        <v>12806.75</v>
      </c>
    </row>
    <row r="99" spans="1:4" x14ac:dyDescent="0.3">
      <c r="A99" t="s">
        <v>185</v>
      </c>
      <c r="B99" t="s">
        <v>70</v>
      </c>
      <c r="C99" t="s">
        <v>12</v>
      </c>
      <c r="D99">
        <v>16361</v>
      </c>
    </row>
    <row r="100" spans="1:4" x14ac:dyDescent="0.3">
      <c r="A100" t="s">
        <v>186</v>
      </c>
      <c r="B100" t="s">
        <v>187</v>
      </c>
      <c r="C100" t="s">
        <v>12</v>
      </c>
      <c r="D100">
        <v>6772.5</v>
      </c>
    </row>
    <row r="101" spans="1:4" x14ac:dyDescent="0.3">
      <c r="A101" t="s">
        <v>188</v>
      </c>
      <c r="B101" t="s">
        <v>189</v>
      </c>
      <c r="C101" t="s">
        <v>12</v>
      </c>
      <c r="D101">
        <v>3963.25</v>
      </c>
    </row>
    <row r="102" spans="1:4" x14ac:dyDescent="0.3">
      <c r="A102" t="s">
        <v>190</v>
      </c>
      <c r="B102" t="s">
        <v>191</v>
      </c>
      <c r="C102" t="s">
        <v>12</v>
      </c>
      <c r="D102">
        <v>5843.25</v>
      </c>
    </row>
    <row r="103" spans="1:4" x14ac:dyDescent="0.3">
      <c r="A103" t="s">
        <v>192</v>
      </c>
      <c r="B103" t="s">
        <v>193</v>
      </c>
      <c r="C103" t="s">
        <v>12</v>
      </c>
      <c r="D103">
        <v>4732.5</v>
      </c>
    </row>
    <row r="104" spans="1:4" x14ac:dyDescent="0.3">
      <c r="A104" t="s">
        <v>194</v>
      </c>
      <c r="B104" t="s">
        <v>195</v>
      </c>
      <c r="C104" t="s">
        <v>12</v>
      </c>
      <c r="D104">
        <v>4132</v>
      </c>
    </row>
    <row r="105" spans="1:4" x14ac:dyDescent="0.3">
      <c r="A105" t="s">
        <v>196</v>
      </c>
      <c r="B105" t="s">
        <v>197</v>
      </c>
      <c r="C105" t="s">
        <v>12</v>
      </c>
      <c r="D105">
        <v>10214</v>
      </c>
    </row>
    <row r="106" spans="1:4" x14ac:dyDescent="0.3">
      <c r="A106" t="s">
        <v>198</v>
      </c>
      <c r="B106" t="s">
        <v>178</v>
      </c>
      <c r="C106" t="s">
        <v>12</v>
      </c>
      <c r="D106">
        <v>3526</v>
      </c>
    </row>
    <row r="107" spans="1:4" x14ac:dyDescent="0.3">
      <c r="A107" t="s">
        <v>199</v>
      </c>
      <c r="B107" t="s">
        <v>200</v>
      </c>
      <c r="C107" t="s">
        <v>12</v>
      </c>
      <c r="D107">
        <v>9613.25</v>
      </c>
    </row>
    <row r="108" spans="1:4" x14ac:dyDescent="0.3">
      <c r="A108" t="s">
        <v>201</v>
      </c>
      <c r="B108" t="s">
        <v>148</v>
      </c>
      <c r="C108" t="s">
        <v>12</v>
      </c>
      <c r="D108">
        <v>7112.75</v>
      </c>
    </row>
    <row r="109" spans="1:4" x14ac:dyDescent="0.3">
      <c r="A109" t="s">
        <v>202</v>
      </c>
      <c r="B109" t="s">
        <v>203</v>
      </c>
      <c r="C109" t="s">
        <v>12</v>
      </c>
      <c r="D109">
        <v>6953.5</v>
      </c>
    </row>
    <row r="110" spans="1:4" x14ac:dyDescent="0.3">
      <c r="A110" t="s">
        <v>204</v>
      </c>
      <c r="B110" t="s">
        <v>205</v>
      </c>
      <c r="C110" t="s">
        <v>12</v>
      </c>
      <c r="D110">
        <v>4886</v>
      </c>
    </row>
    <row r="111" spans="1:4" x14ac:dyDescent="0.3">
      <c r="A111" t="s">
        <v>206</v>
      </c>
      <c r="B111" t="s">
        <v>207</v>
      </c>
      <c r="C111" t="s">
        <v>12</v>
      </c>
      <c r="D111">
        <v>4810.25</v>
      </c>
    </row>
    <row r="112" spans="1:4" x14ac:dyDescent="0.3">
      <c r="A112" t="s">
        <v>208</v>
      </c>
      <c r="B112" t="s">
        <v>209</v>
      </c>
      <c r="C112" t="s">
        <v>12</v>
      </c>
      <c r="D112">
        <v>5076.25</v>
      </c>
    </row>
    <row r="113" spans="1:4" x14ac:dyDescent="0.3">
      <c r="A113" t="s">
        <v>210</v>
      </c>
      <c r="B113" t="s">
        <v>211</v>
      </c>
      <c r="C113" t="s">
        <v>12</v>
      </c>
      <c r="D113">
        <v>5070.75</v>
      </c>
    </row>
    <row r="114" spans="1:4" x14ac:dyDescent="0.3">
      <c r="A114" t="s">
        <v>212</v>
      </c>
      <c r="B114" t="s">
        <v>213</v>
      </c>
      <c r="C114" t="s">
        <v>12</v>
      </c>
      <c r="D114">
        <v>3617.25</v>
      </c>
    </row>
    <row r="115" spans="1:4" x14ac:dyDescent="0.3">
      <c r="A115" t="s">
        <v>214</v>
      </c>
      <c r="B115" t="s">
        <v>215</v>
      </c>
      <c r="C115" t="s">
        <v>12</v>
      </c>
      <c r="D115">
        <v>2560.25</v>
      </c>
    </row>
    <row r="116" spans="1:4" x14ac:dyDescent="0.3">
      <c r="A116" t="s">
        <v>216</v>
      </c>
      <c r="B116" t="s">
        <v>203</v>
      </c>
      <c r="C116" t="s">
        <v>12</v>
      </c>
      <c r="D116">
        <v>4707.25</v>
      </c>
    </row>
    <row r="117" spans="1:4" x14ac:dyDescent="0.3">
      <c r="A117" t="s">
        <v>217</v>
      </c>
      <c r="B117" t="s">
        <v>218</v>
      </c>
      <c r="C117" t="s">
        <v>12</v>
      </c>
      <c r="D117">
        <v>5210.25</v>
      </c>
    </row>
    <row r="118" spans="1:4" x14ac:dyDescent="0.3">
      <c r="A118" t="s">
        <v>219</v>
      </c>
      <c r="B118" t="s">
        <v>220</v>
      </c>
      <c r="C118" t="s">
        <v>12</v>
      </c>
      <c r="D118">
        <v>4361.75</v>
      </c>
    </row>
    <row r="119" spans="1:4" x14ac:dyDescent="0.3">
      <c r="A119" t="s">
        <v>221</v>
      </c>
      <c r="B119" t="s">
        <v>222</v>
      </c>
      <c r="C119" t="s">
        <v>12</v>
      </c>
      <c r="D119">
        <v>9953.75</v>
      </c>
    </row>
    <row r="120" spans="1:4" x14ac:dyDescent="0.3">
      <c r="A120" t="s">
        <v>223</v>
      </c>
      <c r="B120" t="s">
        <v>224</v>
      </c>
      <c r="C120" t="s">
        <v>12</v>
      </c>
      <c r="D120">
        <v>3800</v>
      </c>
    </row>
    <row r="121" spans="1:4" x14ac:dyDescent="0.3">
      <c r="A121" t="s">
        <v>225</v>
      </c>
      <c r="B121" t="s">
        <v>226</v>
      </c>
      <c r="C121" t="s">
        <v>12</v>
      </c>
      <c r="D121">
        <v>2572.25</v>
      </c>
    </row>
    <row r="122" spans="1:4" x14ac:dyDescent="0.3">
      <c r="A122" t="s">
        <v>227</v>
      </c>
      <c r="B122" t="s">
        <v>228</v>
      </c>
      <c r="C122" t="s">
        <v>12</v>
      </c>
      <c r="D122">
        <v>1937</v>
      </c>
    </row>
    <row r="123" spans="1:4" x14ac:dyDescent="0.3">
      <c r="A123" t="s">
        <v>229</v>
      </c>
      <c r="B123" t="s">
        <v>230</v>
      </c>
      <c r="C123" t="s">
        <v>12</v>
      </c>
      <c r="D123">
        <v>5268</v>
      </c>
    </row>
    <row r="124" spans="1:4" x14ac:dyDescent="0.3">
      <c r="A124" t="s">
        <v>231</v>
      </c>
      <c r="B124" t="s">
        <v>160</v>
      </c>
      <c r="C124" t="s">
        <v>12</v>
      </c>
      <c r="D124">
        <v>12265.75</v>
      </c>
    </row>
    <row r="125" spans="1:4" x14ac:dyDescent="0.3">
      <c r="A125" t="s">
        <v>232</v>
      </c>
      <c r="B125" t="s">
        <v>233</v>
      </c>
      <c r="C125" t="s">
        <v>12</v>
      </c>
      <c r="D125">
        <v>2627.75</v>
      </c>
    </row>
    <row r="126" spans="1:4" x14ac:dyDescent="0.3">
      <c r="A126" t="s">
        <v>234</v>
      </c>
      <c r="B126" t="s">
        <v>112</v>
      </c>
      <c r="C126" t="s">
        <v>12</v>
      </c>
      <c r="D126">
        <v>3741</v>
      </c>
    </row>
    <row r="127" spans="1:4" x14ac:dyDescent="0.3">
      <c r="A127" t="s">
        <v>235</v>
      </c>
      <c r="B127" t="s">
        <v>236</v>
      </c>
      <c r="C127" t="s">
        <v>12</v>
      </c>
      <c r="D127">
        <v>2267.25</v>
      </c>
    </row>
    <row r="128" spans="1:4" x14ac:dyDescent="0.3">
      <c r="A128" t="s">
        <v>237</v>
      </c>
      <c r="B128" t="s">
        <v>148</v>
      </c>
      <c r="C128" t="s">
        <v>12</v>
      </c>
      <c r="D128">
        <v>7787.75</v>
      </c>
    </row>
    <row r="129" spans="1:4" x14ac:dyDescent="0.3">
      <c r="A129" t="s">
        <v>238</v>
      </c>
      <c r="B129" t="s">
        <v>70</v>
      </c>
      <c r="C129" t="s">
        <v>12</v>
      </c>
      <c r="D129">
        <v>16597.25</v>
      </c>
    </row>
    <row r="130" spans="1:4" x14ac:dyDescent="0.3">
      <c r="A130" t="s">
        <v>239</v>
      </c>
      <c r="B130" t="s">
        <v>240</v>
      </c>
      <c r="C130" t="s">
        <v>12</v>
      </c>
      <c r="D130">
        <v>4233</v>
      </c>
    </row>
    <row r="131" spans="1:4" x14ac:dyDescent="0.3">
      <c r="A131" t="s">
        <v>241</v>
      </c>
      <c r="B131" t="s">
        <v>242</v>
      </c>
      <c r="C131" t="s">
        <v>12</v>
      </c>
      <c r="D131">
        <v>3252.75</v>
      </c>
    </row>
    <row r="132" spans="1:4" x14ac:dyDescent="0.3">
      <c r="A132" t="s">
        <v>243</v>
      </c>
      <c r="B132" t="s">
        <v>244</v>
      </c>
      <c r="C132" t="s">
        <v>12</v>
      </c>
      <c r="D132">
        <v>4131</v>
      </c>
    </row>
    <row r="133" spans="1:4" x14ac:dyDescent="0.3">
      <c r="A133" t="s">
        <v>245</v>
      </c>
      <c r="B133" t="s">
        <v>246</v>
      </c>
      <c r="C133" t="s">
        <v>12</v>
      </c>
      <c r="D133">
        <v>8115</v>
      </c>
    </row>
    <row r="134" spans="1:4" x14ac:dyDescent="0.3">
      <c r="A134" t="s">
        <v>247</v>
      </c>
      <c r="B134" t="s">
        <v>248</v>
      </c>
      <c r="C134" t="s">
        <v>12</v>
      </c>
      <c r="D134">
        <v>11654.25</v>
      </c>
    </row>
    <row r="135" spans="1:4" x14ac:dyDescent="0.3">
      <c r="A135" t="s">
        <v>249</v>
      </c>
      <c r="B135" t="s">
        <v>250</v>
      </c>
      <c r="C135" t="s">
        <v>12</v>
      </c>
      <c r="D135">
        <v>12967.5</v>
      </c>
    </row>
    <row r="136" spans="1:4" x14ac:dyDescent="0.3">
      <c r="A136" t="s">
        <v>251</v>
      </c>
      <c r="B136" t="s">
        <v>215</v>
      </c>
      <c r="C136" t="s">
        <v>12</v>
      </c>
      <c r="D136">
        <v>5858.75</v>
      </c>
    </row>
    <row r="137" spans="1:4" x14ac:dyDescent="0.3">
      <c r="A137" t="s">
        <v>252</v>
      </c>
      <c r="B137" t="s">
        <v>253</v>
      </c>
      <c r="C137" t="s">
        <v>12</v>
      </c>
      <c r="D137">
        <v>4999.75</v>
      </c>
    </row>
    <row r="138" spans="1:4" x14ac:dyDescent="0.3">
      <c r="A138" t="s">
        <v>254</v>
      </c>
      <c r="B138" t="s">
        <v>255</v>
      </c>
      <c r="C138" t="s">
        <v>12</v>
      </c>
      <c r="D138">
        <v>10819</v>
      </c>
    </row>
    <row r="139" spans="1:4" x14ac:dyDescent="0.3">
      <c r="A139" t="s">
        <v>256</v>
      </c>
      <c r="B139" t="s">
        <v>257</v>
      </c>
      <c r="C139" t="s">
        <v>12</v>
      </c>
      <c r="D139">
        <v>11483</v>
      </c>
    </row>
    <row r="140" spans="1:4" x14ac:dyDescent="0.3">
      <c r="A140" t="s">
        <v>258</v>
      </c>
      <c r="B140" t="s">
        <v>146</v>
      </c>
      <c r="C140" t="s">
        <v>12</v>
      </c>
      <c r="D140">
        <v>8853</v>
      </c>
    </row>
    <row r="141" spans="1:4" x14ac:dyDescent="0.3">
      <c r="A141" t="s">
        <v>259</v>
      </c>
      <c r="B141" t="s">
        <v>260</v>
      </c>
      <c r="C141" t="s">
        <v>12</v>
      </c>
      <c r="D141">
        <v>7516.75</v>
      </c>
    </row>
    <row r="142" spans="1:4" x14ac:dyDescent="0.3">
      <c r="A142" t="s">
        <v>261</v>
      </c>
      <c r="B142" t="s">
        <v>262</v>
      </c>
      <c r="C142" t="s">
        <v>12</v>
      </c>
      <c r="D142">
        <v>4509</v>
      </c>
    </row>
    <row r="143" spans="1:4" x14ac:dyDescent="0.3">
      <c r="A143" t="s">
        <v>263</v>
      </c>
      <c r="B143" t="s">
        <v>264</v>
      </c>
      <c r="C143" t="s">
        <v>12</v>
      </c>
      <c r="D143">
        <v>6621.75</v>
      </c>
    </row>
    <row r="144" spans="1:4" x14ac:dyDescent="0.3">
      <c r="A144" t="s">
        <v>265</v>
      </c>
      <c r="B144" t="s">
        <v>266</v>
      </c>
      <c r="C144" t="s">
        <v>12</v>
      </c>
      <c r="D144">
        <v>9193.25</v>
      </c>
    </row>
    <row r="145" spans="1:4" x14ac:dyDescent="0.3">
      <c r="A145" t="s">
        <v>267</v>
      </c>
      <c r="B145" t="s">
        <v>268</v>
      </c>
      <c r="C145" t="s">
        <v>12</v>
      </c>
      <c r="D145">
        <v>3655.75</v>
      </c>
    </row>
    <row r="146" spans="1:4" x14ac:dyDescent="0.3">
      <c r="A146" t="s">
        <v>269</v>
      </c>
      <c r="B146" t="s">
        <v>270</v>
      </c>
      <c r="C146" t="s">
        <v>12</v>
      </c>
      <c r="D146">
        <v>5994.75</v>
      </c>
    </row>
    <row r="147" spans="1:4" x14ac:dyDescent="0.3">
      <c r="A147" t="s">
        <v>271</v>
      </c>
      <c r="B147" t="s">
        <v>272</v>
      </c>
      <c r="C147" t="s">
        <v>12</v>
      </c>
      <c r="D147">
        <v>3096.5</v>
      </c>
    </row>
    <row r="148" spans="1:4" x14ac:dyDescent="0.3">
      <c r="A148" t="s">
        <v>273</v>
      </c>
      <c r="B148" t="s">
        <v>274</v>
      </c>
      <c r="C148" t="s">
        <v>12</v>
      </c>
      <c r="D148">
        <v>10789.5</v>
      </c>
    </row>
    <row r="149" spans="1:4" x14ac:dyDescent="0.3">
      <c r="A149" t="s">
        <v>275</v>
      </c>
      <c r="B149" t="s">
        <v>276</v>
      </c>
      <c r="C149" t="s">
        <v>12</v>
      </c>
      <c r="D149">
        <v>5504.75</v>
      </c>
    </row>
    <row r="150" spans="1:4" x14ac:dyDescent="0.3">
      <c r="A150" t="s">
        <v>277</v>
      </c>
      <c r="B150" t="s">
        <v>278</v>
      </c>
      <c r="C150" t="s">
        <v>12</v>
      </c>
      <c r="D150">
        <v>8089.75</v>
      </c>
    </row>
    <row r="151" spans="1:4" x14ac:dyDescent="0.3">
      <c r="A151" t="s">
        <v>279</v>
      </c>
      <c r="B151" t="s">
        <v>280</v>
      </c>
      <c r="C151" t="s">
        <v>12</v>
      </c>
      <c r="D151">
        <v>6318.5</v>
      </c>
    </row>
    <row r="152" spans="1:4" x14ac:dyDescent="0.3">
      <c r="A152" t="s">
        <v>281</v>
      </c>
      <c r="B152" t="s">
        <v>282</v>
      </c>
      <c r="C152" t="s">
        <v>12</v>
      </c>
      <c r="D152">
        <v>5612.25</v>
      </c>
    </row>
    <row r="153" spans="1:4" x14ac:dyDescent="0.3">
      <c r="A153" t="s">
        <v>283</v>
      </c>
      <c r="B153" t="s">
        <v>284</v>
      </c>
      <c r="C153" t="s">
        <v>12</v>
      </c>
      <c r="D153">
        <v>3838.25</v>
      </c>
    </row>
    <row r="154" spans="1:4" x14ac:dyDescent="0.3">
      <c r="A154" t="s">
        <v>285</v>
      </c>
      <c r="B154" t="s">
        <v>286</v>
      </c>
      <c r="C154" t="s">
        <v>12</v>
      </c>
      <c r="D154">
        <v>6250.75</v>
      </c>
    </row>
    <row r="155" spans="1:4" x14ac:dyDescent="0.3">
      <c r="A155" t="s">
        <v>287</v>
      </c>
      <c r="B155" t="s">
        <v>288</v>
      </c>
      <c r="C155" t="s">
        <v>12</v>
      </c>
      <c r="D155">
        <v>13845.25</v>
      </c>
    </row>
    <row r="156" spans="1:4" x14ac:dyDescent="0.3">
      <c r="A156" t="s">
        <v>289</v>
      </c>
      <c r="B156" t="s">
        <v>290</v>
      </c>
      <c r="C156" t="s">
        <v>12</v>
      </c>
      <c r="D156">
        <v>2452.75</v>
      </c>
    </row>
    <row r="157" spans="1:4" x14ac:dyDescent="0.3">
      <c r="A157" t="s">
        <v>291</v>
      </c>
      <c r="B157" t="s">
        <v>292</v>
      </c>
      <c r="C157" t="s">
        <v>12</v>
      </c>
      <c r="D157">
        <v>4952.5</v>
      </c>
    </row>
    <row r="158" spans="1:4" x14ac:dyDescent="0.3">
      <c r="A158" t="s">
        <v>293</v>
      </c>
      <c r="B158" t="s">
        <v>282</v>
      </c>
      <c r="C158" t="s">
        <v>12</v>
      </c>
      <c r="D158">
        <v>5549.5</v>
      </c>
    </row>
    <row r="159" spans="1:4" x14ac:dyDescent="0.3">
      <c r="A159" t="s">
        <v>294</v>
      </c>
      <c r="B159" t="s">
        <v>295</v>
      </c>
      <c r="C159" t="s">
        <v>12</v>
      </c>
      <c r="D159">
        <v>5432.5</v>
      </c>
    </row>
    <row r="160" spans="1:4" x14ac:dyDescent="0.3">
      <c r="A160" t="s">
        <v>296</v>
      </c>
      <c r="B160" t="s">
        <v>191</v>
      </c>
      <c r="C160" t="s">
        <v>12</v>
      </c>
      <c r="D160">
        <v>6639.5</v>
      </c>
    </row>
    <row r="161" spans="1:4" x14ac:dyDescent="0.3">
      <c r="A161" t="s">
        <v>296</v>
      </c>
      <c r="B161" t="s">
        <v>297</v>
      </c>
      <c r="C161" t="s">
        <v>12</v>
      </c>
      <c r="D161">
        <v>950.75</v>
      </c>
    </row>
    <row r="162" spans="1:4" x14ac:dyDescent="0.3">
      <c r="A162" t="s">
        <v>298</v>
      </c>
      <c r="B162" t="s">
        <v>299</v>
      </c>
      <c r="C162" t="s">
        <v>12</v>
      </c>
      <c r="D162">
        <v>5627.25</v>
      </c>
    </row>
    <row r="163" spans="1:4" x14ac:dyDescent="0.3">
      <c r="A163" t="s">
        <v>300</v>
      </c>
      <c r="B163" t="s">
        <v>301</v>
      </c>
      <c r="C163" t="s">
        <v>12</v>
      </c>
      <c r="D163">
        <v>245.75</v>
      </c>
    </row>
    <row r="164" spans="1:4" x14ac:dyDescent="0.3">
      <c r="A164" t="s">
        <v>302</v>
      </c>
      <c r="B164" t="s">
        <v>303</v>
      </c>
      <c r="C164" t="s">
        <v>12</v>
      </c>
      <c r="D164">
        <v>4150.25</v>
      </c>
    </row>
    <row r="165" spans="1:4" x14ac:dyDescent="0.3">
      <c r="A165" t="s">
        <v>304</v>
      </c>
      <c r="B165" t="s">
        <v>305</v>
      </c>
      <c r="C165" t="s">
        <v>12</v>
      </c>
      <c r="D165">
        <v>7463.75</v>
      </c>
    </row>
    <row r="166" spans="1:4" x14ac:dyDescent="0.3">
      <c r="A166" t="s">
        <v>306</v>
      </c>
      <c r="B166" t="s">
        <v>260</v>
      </c>
      <c r="C166" t="s">
        <v>12</v>
      </c>
      <c r="D166">
        <v>15692.25</v>
      </c>
    </row>
    <row r="167" spans="1:4" x14ac:dyDescent="0.3">
      <c r="A167" t="s">
        <v>307</v>
      </c>
      <c r="B167" t="s">
        <v>308</v>
      </c>
      <c r="C167" t="s">
        <v>12</v>
      </c>
      <c r="D167">
        <v>6460</v>
      </c>
    </row>
    <row r="168" spans="1:4" x14ac:dyDescent="0.3">
      <c r="A168" t="s">
        <v>309</v>
      </c>
      <c r="B168" t="s">
        <v>310</v>
      </c>
      <c r="C168" t="s">
        <v>12</v>
      </c>
      <c r="D168">
        <v>37489</v>
      </c>
    </row>
    <row r="169" spans="1:4" x14ac:dyDescent="0.3">
      <c r="A169" t="s">
        <v>311</v>
      </c>
      <c r="B169" t="s">
        <v>205</v>
      </c>
      <c r="C169" t="s">
        <v>12</v>
      </c>
      <c r="D169">
        <v>3191.5</v>
      </c>
    </row>
    <row r="170" spans="1:4" x14ac:dyDescent="0.3">
      <c r="A170" t="s">
        <v>312</v>
      </c>
      <c r="B170" t="s">
        <v>313</v>
      </c>
      <c r="C170" t="s">
        <v>12</v>
      </c>
      <c r="D170">
        <v>7560.75</v>
      </c>
    </row>
    <row r="171" spans="1:4" x14ac:dyDescent="0.3">
      <c r="A171" t="s">
        <v>314</v>
      </c>
      <c r="B171" t="s">
        <v>315</v>
      </c>
      <c r="C171" t="s">
        <v>12</v>
      </c>
      <c r="D171">
        <v>4071.75</v>
      </c>
    </row>
    <row r="172" spans="1:4" x14ac:dyDescent="0.3">
      <c r="A172" t="s">
        <v>316</v>
      </c>
      <c r="B172" t="s">
        <v>317</v>
      </c>
      <c r="C172" t="s">
        <v>12</v>
      </c>
      <c r="D172">
        <v>4899.75</v>
      </c>
    </row>
    <row r="173" spans="1:4" x14ac:dyDescent="0.3">
      <c r="A173" t="s">
        <v>318</v>
      </c>
      <c r="B173" t="s">
        <v>191</v>
      </c>
      <c r="C173" t="s">
        <v>12</v>
      </c>
      <c r="D173">
        <v>6026</v>
      </c>
    </row>
    <row r="174" spans="1:4" x14ac:dyDescent="0.3">
      <c r="A174" t="s">
        <v>318</v>
      </c>
      <c r="B174" t="s">
        <v>319</v>
      </c>
      <c r="C174" t="s">
        <v>12</v>
      </c>
      <c r="D174">
        <v>5033.5</v>
      </c>
    </row>
    <row r="175" spans="1:4" x14ac:dyDescent="0.3">
      <c r="A175" t="s">
        <v>320</v>
      </c>
      <c r="B175" t="s">
        <v>321</v>
      </c>
      <c r="C175" t="s">
        <v>12</v>
      </c>
      <c r="D175">
        <v>10912.25</v>
      </c>
    </row>
    <row r="176" spans="1:4" x14ac:dyDescent="0.3">
      <c r="A176" t="s">
        <v>322</v>
      </c>
      <c r="B176" t="s">
        <v>323</v>
      </c>
      <c r="C176" t="s">
        <v>12</v>
      </c>
      <c r="D176">
        <v>10666.5</v>
      </c>
    </row>
    <row r="177" spans="1:4" x14ac:dyDescent="0.3">
      <c r="A177" t="s">
        <v>324</v>
      </c>
      <c r="B177" t="s">
        <v>325</v>
      </c>
      <c r="C177" t="s">
        <v>12</v>
      </c>
      <c r="D177">
        <v>14004</v>
      </c>
    </row>
    <row r="178" spans="1:4" x14ac:dyDescent="0.3">
      <c r="A178" t="s">
        <v>326</v>
      </c>
      <c r="B178" t="s">
        <v>305</v>
      </c>
      <c r="C178" t="s">
        <v>12</v>
      </c>
      <c r="D178">
        <v>20143.75</v>
      </c>
    </row>
    <row r="179" spans="1:4" x14ac:dyDescent="0.3">
      <c r="A179" t="s">
        <v>327</v>
      </c>
      <c r="B179" t="s">
        <v>328</v>
      </c>
      <c r="C179" t="s">
        <v>12</v>
      </c>
      <c r="D179">
        <v>8532.75</v>
      </c>
    </row>
    <row r="180" spans="1:4" x14ac:dyDescent="0.3">
      <c r="A180" t="s">
        <v>329</v>
      </c>
      <c r="B180" t="s">
        <v>330</v>
      </c>
      <c r="C180" t="s">
        <v>12</v>
      </c>
      <c r="D180">
        <v>6753.75</v>
      </c>
    </row>
    <row r="181" spans="1:4" x14ac:dyDescent="0.3">
      <c r="A181" t="s">
        <v>331</v>
      </c>
      <c r="B181" t="s">
        <v>332</v>
      </c>
      <c r="C181" t="s">
        <v>12</v>
      </c>
      <c r="D181">
        <v>8348</v>
      </c>
    </row>
    <row r="182" spans="1:4" x14ac:dyDescent="0.3">
      <c r="A182" t="s">
        <v>333</v>
      </c>
      <c r="B182" t="s">
        <v>284</v>
      </c>
      <c r="C182" t="s">
        <v>12</v>
      </c>
      <c r="D182">
        <v>3196</v>
      </c>
    </row>
    <row r="183" spans="1:4" x14ac:dyDescent="0.3">
      <c r="A183" t="s">
        <v>334</v>
      </c>
      <c r="B183" t="s">
        <v>335</v>
      </c>
      <c r="C183" t="s">
        <v>12</v>
      </c>
      <c r="D183">
        <v>2667</v>
      </c>
    </row>
    <row r="184" spans="1:4" x14ac:dyDescent="0.3">
      <c r="A184" t="s">
        <v>336</v>
      </c>
      <c r="B184" t="s">
        <v>74</v>
      </c>
      <c r="C184" t="s">
        <v>12</v>
      </c>
      <c r="D184">
        <v>1797.5</v>
      </c>
    </row>
    <row r="185" spans="1:4" x14ac:dyDescent="0.3">
      <c r="A185" t="s">
        <v>337</v>
      </c>
      <c r="B185" t="s">
        <v>305</v>
      </c>
      <c r="C185" t="s">
        <v>12</v>
      </c>
      <c r="D185">
        <v>3870.5</v>
      </c>
    </row>
    <row r="186" spans="1:4" x14ac:dyDescent="0.3">
      <c r="A186" t="s">
        <v>338</v>
      </c>
      <c r="B186" t="s">
        <v>339</v>
      </c>
      <c r="C186" t="s">
        <v>12</v>
      </c>
      <c r="D186">
        <v>3160.75</v>
      </c>
    </row>
    <row r="187" spans="1:4" x14ac:dyDescent="0.3">
      <c r="A187" t="s">
        <v>340</v>
      </c>
      <c r="B187" t="s">
        <v>211</v>
      </c>
      <c r="C187" t="s">
        <v>12</v>
      </c>
      <c r="D187">
        <v>3912</v>
      </c>
    </row>
    <row r="188" spans="1:4" x14ac:dyDescent="0.3">
      <c r="A188" t="s">
        <v>341</v>
      </c>
      <c r="B188" t="s">
        <v>342</v>
      </c>
      <c r="C188" t="s">
        <v>12</v>
      </c>
      <c r="D188">
        <v>2868.25</v>
      </c>
    </row>
    <row r="189" spans="1:4" x14ac:dyDescent="0.3">
      <c r="A189" t="s">
        <v>343</v>
      </c>
      <c r="B189" t="s">
        <v>148</v>
      </c>
      <c r="C189" t="s">
        <v>12</v>
      </c>
      <c r="D189">
        <v>4843</v>
      </c>
    </row>
    <row r="190" spans="1:4" x14ac:dyDescent="0.3">
      <c r="A190" t="s">
        <v>344</v>
      </c>
      <c r="B190" t="s">
        <v>328</v>
      </c>
      <c r="C190" t="s">
        <v>12</v>
      </c>
      <c r="D190">
        <v>4164.5</v>
      </c>
    </row>
    <row r="191" spans="1:4" x14ac:dyDescent="0.3">
      <c r="A191" t="s">
        <v>345</v>
      </c>
      <c r="B191" t="s">
        <v>346</v>
      </c>
      <c r="C191" t="s">
        <v>12</v>
      </c>
      <c r="D191">
        <v>4202.25</v>
      </c>
    </row>
    <row r="192" spans="1:4" x14ac:dyDescent="0.3">
      <c r="A192" t="s">
        <v>347</v>
      </c>
      <c r="B192" t="s">
        <v>348</v>
      </c>
      <c r="C192" t="s">
        <v>12</v>
      </c>
      <c r="D192">
        <v>5513</v>
      </c>
    </row>
    <row r="193" spans="1:4" x14ac:dyDescent="0.3">
      <c r="A193" t="s">
        <v>349</v>
      </c>
      <c r="B193" t="s">
        <v>350</v>
      </c>
      <c r="C193" t="s">
        <v>12</v>
      </c>
      <c r="D193">
        <v>3426.25</v>
      </c>
    </row>
    <row r="194" spans="1:4" x14ac:dyDescent="0.3">
      <c r="A194" t="s">
        <v>351</v>
      </c>
      <c r="B194" t="s">
        <v>352</v>
      </c>
      <c r="C194" t="s">
        <v>12</v>
      </c>
      <c r="D194">
        <v>9934.25</v>
      </c>
    </row>
    <row r="195" spans="1:4" x14ac:dyDescent="0.3">
      <c r="A195" t="s">
        <v>353</v>
      </c>
      <c r="B195" t="s">
        <v>354</v>
      </c>
      <c r="C195" t="s">
        <v>12</v>
      </c>
      <c r="D195">
        <v>4343.25</v>
      </c>
    </row>
    <row r="196" spans="1:4" x14ac:dyDescent="0.3">
      <c r="A196" t="s">
        <v>355</v>
      </c>
      <c r="B196" t="s">
        <v>356</v>
      </c>
      <c r="C196" t="s">
        <v>12</v>
      </c>
      <c r="D196">
        <v>7819.5</v>
      </c>
    </row>
    <row r="197" spans="1:4" x14ac:dyDescent="0.3">
      <c r="A197" t="s">
        <v>357</v>
      </c>
      <c r="B197" t="s">
        <v>118</v>
      </c>
      <c r="C197" t="s">
        <v>12</v>
      </c>
      <c r="D197">
        <v>9559.5</v>
      </c>
    </row>
    <row r="198" spans="1:4" x14ac:dyDescent="0.3">
      <c r="A198" t="s">
        <v>358</v>
      </c>
      <c r="B198" t="s">
        <v>359</v>
      </c>
      <c r="C198" t="s">
        <v>12</v>
      </c>
      <c r="D198">
        <v>3181.5</v>
      </c>
    </row>
    <row r="199" spans="1:4" x14ac:dyDescent="0.3">
      <c r="A199" t="s">
        <v>360</v>
      </c>
      <c r="B199" t="s">
        <v>361</v>
      </c>
      <c r="C199" t="s">
        <v>12</v>
      </c>
      <c r="D199">
        <v>5375.75</v>
      </c>
    </row>
    <row r="200" spans="1:4" x14ac:dyDescent="0.3">
      <c r="A200" t="s">
        <v>362</v>
      </c>
      <c r="B200" t="s">
        <v>21</v>
      </c>
      <c r="C200" t="s">
        <v>12</v>
      </c>
      <c r="D200">
        <v>9776</v>
      </c>
    </row>
    <row r="201" spans="1:4" x14ac:dyDescent="0.3">
      <c r="A201" t="s">
        <v>363</v>
      </c>
      <c r="B201" t="s">
        <v>364</v>
      </c>
      <c r="C201" t="s">
        <v>12</v>
      </c>
      <c r="D201">
        <v>5803.5</v>
      </c>
    </row>
    <row r="202" spans="1:4" x14ac:dyDescent="0.3">
      <c r="A202" t="s">
        <v>365</v>
      </c>
      <c r="B202" t="s">
        <v>148</v>
      </c>
      <c r="C202" t="s">
        <v>12</v>
      </c>
      <c r="D202">
        <v>4980.75</v>
      </c>
    </row>
    <row r="203" spans="1:4" x14ac:dyDescent="0.3">
      <c r="A203" t="s">
        <v>366</v>
      </c>
      <c r="B203" t="s">
        <v>178</v>
      </c>
      <c r="C203" t="s">
        <v>12</v>
      </c>
      <c r="D203">
        <v>5577.5</v>
      </c>
    </row>
    <row r="204" spans="1:4" x14ac:dyDescent="0.3">
      <c r="A204" t="s">
        <v>367</v>
      </c>
      <c r="B204" t="s">
        <v>368</v>
      </c>
      <c r="C204" t="s">
        <v>12</v>
      </c>
      <c r="D204">
        <v>7616.5</v>
      </c>
    </row>
    <row r="205" spans="1:4" x14ac:dyDescent="0.3">
      <c r="A205" t="s">
        <v>369</v>
      </c>
      <c r="B205" t="s">
        <v>70</v>
      </c>
      <c r="C205" t="s">
        <v>12</v>
      </c>
      <c r="D205">
        <v>5075.5</v>
      </c>
    </row>
    <row r="206" spans="1:4" x14ac:dyDescent="0.3">
      <c r="A206" t="s">
        <v>370</v>
      </c>
      <c r="B206" t="s">
        <v>371</v>
      </c>
      <c r="C206" t="s">
        <v>12</v>
      </c>
      <c r="D206">
        <v>6056</v>
      </c>
    </row>
    <row r="207" spans="1:4" x14ac:dyDescent="0.3">
      <c r="A207" t="s">
        <v>372</v>
      </c>
      <c r="B207" t="s">
        <v>373</v>
      </c>
      <c r="C207" t="s">
        <v>12</v>
      </c>
      <c r="D207">
        <v>15528</v>
      </c>
    </row>
    <row r="208" spans="1:4" x14ac:dyDescent="0.3">
      <c r="A208" t="s">
        <v>374</v>
      </c>
      <c r="B208" t="s">
        <v>375</v>
      </c>
      <c r="C208" t="s">
        <v>12</v>
      </c>
      <c r="D208">
        <v>2754.5</v>
      </c>
    </row>
    <row r="209" spans="1:4" x14ac:dyDescent="0.3">
      <c r="A209" t="s">
        <v>376</v>
      </c>
      <c r="B209" t="s">
        <v>377</v>
      </c>
      <c r="C209" t="s">
        <v>12</v>
      </c>
      <c r="D209">
        <v>1670</v>
      </c>
    </row>
    <row r="210" spans="1:4" x14ac:dyDescent="0.3">
      <c r="A210" t="s">
        <v>378</v>
      </c>
      <c r="B210" t="s">
        <v>236</v>
      </c>
      <c r="C210" t="s">
        <v>12</v>
      </c>
      <c r="D210">
        <v>11339.75</v>
      </c>
    </row>
    <row r="211" spans="1:4" x14ac:dyDescent="0.3">
      <c r="A211" t="s">
        <v>379</v>
      </c>
      <c r="B211" t="s">
        <v>97</v>
      </c>
      <c r="C211" t="s">
        <v>12</v>
      </c>
      <c r="D211">
        <v>6213.5</v>
      </c>
    </row>
    <row r="212" spans="1:4" x14ac:dyDescent="0.3">
      <c r="A212" t="s">
        <v>380</v>
      </c>
      <c r="B212" t="s">
        <v>381</v>
      </c>
      <c r="C212" t="s">
        <v>12</v>
      </c>
      <c r="D212">
        <v>3778.25</v>
      </c>
    </row>
    <row r="213" spans="1:4" x14ac:dyDescent="0.3">
      <c r="A213" t="s">
        <v>382</v>
      </c>
      <c r="B213" t="s">
        <v>325</v>
      </c>
      <c r="C213" t="s">
        <v>12</v>
      </c>
      <c r="D213">
        <v>2231.25</v>
      </c>
    </row>
    <row r="214" spans="1:4" x14ac:dyDescent="0.3">
      <c r="A214" t="s">
        <v>383</v>
      </c>
      <c r="B214" t="s">
        <v>305</v>
      </c>
      <c r="C214" t="s">
        <v>12</v>
      </c>
      <c r="D214">
        <v>6466.75</v>
      </c>
    </row>
    <row r="215" spans="1:4" x14ac:dyDescent="0.3">
      <c r="A215" t="s">
        <v>384</v>
      </c>
      <c r="B215" t="s">
        <v>385</v>
      </c>
      <c r="C215" t="s">
        <v>12</v>
      </c>
      <c r="D215">
        <v>2957.25</v>
      </c>
    </row>
    <row r="216" spans="1:4" x14ac:dyDescent="0.3">
      <c r="A216" t="s">
        <v>386</v>
      </c>
      <c r="B216" t="s">
        <v>387</v>
      </c>
      <c r="C216" t="s">
        <v>12</v>
      </c>
      <c r="D216">
        <v>5836.5</v>
      </c>
    </row>
    <row r="217" spans="1:4" x14ac:dyDescent="0.3">
      <c r="A217" t="s">
        <v>388</v>
      </c>
      <c r="B217" t="s">
        <v>389</v>
      </c>
      <c r="C217" t="s">
        <v>12</v>
      </c>
      <c r="D217">
        <v>3757.5</v>
      </c>
    </row>
    <row r="218" spans="1:4" x14ac:dyDescent="0.3">
      <c r="A218" t="s">
        <v>390</v>
      </c>
      <c r="B218" t="s">
        <v>391</v>
      </c>
      <c r="C218" t="s">
        <v>12</v>
      </c>
      <c r="D218">
        <v>3024.5</v>
      </c>
    </row>
    <row r="219" spans="1:4" x14ac:dyDescent="0.3">
      <c r="A219" t="s">
        <v>392</v>
      </c>
      <c r="B219" t="s">
        <v>393</v>
      </c>
      <c r="C219" t="s">
        <v>12</v>
      </c>
      <c r="D219">
        <v>3211.5</v>
      </c>
    </row>
    <row r="220" spans="1:4" x14ac:dyDescent="0.3">
      <c r="A220" t="s">
        <v>394</v>
      </c>
      <c r="B220" t="s">
        <v>189</v>
      </c>
      <c r="C220" t="s">
        <v>12</v>
      </c>
      <c r="D220">
        <v>7170.5</v>
      </c>
    </row>
    <row r="221" spans="1:4" x14ac:dyDescent="0.3">
      <c r="A221" t="s">
        <v>395</v>
      </c>
      <c r="B221" t="s">
        <v>396</v>
      </c>
      <c r="C221" t="s">
        <v>12</v>
      </c>
      <c r="D221">
        <v>11011.5</v>
      </c>
    </row>
    <row r="222" spans="1:4" x14ac:dyDescent="0.3">
      <c r="A222" t="s">
        <v>397</v>
      </c>
      <c r="B222" t="s">
        <v>398</v>
      </c>
      <c r="C222" t="s">
        <v>12</v>
      </c>
      <c r="D222">
        <v>7056.25</v>
      </c>
    </row>
    <row r="223" spans="1:4" x14ac:dyDescent="0.3">
      <c r="A223" t="s">
        <v>399</v>
      </c>
      <c r="B223" t="s">
        <v>400</v>
      </c>
      <c r="C223" t="s">
        <v>12</v>
      </c>
      <c r="D223">
        <v>1467</v>
      </c>
    </row>
    <row r="224" spans="1:4" x14ac:dyDescent="0.3">
      <c r="A224" t="s">
        <v>401</v>
      </c>
      <c r="B224" t="s">
        <v>402</v>
      </c>
      <c r="C224" t="s">
        <v>12</v>
      </c>
      <c r="D224">
        <v>1731.5</v>
      </c>
    </row>
    <row r="225" spans="1:4" x14ac:dyDescent="0.3">
      <c r="A225" t="s">
        <v>403</v>
      </c>
      <c r="B225" t="s">
        <v>404</v>
      </c>
      <c r="C225" t="s">
        <v>12</v>
      </c>
      <c r="D225">
        <v>2702.75</v>
      </c>
    </row>
    <row r="226" spans="1:4" x14ac:dyDescent="0.3">
      <c r="A226" t="s">
        <v>405</v>
      </c>
      <c r="B226" t="s">
        <v>406</v>
      </c>
      <c r="C226" t="s">
        <v>12</v>
      </c>
      <c r="D226">
        <v>1335.5</v>
      </c>
    </row>
    <row r="227" spans="1:4" x14ac:dyDescent="0.3">
      <c r="A227" t="s">
        <v>407</v>
      </c>
      <c r="B227" t="s">
        <v>408</v>
      </c>
      <c r="C227" t="s">
        <v>12</v>
      </c>
      <c r="D227">
        <v>2726.5</v>
      </c>
    </row>
    <row r="228" spans="1:4" x14ac:dyDescent="0.3">
      <c r="A228" t="s">
        <v>409</v>
      </c>
      <c r="B228" t="s">
        <v>410</v>
      </c>
      <c r="C228" t="s">
        <v>12</v>
      </c>
      <c r="D228">
        <v>2413.5</v>
      </c>
    </row>
    <row r="229" spans="1:4" x14ac:dyDescent="0.3">
      <c r="A229" t="s">
        <v>411</v>
      </c>
      <c r="B229" t="s">
        <v>412</v>
      </c>
      <c r="C229" t="s">
        <v>12</v>
      </c>
      <c r="D229">
        <v>1660.75</v>
      </c>
    </row>
    <row r="230" spans="1:4" x14ac:dyDescent="0.3">
      <c r="A230" t="s">
        <v>413</v>
      </c>
      <c r="B230" t="s">
        <v>414</v>
      </c>
      <c r="C230" t="s">
        <v>12</v>
      </c>
      <c r="D230">
        <v>2920.25</v>
      </c>
    </row>
    <row r="231" spans="1:4" x14ac:dyDescent="0.3">
      <c r="A231" t="s">
        <v>415</v>
      </c>
      <c r="B231" t="s">
        <v>416</v>
      </c>
      <c r="C231" t="s">
        <v>12</v>
      </c>
      <c r="D231">
        <v>4384</v>
      </c>
    </row>
    <row r="232" spans="1:4" x14ac:dyDescent="0.3">
      <c r="A232" t="s">
        <v>417</v>
      </c>
      <c r="B232" t="s">
        <v>418</v>
      </c>
      <c r="C232" t="s">
        <v>12</v>
      </c>
      <c r="D232">
        <v>6882.75</v>
      </c>
    </row>
    <row r="233" spans="1:4" x14ac:dyDescent="0.3">
      <c r="A233" t="s">
        <v>419</v>
      </c>
      <c r="B233" t="s">
        <v>211</v>
      </c>
      <c r="C233" t="s">
        <v>12</v>
      </c>
      <c r="D233">
        <v>2803.5</v>
      </c>
    </row>
    <row r="234" spans="1:4" x14ac:dyDescent="0.3">
      <c r="A234" t="s">
        <v>420</v>
      </c>
      <c r="B234" t="s">
        <v>421</v>
      </c>
      <c r="C234" t="s">
        <v>12</v>
      </c>
      <c r="D234">
        <v>10140.75</v>
      </c>
    </row>
    <row r="235" spans="1:4" x14ac:dyDescent="0.3">
      <c r="A235" t="s">
        <v>422</v>
      </c>
      <c r="B235" t="s">
        <v>180</v>
      </c>
      <c r="C235" t="s">
        <v>12</v>
      </c>
      <c r="D235">
        <v>3960.25</v>
      </c>
    </row>
    <row r="236" spans="1:4" x14ac:dyDescent="0.3">
      <c r="A236" t="s">
        <v>423</v>
      </c>
      <c r="B236" t="s">
        <v>424</v>
      </c>
      <c r="C236" t="s">
        <v>12</v>
      </c>
      <c r="D236">
        <v>1710.25</v>
      </c>
    </row>
    <row r="237" spans="1:4" x14ac:dyDescent="0.3">
      <c r="A237" t="s">
        <v>425</v>
      </c>
      <c r="B237" t="s">
        <v>426</v>
      </c>
      <c r="C237" t="s">
        <v>12</v>
      </c>
      <c r="D237">
        <v>7012.5</v>
      </c>
    </row>
    <row r="238" spans="1:4" x14ac:dyDescent="0.3">
      <c r="A238" t="s">
        <v>427</v>
      </c>
      <c r="B238" t="s">
        <v>428</v>
      </c>
      <c r="C238" t="s">
        <v>12</v>
      </c>
      <c r="D238">
        <v>5047.5</v>
      </c>
    </row>
    <row r="239" spans="1:4" x14ac:dyDescent="0.3">
      <c r="A239" t="s">
        <v>429</v>
      </c>
      <c r="B239" t="s">
        <v>430</v>
      </c>
      <c r="C239" t="s">
        <v>12</v>
      </c>
      <c r="D239">
        <v>10247.5</v>
      </c>
    </row>
    <row r="240" spans="1:4" x14ac:dyDescent="0.3">
      <c r="A240" t="s">
        <v>431</v>
      </c>
      <c r="B240" t="s">
        <v>432</v>
      </c>
      <c r="C240" t="s">
        <v>12</v>
      </c>
      <c r="D240">
        <v>1932.5</v>
      </c>
    </row>
    <row r="241" spans="1:4" x14ac:dyDescent="0.3">
      <c r="A241" t="s">
        <v>433</v>
      </c>
      <c r="B241" t="s">
        <v>434</v>
      </c>
      <c r="C241" t="s">
        <v>12</v>
      </c>
      <c r="D241">
        <v>2503.75</v>
      </c>
    </row>
    <row r="242" spans="1:4" x14ac:dyDescent="0.3">
      <c r="A242" t="s">
        <v>435</v>
      </c>
      <c r="B242" t="s">
        <v>436</v>
      </c>
      <c r="C242" t="s">
        <v>12</v>
      </c>
      <c r="D242">
        <v>5835.75</v>
      </c>
    </row>
    <row r="243" spans="1:4" x14ac:dyDescent="0.3">
      <c r="A243" t="s">
        <v>437</v>
      </c>
      <c r="B243" t="s">
        <v>438</v>
      </c>
      <c r="C243" t="s">
        <v>12</v>
      </c>
      <c r="D243">
        <v>5900</v>
      </c>
    </row>
    <row r="244" spans="1:4" x14ac:dyDescent="0.3">
      <c r="A244" t="s">
        <v>439</v>
      </c>
      <c r="B244" t="s">
        <v>440</v>
      </c>
      <c r="C244" t="s">
        <v>12</v>
      </c>
      <c r="D244">
        <v>3084</v>
      </c>
    </row>
    <row r="245" spans="1:4" x14ac:dyDescent="0.3">
      <c r="A245" t="s">
        <v>441</v>
      </c>
      <c r="B245" t="s">
        <v>442</v>
      </c>
      <c r="C245" t="s">
        <v>12</v>
      </c>
      <c r="D245">
        <v>2705.75</v>
      </c>
    </row>
    <row r="246" spans="1:4" x14ac:dyDescent="0.3">
      <c r="A246" t="s">
        <v>443</v>
      </c>
      <c r="B246" t="s">
        <v>444</v>
      </c>
      <c r="C246" t="s">
        <v>12</v>
      </c>
      <c r="D246">
        <v>1309.25</v>
      </c>
    </row>
    <row r="247" spans="1:4" x14ac:dyDescent="0.3">
      <c r="A247" t="s">
        <v>445</v>
      </c>
      <c r="B247" t="s">
        <v>446</v>
      </c>
      <c r="C247" t="s">
        <v>12</v>
      </c>
      <c r="D247">
        <v>10391.5</v>
      </c>
    </row>
    <row r="248" spans="1:4" x14ac:dyDescent="0.3">
      <c r="A248" t="s">
        <v>447</v>
      </c>
      <c r="B248" t="s">
        <v>448</v>
      </c>
      <c r="C248" t="s">
        <v>12</v>
      </c>
      <c r="D248">
        <v>3792.25</v>
      </c>
    </row>
    <row r="249" spans="1:4" x14ac:dyDescent="0.3">
      <c r="A249" t="s">
        <v>449</v>
      </c>
      <c r="B249" t="s">
        <v>430</v>
      </c>
      <c r="C249" t="s">
        <v>12</v>
      </c>
      <c r="D249">
        <v>3943.75</v>
      </c>
    </row>
    <row r="250" spans="1:4" x14ac:dyDescent="0.3">
      <c r="A250" t="s">
        <v>450</v>
      </c>
      <c r="B250" t="s">
        <v>260</v>
      </c>
      <c r="C250" t="s">
        <v>12</v>
      </c>
      <c r="D250">
        <v>4469.5</v>
      </c>
    </row>
    <row r="251" spans="1:4" x14ac:dyDescent="0.3">
      <c r="A251" t="s">
        <v>451</v>
      </c>
      <c r="B251" t="s">
        <v>452</v>
      </c>
      <c r="C251" t="s">
        <v>12</v>
      </c>
      <c r="D251">
        <v>2649</v>
      </c>
    </row>
    <row r="252" spans="1:4" x14ac:dyDescent="0.3">
      <c r="A252" t="s">
        <v>453</v>
      </c>
      <c r="B252" t="s">
        <v>454</v>
      </c>
      <c r="C252" t="s">
        <v>12</v>
      </c>
      <c r="D252">
        <v>3068.25</v>
      </c>
    </row>
    <row r="253" spans="1:4" x14ac:dyDescent="0.3">
      <c r="A253" t="s">
        <v>455</v>
      </c>
      <c r="B253" t="s">
        <v>456</v>
      </c>
      <c r="C253" t="s">
        <v>12</v>
      </c>
      <c r="D253">
        <v>7817</v>
      </c>
    </row>
    <row r="254" spans="1:4" x14ac:dyDescent="0.3">
      <c r="A254" t="s">
        <v>457</v>
      </c>
      <c r="B254" t="s">
        <v>458</v>
      </c>
      <c r="C254" t="s">
        <v>12</v>
      </c>
      <c r="D254">
        <v>1837</v>
      </c>
    </row>
    <row r="255" spans="1:4" x14ac:dyDescent="0.3">
      <c r="A255" t="s">
        <v>459</v>
      </c>
      <c r="B255" t="s">
        <v>460</v>
      </c>
      <c r="C255" t="s">
        <v>12</v>
      </c>
      <c r="D255">
        <v>4799.75</v>
      </c>
    </row>
    <row r="256" spans="1:4" x14ac:dyDescent="0.3">
      <c r="A256" t="s">
        <v>461</v>
      </c>
      <c r="B256" t="s">
        <v>462</v>
      </c>
      <c r="C256" t="s">
        <v>12</v>
      </c>
      <c r="D256">
        <v>5536.75</v>
      </c>
    </row>
    <row r="257" spans="1:4" x14ac:dyDescent="0.3">
      <c r="A257" t="s">
        <v>463</v>
      </c>
      <c r="B257" t="s">
        <v>464</v>
      </c>
      <c r="C257" t="s">
        <v>12</v>
      </c>
      <c r="D257">
        <v>2227</v>
      </c>
    </row>
    <row r="258" spans="1:4" x14ac:dyDescent="0.3">
      <c r="A258" t="s">
        <v>463</v>
      </c>
      <c r="B258" t="s">
        <v>465</v>
      </c>
      <c r="C258" t="s">
        <v>12</v>
      </c>
      <c r="D258">
        <v>3641</v>
      </c>
    </row>
    <row r="259" spans="1:4" x14ac:dyDescent="0.3">
      <c r="A259" t="s">
        <v>466</v>
      </c>
      <c r="B259" t="s">
        <v>467</v>
      </c>
      <c r="C259" t="s">
        <v>12</v>
      </c>
      <c r="D259">
        <v>3502.5</v>
      </c>
    </row>
    <row r="260" spans="1:4" x14ac:dyDescent="0.3">
      <c r="A260" t="s">
        <v>468</v>
      </c>
      <c r="B260" t="s">
        <v>317</v>
      </c>
      <c r="C260" t="s">
        <v>12</v>
      </c>
      <c r="D260">
        <v>9604</v>
      </c>
    </row>
    <row r="261" spans="1:4" x14ac:dyDescent="0.3">
      <c r="A261" t="s">
        <v>469</v>
      </c>
      <c r="B261" t="s">
        <v>470</v>
      </c>
      <c r="C261" t="s">
        <v>12</v>
      </c>
      <c r="D261">
        <v>4309.25</v>
      </c>
    </row>
    <row r="262" spans="1:4" x14ac:dyDescent="0.3">
      <c r="A262" t="s">
        <v>471</v>
      </c>
      <c r="B262" t="s">
        <v>472</v>
      </c>
      <c r="C262" t="s">
        <v>12</v>
      </c>
      <c r="D262">
        <v>1886.25</v>
      </c>
    </row>
    <row r="263" spans="1:4" x14ac:dyDescent="0.3">
      <c r="A263" t="s">
        <v>473</v>
      </c>
      <c r="B263" t="s">
        <v>474</v>
      </c>
      <c r="C263" t="s">
        <v>12</v>
      </c>
      <c r="D263">
        <v>1578.25</v>
      </c>
    </row>
    <row r="264" spans="1:4" x14ac:dyDescent="0.3">
      <c r="A264" t="s">
        <v>475</v>
      </c>
      <c r="B264" t="s">
        <v>476</v>
      </c>
      <c r="C264" t="s">
        <v>12</v>
      </c>
      <c r="D264">
        <v>2072.25</v>
      </c>
    </row>
    <row r="265" spans="1:4" x14ac:dyDescent="0.3">
      <c r="A265" t="s">
        <v>477</v>
      </c>
      <c r="B265" t="s">
        <v>478</v>
      </c>
      <c r="C265" t="s">
        <v>12</v>
      </c>
      <c r="D265">
        <v>3077.75</v>
      </c>
    </row>
    <row r="266" spans="1:4" x14ac:dyDescent="0.3">
      <c r="A266" t="s">
        <v>479</v>
      </c>
      <c r="B266" t="s">
        <v>480</v>
      </c>
      <c r="C266" t="s">
        <v>12</v>
      </c>
      <c r="D266">
        <v>3930.75</v>
      </c>
    </row>
    <row r="267" spans="1:4" x14ac:dyDescent="0.3">
      <c r="A267" t="s">
        <v>481</v>
      </c>
      <c r="B267" t="s">
        <v>482</v>
      </c>
      <c r="C267" t="s">
        <v>12</v>
      </c>
      <c r="D267">
        <v>4367</v>
      </c>
    </row>
    <row r="268" spans="1:4" x14ac:dyDescent="0.3">
      <c r="A268" t="s">
        <v>483</v>
      </c>
      <c r="B268" t="s">
        <v>484</v>
      </c>
      <c r="C268" t="s">
        <v>12</v>
      </c>
      <c r="D268">
        <v>1268</v>
      </c>
    </row>
    <row r="269" spans="1:4" x14ac:dyDescent="0.3">
      <c r="A269" t="s">
        <v>483</v>
      </c>
      <c r="B269" t="s">
        <v>182</v>
      </c>
      <c r="C269" t="s">
        <v>12</v>
      </c>
      <c r="D269">
        <v>3661</v>
      </c>
    </row>
    <row r="270" spans="1:4" x14ac:dyDescent="0.3">
      <c r="A270" t="s">
        <v>485</v>
      </c>
      <c r="B270" t="s">
        <v>486</v>
      </c>
      <c r="C270" t="s">
        <v>12</v>
      </c>
      <c r="D270">
        <v>3443.75</v>
      </c>
    </row>
    <row r="271" spans="1:4" x14ac:dyDescent="0.3">
      <c r="A271" t="s">
        <v>487</v>
      </c>
      <c r="B271" t="s">
        <v>488</v>
      </c>
      <c r="C271" t="s">
        <v>12</v>
      </c>
      <c r="D271">
        <v>3317.25</v>
      </c>
    </row>
    <row r="272" spans="1:4" x14ac:dyDescent="0.3">
      <c r="A272" t="s">
        <v>489</v>
      </c>
      <c r="B272" t="s">
        <v>490</v>
      </c>
      <c r="C272" t="s">
        <v>12</v>
      </c>
      <c r="D272">
        <v>1468.5</v>
      </c>
    </row>
    <row r="273" spans="1:4" x14ac:dyDescent="0.3">
      <c r="A273" t="s">
        <v>491</v>
      </c>
      <c r="B273" t="s">
        <v>146</v>
      </c>
      <c r="C273" t="s">
        <v>12</v>
      </c>
      <c r="D273">
        <v>3826.25</v>
      </c>
    </row>
    <row r="274" spans="1:4" x14ac:dyDescent="0.3">
      <c r="A274" t="s">
        <v>492</v>
      </c>
      <c r="B274" t="s">
        <v>184</v>
      </c>
      <c r="C274" t="s">
        <v>12</v>
      </c>
      <c r="D274">
        <v>5660.25</v>
      </c>
    </row>
    <row r="275" spans="1:4" x14ac:dyDescent="0.3">
      <c r="A275" t="s">
        <v>493</v>
      </c>
      <c r="B275" t="s">
        <v>494</v>
      </c>
      <c r="C275" t="s">
        <v>12</v>
      </c>
      <c r="D275">
        <v>967</v>
      </c>
    </row>
    <row r="276" spans="1:4" x14ac:dyDescent="0.3">
      <c r="A276" t="s">
        <v>495</v>
      </c>
      <c r="B276" t="s">
        <v>496</v>
      </c>
      <c r="C276" t="s">
        <v>12</v>
      </c>
      <c r="D276">
        <v>3716.25</v>
      </c>
    </row>
    <row r="277" spans="1:4" x14ac:dyDescent="0.3">
      <c r="A277" t="s">
        <v>497</v>
      </c>
      <c r="B277" t="s">
        <v>498</v>
      </c>
      <c r="C277" t="s">
        <v>12</v>
      </c>
      <c r="D277">
        <v>6116.5</v>
      </c>
    </row>
    <row r="278" spans="1:4" x14ac:dyDescent="0.3">
      <c r="A278" t="s">
        <v>499</v>
      </c>
      <c r="B278" t="s">
        <v>500</v>
      </c>
      <c r="C278" t="s">
        <v>12</v>
      </c>
      <c r="D278">
        <v>1807.75</v>
      </c>
    </row>
    <row r="279" spans="1:4" x14ac:dyDescent="0.3">
      <c r="A279" t="s">
        <v>501</v>
      </c>
      <c r="B279" t="s">
        <v>502</v>
      </c>
      <c r="C279" t="s">
        <v>12</v>
      </c>
      <c r="D279">
        <v>1277.75</v>
      </c>
    </row>
    <row r="280" spans="1:4" x14ac:dyDescent="0.3">
      <c r="A280" t="s">
        <v>503</v>
      </c>
      <c r="B280" t="s">
        <v>504</v>
      </c>
      <c r="C280" t="s">
        <v>12</v>
      </c>
      <c r="D280">
        <v>2403.75</v>
      </c>
    </row>
    <row r="281" spans="1:4" x14ac:dyDescent="0.3">
      <c r="A281" t="s">
        <v>505</v>
      </c>
      <c r="B281" t="s">
        <v>506</v>
      </c>
      <c r="C281" t="s">
        <v>12</v>
      </c>
      <c r="D281">
        <v>592.5</v>
      </c>
    </row>
    <row r="282" spans="1:4" x14ac:dyDescent="0.3">
      <c r="A282" t="s">
        <v>507</v>
      </c>
      <c r="B282" t="s">
        <v>508</v>
      </c>
      <c r="C282" t="s">
        <v>12</v>
      </c>
      <c r="D282">
        <v>3049.25</v>
      </c>
    </row>
    <row r="283" spans="1:4" x14ac:dyDescent="0.3">
      <c r="A283" t="s">
        <v>509</v>
      </c>
      <c r="B283" t="s">
        <v>510</v>
      </c>
      <c r="C283" t="s">
        <v>12</v>
      </c>
      <c r="D283">
        <v>2358.25</v>
      </c>
    </row>
    <row r="284" spans="1:4" x14ac:dyDescent="0.3">
      <c r="A284" t="s">
        <v>511</v>
      </c>
      <c r="B284" t="s">
        <v>512</v>
      </c>
      <c r="C284" t="s">
        <v>12</v>
      </c>
      <c r="D284">
        <v>1326.5</v>
      </c>
    </row>
    <row r="285" spans="1:4" x14ac:dyDescent="0.3">
      <c r="A285" t="s">
        <v>513</v>
      </c>
      <c r="B285" t="s">
        <v>514</v>
      </c>
      <c r="C285" t="s">
        <v>12</v>
      </c>
      <c r="D285">
        <v>2185</v>
      </c>
    </row>
    <row r="286" spans="1:4" x14ac:dyDescent="0.3">
      <c r="A286" t="s">
        <v>515</v>
      </c>
      <c r="B286" t="s">
        <v>516</v>
      </c>
      <c r="C286" t="s">
        <v>12</v>
      </c>
      <c r="D286">
        <v>4399.25</v>
      </c>
    </row>
    <row r="287" spans="1:4" x14ac:dyDescent="0.3">
      <c r="A287" t="s">
        <v>517</v>
      </c>
      <c r="B287" t="s">
        <v>518</v>
      </c>
      <c r="C287" t="s">
        <v>12</v>
      </c>
      <c r="D287">
        <v>2583.75</v>
      </c>
    </row>
    <row r="288" spans="1:4" x14ac:dyDescent="0.3">
      <c r="A288" t="s">
        <v>519</v>
      </c>
      <c r="B288" t="s">
        <v>520</v>
      </c>
      <c r="C288" t="s">
        <v>12</v>
      </c>
      <c r="D288">
        <v>2435</v>
      </c>
    </row>
    <row r="289" spans="1:4" x14ac:dyDescent="0.3">
      <c r="A289" t="s">
        <v>521</v>
      </c>
      <c r="B289" t="s">
        <v>205</v>
      </c>
      <c r="C289" t="s">
        <v>12</v>
      </c>
      <c r="D289">
        <v>3734</v>
      </c>
    </row>
    <row r="290" spans="1:4" x14ac:dyDescent="0.3">
      <c r="A290" t="s">
        <v>522</v>
      </c>
      <c r="B290" t="s">
        <v>523</v>
      </c>
      <c r="C290" t="s">
        <v>12</v>
      </c>
      <c r="D290">
        <v>1443.5</v>
      </c>
    </row>
    <row r="291" spans="1:4" x14ac:dyDescent="0.3">
      <c r="A291" t="s">
        <v>524</v>
      </c>
      <c r="B291" t="s">
        <v>525</v>
      </c>
      <c r="C291" t="s">
        <v>12</v>
      </c>
      <c r="D291">
        <v>3473.25</v>
      </c>
    </row>
    <row r="292" spans="1:4" x14ac:dyDescent="0.3">
      <c r="A292" t="s">
        <v>526</v>
      </c>
      <c r="B292" t="s">
        <v>527</v>
      </c>
      <c r="C292" t="s">
        <v>12</v>
      </c>
      <c r="D292">
        <v>3214.75</v>
      </c>
    </row>
    <row r="293" spans="1:4" x14ac:dyDescent="0.3">
      <c r="A293" t="s">
        <v>528</v>
      </c>
      <c r="B293" t="s">
        <v>529</v>
      </c>
      <c r="C293" t="s">
        <v>12</v>
      </c>
      <c r="D293">
        <v>1458.25</v>
      </c>
    </row>
    <row r="294" spans="1:4" x14ac:dyDescent="0.3">
      <c r="A294" t="s">
        <v>530</v>
      </c>
      <c r="B294" t="s">
        <v>32</v>
      </c>
      <c r="C294" t="s">
        <v>12</v>
      </c>
      <c r="D294">
        <v>16287.25</v>
      </c>
    </row>
    <row r="295" spans="1:4" x14ac:dyDescent="0.3">
      <c r="A295" t="s">
        <v>531</v>
      </c>
      <c r="B295" t="s">
        <v>532</v>
      </c>
      <c r="C295" t="s">
        <v>12</v>
      </c>
      <c r="D295">
        <v>3304.25</v>
      </c>
    </row>
    <row r="296" spans="1:4" x14ac:dyDescent="0.3">
      <c r="A296" t="s">
        <v>533</v>
      </c>
      <c r="B296" t="s">
        <v>534</v>
      </c>
      <c r="C296" t="s">
        <v>12</v>
      </c>
      <c r="D296">
        <v>2542.25</v>
      </c>
    </row>
    <row r="297" spans="1:4" x14ac:dyDescent="0.3">
      <c r="A297" t="s">
        <v>535</v>
      </c>
      <c r="B297" t="s">
        <v>536</v>
      </c>
      <c r="C297" t="s">
        <v>12</v>
      </c>
      <c r="D297">
        <v>2514.5</v>
      </c>
    </row>
    <row r="298" spans="1:4" x14ac:dyDescent="0.3">
      <c r="A298" t="s">
        <v>537</v>
      </c>
      <c r="B298" t="s">
        <v>224</v>
      </c>
      <c r="C298" t="s">
        <v>12</v>
      </c>
      <c r="D298">
        <v>3203.5</v>
      </c>
    </row>
    <row r="299" spans="1:4" x14ac:dyDescent="0.3">
      <c r="A299" t="s">
        <v>538</v>
      </c>
      <c r="B299" t="s">
        <v>539</v>
      </c>
      <c r="C299" t="s">
        <v>12</v>
      </c>
      <c r="D299">
        <v>4141</v>
      </c>
    </row>
    <row r="300" spans="1:4" x14ac:dyDescent="0.3">
      <c r="A300" t="s">
        <v>540</v>
      </c>
      <c r="B300" t="s">
        <v>166</v>
      </c>
      <c r="C300" t="s">
        <v>12</v>
      </c>
      <c r="D300">
        <v>2725.5</v>
      </c>
    </row>
    <row r="301" spans="1:4" x14ac:dyDescent="0.3">
      <c r="A301" t="s">
        <v>541</v>
      </c>
      <c r="B301" t="s">
        <v>542</v>
      </c>
      <c r="C301" t="s">
        <v>12</v>
      </c>
      <c r="D301">
        <v>6546</v>
      </c>
    </row>
    <row r="302" spans="1:4" x14ac:dyDescent="0.3">
      <c r="A302" t="s">
        <v>543</v>
      </c>
      <c r="B302" t="s">
        <v>544</v>
      </c>
      <c r="C302" t="s">
        <v>12</v>
      </c>
      <c r="D302">
        <v>4169.75</v>
      </c>
    </row>
    <row r="303" spans="1:4" x14ac:dyDescent="0.3">
      <c r="A303" t="s">
        <v>545</v>
      </c>
      <c r="B303" t="s">
        <v>546</v>
      </c>
      <c r="C303" t="s">
        <v>12</v>
      </c>
      <c r="D303">
        <v>4955</v>
      </c>
    </row>
    <row r="304" spans="1:4" x14ac:dyDescent="0.3">
      <c r="A304" t="s">
        <v>547</v>
      </c>
      <c r="B304" t="s">
        <v>548</v>
      </c>
      <c r="C304" t="s">
        <v>12</v>
      </c>
      <c r="D304">
        <v>6049.5</v>
      </c>
    </row>
    <row r="305" spans="1:4" x14ac:dyDescent="0.3">
      <c r="A305" t="s">
        <v>549</v>
      </c>
      <c r="B305" t="s">
        <v>406</v>
      </c>
      <c r="C305" t="s">
        <v>12</v>
      </c>
      <c r="D305">
        <v>1558.5</v>
      </c>
    </row>
    <row r="306" spans="1:4" x14ac:dyDescent="0.3">
      <c r="A306" t="s">
        <v>550</v>
      </c>
      <c r="B306" t="s">
        <v>551</v>
      </c>
      <c r="C306" t="s">
        <v>12</v>
      </c>
      <c r="D306">
        <v>2561</v>
      </c>
    </row>
    <row r="307" spans="1:4" x14ac:dyDescent="0.3">
      <c r="A307" t="s">
        <v>552</v>
      </c>
      <c r="B307" t="s">
        <v>553</v>
      </c>
      <c r="C307" t="s">
        <v>12</v>
      </c>
      <c r="D307">
        <v>1390.25</v>
      </c>
    </row>
    <row r="308" spans="1:4" x14ac:dyDescent="0.3">
      <c r="A308" t="s">
        <v>554</v>
      </c>
      <c r="B308" t="s">
        <v>555</v>
      </c>
      <c r="C308" t="s">
        <v>12</v>
      </c>
      <c r="D308">
        <v>1259.25</v>
      </c>
    </row>
    <row r="309" spans="1:4" x14ac:dyDescent="0.3">
      <c r="A309" t="s">
        <v>556</v>
      </c>
      <c r="B309" t="s">
        <v>557</v>
      </c>
      <c r="C309" t="s">
        <v>12</v>
      </c>
      <c r="D309">
        <v>3701.25</v>
      </c>
    </row>
    <row r="310" spans="1:4" x14ac:dyDescent="0.3">
      <c r="A310" t="s">
        <v>558</v>
      </c>
      <c r="B310" t="s">
        <v>559</v>
      </c>
      <c r="C310" t="s">
        <v>12</v>
      </c>
      <c r="D310">
        <v>3741.5</v>
      </c>
    </row>
    <row r="311" spans="1:4" x14ac:dyDescent="0.3">
      <c r="A311" t="s">
        <v>560</v>
      </c>
      <c r="B311" t="s">
        <v>25</v>
      </c>
      <c r="C311" t="s">
        <v>12</v>
      </c>
      <c r="D311">
        <v>7485.5</v>
      </c>
    </row>
    <row r="312" spans="1:4" x14ac:dyDescent="0.3">
      <c r="A312" t="s">
        <v>561</v>
      </c>
      <c r="B312" t="s">
        <v>562</v>
      </c>
      <c r="C312" t="s">
        <v>12</v>
      </c>
      <c r="D312">
        <v>1595.5</v>
      </c>
    </row>
    <row r="313" spans="1:4" x14ac:dyDescent="0.3">
      <c r="A313" t="s">
        <v>563</v>
      </c>
      <c r="B313" t="s">
        <v>564</v>
      </c>
      <c r="C313" t="s">
        <v>12</v>
      </c>
      <c r="D313">
        <v>1491</v>
      </c>
    </row>
    <row r="314" spans="1:4" x14ac:dyDescent="0.3">
      <c r="A314" t="s">
        <v>565</v>
      </c>
      <c r="B314" t="s">
        <v>566</v>
      </c>
      <c r="C314" t="s">
        <v>12</v>
      </c>
      <c r="D314">
        <v>1261</v>
      </c>
    </row>
    <row r="315" spans="1:4" x14ac:dyDescent="0.3">
      <c r="A315" t="s">
        <v>567</v>
      </c>
      <c r="B315" t="s">
        <v>328</v>
      </c>
      <c r="C315" t="s">
        <v>12</v>
      </c>
      <c r="D315">
        <v>2023.75</v>
      </c>
    </row>
    <row r="316" spans="1:4" x14ac:dyDescent="0.3">
      <c r="A316" t="s">
        <v>568</v>
      </c>
      <c r="B316" t="s">
        <v>569</v>
      </c>
      <c r="C316" t="s">
        <v>12</v>
      </c>
      <c r="D316">
        <v>2236</v>
      </c>
    </row>
    <row r="317" spans="1:4" x14ac:dyDescent="0.3">
      <c r="A317" t="s">
        <v>570</v>
      </c>
      <c r="B317" t="s">
        <v>571</v>
      </c>
      <c r="C317" t="s">
        <v>12</v>
      </c>
      <c r="D317">
        <v>2253.5</v>
      </c>
    </row>
    <row r="318" spans="1:4" x14ac:dyDescent="0.3">
      <c r="A318" t="s">
        <v>572</v>
      </c>
      <c r="B318" t="s">
        <v>514</v>
      </c>
      <c r="C318" t="s">
        <v>12</v>
      </c>
      <c r="D318">
        <v>1393.5</v>
      </c>
    </row>
    <row r="319" spans="1:4" x14ac:dyDescent="0.3">
      <c r="A319" t="s">
        <v>573</v>
      </c>
      <c r="B319" t="s">
        <v>35</v>
      </c>
      <c r="C319" t="s">
        <v>12</v>
      </c>
      <c r="D319">
        <v>2516.75</v>
      </c>
    </row>
    <row r="320" spans="1:4" x14ac:dyDescent="0.3">
      <c r="A320" t="s">
        <v>574</v>
      </c>
      <c r="B320" t="s">
        <v>575</v>
      </c>
      <c r="C320" t="s">
        <v>12</v>
      </c>
      <c r="D320">
        <v>9351.25</v>
      </c>
    </row>
    <row r="321" spans="1:4" x14ac:dyDescent="0.3">
      <c r="A321" t="s">
        <v>576</v>
      </c>
      <c r="B321" t="s">
        <v>215</v>
      </c>
      <c r="C321" t="s">
        <v>12</v>
      </c>
      <c r="D321">
        <v>1495.5</v>
      </c>
    </row>
    <row r="322" spans="1:4" x14ac:dyDescent="0.3">
      <c r="A322" t="s">
        <v>577</v>
      </c>
      <c r="B322" t="s">
        <v>578</v>
      </c>
      <c r="C322" t="s">
        <v>12</v>
      </c>
      <c r="D322">
        <v>1949.5</v>
      </c>
    </row>
    <row r="323" spans="1:4" x14ac:dyDescent="0.3">
      <c r="A323" t="s">
        <v>579</v>
      </c>
      <c r="B323" t="s">
        <v>510</v>
      </c>
      <c r="C323" t="s">
        <v>12</v>
      </c>
      <c r="D323">
        <v>3737.75</v>
      </c>
    </row>
    <row r="324" spans="1:4" x14ac:dyDescent="0.3">
      <c r="A324" t="s">
        <v>580</v>
      </c>
      <c r="B324" t="s">
        <v>581</v>
      </c>
      <c r="C324" t="s">
        <v>12</v>
      </c>
      <c r="D324">
        <v>4489.25</v>
      </c>
    </row>
    <row r="325" spans="1:4" x14ac:dyDescent="0.3">
      <c r="A325" t="s">
        <v>582</v>
      </c>
      <c r="B325" t="s">
        <v>332</v>
      </c>
      <c r="C325" t="s">
        <v>12</v>
      </c>
      <c r="D325">
        <v>4769.5</v>
      </c>
    </row>
    <row r="326" spans="1:4" x14ac:dyDescent="0.3">
      <c r="A326" t="s">
        <v>583</v>
      </c>
      <c r="B326" t="s">
        <v>584</v>
      </c>
      <c r="C326" t="s">
        <v>12</v>
      </c>
      <c r="D326">
        <v>1663.75</v>
      </c>
    </row>
    <row r="327" spans="1:4" x14ac:dyDescent="0.3">
      <c r="A327" t="s">
        <v>585</v>
      </c>
      <c r="B327" t="s">
        <v>586</v>
      </c>
      <c r="C327" t="s">
        <v>12</v>
      </c>
      <c r="D327">
        <v>1621.25</v>
      </c>
    </row>
    <row r="328" spans="1:4" x14ac:dyDescent="0.3">
      <c r="A328" t="s">
        <v>587</v>
      </c>
      <c r="B328" t="s">
        <v>588</v>
      </c>
      <c r="C328" t="s">
        <v>12</v>
      </c>
      <c r="D328">
        <v>3663.5</v>
      </c>
    </row>
    <row r="329" spans="1:4" x14ac:dyDescent="0.3">
      <c r="A329" t="s">
        <v>589</v>
      </c>
      <c r="B329" t="s">
        <v>590</v>
      </c>
      <c r="C329" t="s">
        <v>12</v>
      </c>
      <c r="D329">
        <v>1957.75</v>
      </c>
    </row>
    <row r="330" spans="1:4" x14ac:dyDescent="0.3">
      <c r="A330" t="s">
        <v>591</v>
      </c>
      <c r="B330" t="s">
        <v>592</v>
      </c>
      <c r="C330" t="s">
        <v>12</v>
      </c>
      <c r="D330">
        <v>1589.75</v>
      </c>
    </row>
    <row r="331" spans="1:4" x14ac:dyDescent="0.3">
      <c r="A331" t="s">
        <v>593</v>
      </c>
      <c r="B331" t="s">
        <v>594</v>
      </c>
      <c r="C331" t="s">
        <v>12</v>
      </c>
      <c r="D331">
        <v>2832.75</v>
      </c>
    </row>
    <row r="332" spans="1:4" x14ac:dyDescent="0.3">
      <c r="A332" t="s">
        <v>595</v>
      </c>
      <c r="B332" t="s">
        <v>569</v>
      </c>
      <c r="C332" t="s">
        <v>12</v>
      </c>
      <c r="D332">
        <v>1373</v>
      </c>
    </row>
    <row r="333" spans="1:4" x14ac:dyDescent="0.3">
      <c r="A333" t="s">
        <v>596</v>
      </c>
      <c r="B333" t="s">
        <v>371</v>
      </c>
      <c r="C333" t="s">
        <v>12</v>
      </c>
      <c r="D333">
        <v>2342.75</v>
      </c>
    </row>
    <row r="334" spans="1:4" x14ac:dyDescent="0.3">
      <c r="A334" t="s">
        <v>597</v>
      </c>
      <c r="B334" t="s">
        <v>332</v>
      </c>
      <c r="C334" t="s">
        <v>12</v>
      </c>
      <c r="D334">
        <v>3420</v>
      </c>
    </row>
    <row r="335" spans="1:4" x14ac:dyDescent="0.3">
      <c r="A335" t="s">
        <v>598</v>
      </c>
      <c r="B335" t="s">
        <v>346</v>
      </c>
      <c r="C335" t="s">
        <v>12</v>
      </c>
      <c r="D335">
        <v>2748</v>
      </c>
    </row>
    <row r="336" spans="1:4" x14ac:dyDescent="0.3">
      <c r="A336" t="s">
        <v>599</v>
      </c>
      <c r="B336" t="s">
        <v>600</v>
      </c>
      <c r="C336" t="s">
        <v>12</v>
      </c>
      <c r="D336">
        <v>1834.75</v>
      </c>
    </row>
    <row r="337" spans="1:4" x14ac:dyDescent="0.3">
      <c r="A337" t="s">
        <v>601</v>
      </c>
      <c r="B337" t="s">
        <v>602</v>
      </c>
      <c r="C337" t="s">
        <v>12</v>
      </c>
      <c r="D337">
        <v>1465</v>
      </c>
    </row>
    <row r="338" spans="1:4" x14ac:dyDescent="0.3">
      <c r="A338" t="s">
        <v>603</v>
      </c>
      <c r="B338" t="s">
        <v>604</v>
      </c>
      <c r="C338" t="s">
        <v>12</v>
      </c>
      <c r="D338">
        <v>739</v>
      </c>
    </row>
    <row r="339" spans="1:4" x14ac:dyDescent="0.3">
      <c r="A339" t="s">
        <v>605</v>
      </c>
      <c r="B339" t="s">
        <v>606</v>
      </c>
      <c r="C339" t="s">
        <v>12</v>
      </c>
      <c r="D339">
        <v>851.75</v>
      </c>
    </row>
    <row r="340" spans="1:4" x14ac:dyDescent="0.3">
      <c r="A340" t="s">
        <v>607</v>
      </c>
      <c r="B340" t="s">
        <v>356</v>
      </c>
      <c r="C340" t="s">
        <v>12</v>
      </c>
      <c r="D340">
        <v>1826.25</v>
      </c>
    </row>
    <row r="341" spans="1:4" x14ac:dyDescent="0.3">
      <c r="A341" t="s">
        <v>608</v>
      </c>
      <c r="B341" t="s">
        <v>609</v>
      </c>
      <c r="C341" t="s">
        <v>12</v>
      </c>
      <c r="D341">
        <v>1921.5</v>
      </c>
    </row>
    <row r="342" spans="1:4" x14ac:dyDescent="0.3">
      <c r="A342" t="s">
        <v>610</v>
      </c>
      <c r="B342" t="s">
        <v>611</v>
      </c>
      <c r="C342" t="s">
        <v>12</v>
      </c>
      <c r="D342">
        <v>875.5</v>
      </c>
    </row>
    <row r="343" spans="1:4" x14ac:dyDescent="0.3">
      <c r="A343" t="s">
        <v>612</v>
      </c>
      <c r="B343" t="s">
        <v>613</v>
      </c>
      <c r="C343" t="s">
        <v>12</v>
      </c>
      <c r="D343">
        <v>3617</v>
      </c>
    </row>
    <row r="344" spans="1:4" x14ac:dyDescent="0.3">
      <c r="A344" t="s">
        <v>614</v>
      </c>
      <c r="B344" t="s">
        <v>615</v>
      </c>
      <c r="C344" t="s">
        <v>12</v>
      </c>
      <c r="D344">
        <v>1107.5</v>
      </c>
    </row>
    <row r="345" spans="1:4" x14ac:dyDescent="0.3">
      <c r="A345" t="s">
        <v>616</v>
      </c>
      <c r="B345" t="s">
        <v>184</v>
      </c>
      <c r="C345" t="s">
        <v>12</v>
      </c>
      <c r="D345">
        <v>1038.5</v>
      </c>
    </row>
    <row r="346" spans="1:4" x14ac:dyDescent="0.3">
      <c r="A346" t="s">
        <v>617</v>
      </c>
      <c r="B346" t="s">
        <v>618</v>
      </c>
      <c r="C346" t="s">
        <v>12</v>
      </c>
      <c r="D346">
        <v>2007</v>
      </c>
    </row>
    <row r="347" spans="1:4" x14ac:dyDescent="0.3">
      <c r="A347" t="s">
        <v>619</v>
      </c>
      <c r="B347" t="s">
        <v>620</v>
      </c>
      <c r="C347" t="s">
        <v>12</v>
      </c>
      <c r="D347">
        <v>2665</v>
      </c>
    </row>
    <row r="348" spans="1:4" x14ac:dyDescent="0.3">
      <c r="A348" t="s">
        <v>621</v>
      </c>
      <c r="B348" t="s">
        <v>622</v>
      </c>
      <c r="C348" t="s">
        <v>12</v>
      </c>
      <c r="D348">
        <v>3456.5</v>
      </c>
    </row>
    <row r="349" spans="1:4" x14ac:dyDescent="0.3">
      <c r="A349" t="s">
        <v>623</v>
      </c>
      <c r="B349" t="s">
        <v>624</v>
      </c>
      <c r="C349" t="s">
        <v>12</v>
      </c>
      <c r="D349">
        <v>967.75</v>
      </c>
    </row>
    <row r="350" spans="1:4" x14ac:dyDescent="0.3">
      <c r="A350" t="s">
        <v>625</v>
      </c>
      <c r="B350" t="s">
        <v>626</v>
      </c>
      <c r="C350" t="s">
        <v>12</v>
      </c>
      <c r="D350">
        <v>2997.5</v>
      </c>
    </row>
    <row r="351" spans="1:4" x14ac:dyDescent="0.3">
      <c r="A351" t="s">
        <v>627</v>
      </c>
      <c r="B351" t="s">
        <v>628</v>
      </c>
      <c r="C351" t="s">
        <v>12</v>
      </c>
      <c r="D351">
        <v>2333.25</v>
      </c>
    </row>
    <row r="352" spans="1:4" x14ac:dyDescent="0.3">
      <c r="A352" t="s">
        <v>629</v>
      </c>
      <c r="B352" t="s">
        <v>630</v>
      </c>
      <c r="C352" t="s">
        <v>12</v>
      </c>
      <c r="D352">
        <v>1744.25</v>
      </c>
    </row>
    <row r="353" spans="1:4" x14ac:dyDescent="0.3">
      <c r="A353" t="s">
        <v>631</v>
      </c>
      <c r="B353" t="s">
        <v>484</v>
      </c>
      <c r="C353" t="s">
        <v>12</v>
      </c>
      <c r="D353">
        <v>2710.25</v>
      </c>
    </row>
    <row r="354" spans="1:4" x14ac:dyDescent="0.3">
      <c r="A354" t="s">
        <v>632</v>
      </c>
      <c r="B354" t="s">
        <v>23</v>
      </c>
      <c r="C354" t="s">
        <v>12</v>
      </c>
      <c r="D354">
        <v>698.25</v>
      </c>
    </row>
    <row r="355" spans="1:4" x14ac:dyDescent="0.3">
      <c r="A355" t="s">
        <v>633</v>
      </c>
      <c r="B355" t="s">
        <v>25</v>
      </c>
      <c r="C355" t="s">
        <v>12</v>
      </c>
      <c r="D355">
        <v>1317</v>
      </c>
    </row>
    <row r="356" spans="1:4" x14ac:dyDescent="0.3">
      <c r="A356" t="s">
        <v>634</v>
      </c>
      <c r="B356" t="s">
        <v>635</v>
      </c>
      <c r="C356" t="s">
        <v>12</v>
      </c>
      <c r="D356">
        <v>5603.5</v>
      </c>
    </row>
    <row r="357" spans="1:4" x14ac:dyDescent="0.3">
      <c r="A357" t="s">
        <v>636</v>
      </c>
      <c r="B357" t="s">
        <v>637</v>
      </c>
      <c r="C357" t="s">
        <v>12</v>
      </c>
      <c r="D357">
        <v>553.75</v>
      </c>
    </row>
    <row r="358" spans="1:4" x14ac:dyDescent="0.3">
      <c r="A358" t="s">
        <v>638</v>
      </c>
      <c r="B358" t="s">
        <v>639</v>
      </c>
      <c r="C358" t="s">
        <v>12</v>
      </c>
      <c r="D358">
        <v>1494.75</v>
      </c>
    </row>
    <row r="359" spans="1:4" x14ac:dyDescent="0.3">
      <c r="A359" t="s">
        <v>640</v>
      </c>
      <c r="B359" t="s">
        <v>620</v>
      </c>
      <c r="C359" t="s">
        <v>12</v>
      </c>
      <c r="D359">
        <v>3507.5</v>
      </c>
    </row>
    <row r="360" spans="1:4" x14ac:dyDescent="0.3">
      <c r="A360" t="s">
        <v>640</v>
      </c>
      <c r="B360" t="s">
        <v>641</v>
      </c>
      <c r="C360" t="s">
        <v>12</v>
      </c>
      <c r="D360">
        <v>1882.75</v>
      </c>
    </row>
    <row r="361" spans="1:4" x14ac:dyDescent="0.3">
      <c r="A361" t="s">
        <v>642</v>
      </c>
      <c r="B361" t="s">
        <v>643</v>
      </c>
      <c r="C361" t="s">
        <v>12</v>
      </c>
      <c r="D361">
        <v>1108.5</v>
      </c>
    </row>
    <row r="362" spans="1:4" x14ac:dyDescent="0.3">
      <c r="A362" t="s">
        <v>644</v>
      </c>
      <c r="B362" t="s">
        <v>645</v>
      </c>
      <c r="C362" t="s">
        <v>12</v>
      </c>
      <c r="D362">
        <v>4328.75</v>
      </c>
    </row>
    <row r="363" spans="1:4" x14ac:dyDescent="0.3">
      <c r="A363" t="s">
        <v>646</v>
      </c>
      <c r="B363" t="s">
        <v>647</v>
      </c>
      <c r="C363" t="s">
        <v>12</v>
      </c>
      <c r="D363">
        <v>2506.75</v>
      </c>
    </row>
    <row r="364" spans="1:4" x14ac:dyDescent="0.3">
      <c r="A364" t="s">
        <v>648</v>
      </c>
      <c r="B364" t="s">
        <v>649</v>
      </c>
      <c r="C364" t="s">
        <v>12</v>
      </c>
      <c r="D364">
        <v>1615.25</v>
      </c>
    </row>
    <row r="365" spans="1:4" x14ac:dyDescent="0.3">
      <c r="A365" t="s">
        <v>650</v>
      </c>
      <c r="B365" t="s">
        <v>404</v>
      </c>
      <c r="C365" t="s">
        <v>12</v>
      </c>
      <c r="D365">
        <v>5032.5</v>
      </c>
    </row>
    <row r="366" spans="1:4" x14ac:dyDescent="0.3">
      <c r="A366" t="s">
        <v>651</v>
      </c>
      <c r="B366" t="s">
        <v>652</v>
      </c>
      <c r="C366" t="s">
        <v>12</v>
      </c>
      <c r="D366">
        <v>1621.75</v>
      </c>
    </row>
    <row r="367" spans="1:4" x14ac:dyDescent="0.3">
      <c r="A367" t="s">
        <v>653</v>
      </c>
      <c r="B367" t="s">
        <v>654</v>
      </c>
      <c r="C367" t="s">
        <v>12</v>
      </c>
      <c r="D367">
        <v>1708.5</v>
      </c>
    </row>
    <row r="368" spans="1:4" x14ac:dyDescent="0.3">
      <c r="A368" t="s">
        <v>655</v>
      </c>
      <c r="B368" t="s">
        <v>656</v>
      </c>
      <c r="C368" t="s">
        <v>12</v>
      </c>
      <c r="D368">
        <v>2239.25</v>
      </c>
    </row>
    <row r="369" spans="1:4" x14ac:dyDescent="0.3">
      <c r="A369" t="s">
        <v>657</v>
      </c>
      <c r="B369" t="s">
        <v>658</v>
      </c>
      <c r="C369" t="s">
        <v>12</v>
      </c>
      <c r="D369">
        <v>3901.5</v>
      </c>
    </row>
    <row r="370" spans="1:4" x14ac:dyDescent="0.3">
      <c r="A370" t="s">
        <v>659</v>
      </c>
      <c r="B370" t="s">
        <v>523</v>
      </c>
      <c r="C370" t="s">
        <v>12</v>
      </c>
      <c r="D370">
        <v>2339.25</v>
      </c>
    </row>
    <row r="371" spans="1:4" x14ac:dyDescent="0.3">
      <c r="A371" t="s">
        <v>660</v>
      </c>
      <c r="B371" t="s">
        <v>661</v>
      </c>
      <c r="C371" t="s">
        <v>12</v>
      </c>
      <c r="D371">
        <v>2514.5</v>
      </c>
    </row>
    <row r="372" spans="1:4" x14ac:dyDescent="0.3">
      <c r="A372" t="s">
        <v>662</v>
      </c>
      <c r="B372" t="s">
        <v>303</v>
      </c>
      <c r="C372" t="s">
        <v>12</v>
      </c>
      <c r="D372">
        <v>2468</v>
      </c>
    </row>
    <row r="373" spans="1:4" x14ac:dyDescent="0.3">
      <c r="A373" t="s">
        <v>663</v>
      </c>
      <c r="B373" t="s">
        <v>434</v>
      </c>
      <c r="C373" t="s">
        <v>12</v>
      </c>
      <c r="D373">
        <v>2518.75</v>
      </c>
    </row>
    <row r="374" spans="1:4" x14ac:dyDescent="0.3">
      <c r="A374" t="s">
        <v>664</v>
      </c>
      <c r="B374" t="s">
        <v>665</v>
      </c>
      <c r="C374" t="s">
        <v>12</v>
      </c>
      <c r="D374">
        <v>2215.75</v>
      </c>
    </row>
    <row r="375" spans="1:4" x14ac:dyDescent="0.3">
      <c r="A375" t="s">
        <v>666</v>
      </c>
      <c r="B375" t="s">
        <v>667</v>
      </c>
      <c r="C375" t="s">
        <v>12</v>
      </c>
      <c r="D375">
        <v>4936</v>
      </c>
    </row>
    <row r="376" spans="1:4" x14ac:dyDescent="0.3">
      <c r="A376" t="s">
        <v>668</v>
      </c>
      <c r="B376" t="s">
        <v>669</v>
      </c>
      <c r="C376" t="s">
        <v>12</v>
      </c>
      <c r="D376">
        <v>3759</v>
      </c>
    </row>
    <row r="377" spans="1:4" x14ac:dyDescent="0.3">
      <c r="A377" t="s">
        <v>670</v>
      </c>
      <c r="B377" t="s">
        <v>671</v>
      </c>
      <c r="C377" t="s">
        <v>12</v>
      </c>
      <c r="D377">
        <v>2808</v>
      </c>
    </row>
    <row r="378" spans="1:4" x14ac:dyDescent="0.3">
      <c r="A378" t="s">
        <v>672</v>
      </c>
      <c r="B378" t="s">
        <v>571</v>
      </c>
      <c r="C378" t="s">
        <v>12</v>
      </c>
      <c r="D378">
        <v>5282.5</v>
      </c>
    </row>
    <row r="379" spans="1:4" x14ac:dyDescent="0.3">
      <c r="A379" t="s">
        <v>673</v>
      </c>
      <c r="B379" t="s">
        <v>674</v>
      </c>
      <c r="C379" t="s">
        <v>12</v>
      </c>
      <c r="D379">
        <v>5899.75</v>
      </c>
    </row>
    <row r="380" spans="1:4" x14ac:dyDescent="0.3">
      <c r="A380" t="s">
        <v>675</v>
      </c>
      <c r="B380" t="s">
        <v>676</v>
      </c>
      <c r="C380" t="s">
        <v>12</v>
      </c>
      <c r="D380">
        <v>2522.5</v>
      </c>
    </row>
    <row r="381" spans="1:4" x14ac:dyDescent="0.3">
      <c r="A381" t="s">
        <v>677</v>
      </c>
      <c r="B381" t="s">
        <v>678</v>
      </c>
      <c r="C381" t="s">
        <v>12</v>
      </c>
      <c r="D381">
        <v>3039.75</v>
      </c>
    </row>
    <row r="382" spans="1:4" x14ac:dyDescent="0.3">
      <c r="A382" t="s">
        <v>679</v>
      </c>
      <c r="B382" t="s">
        <v>480</v>
      </c>
      <c r="C382" t="s">
        <v>12</v>
      </c>
      <c r="D382">
        <v>2901.75</v>
      </c>
    </row>
    <row r="383" spans="1:4" x14ac:dyDescent="0.3">
      <c r="A383" t="s">
        <v>680</v>
      </c>
      <c r="B383" t="s">
        <v>681</v>
      </c>
      <c r="C383" t="s">
        <v>12</v>
      </c>
      <c r="D383">
        <v>4264</v>
      </c>
    </row>
    <row r="384" spans="1:4" x14ac:dyDescent="0.3">
      <c r="A384" t="s">
        <v>682</v>
      </c>
      <c r="B384" t="s">
        <v>683</v>
      </c>
      <c r="C384" t="s">
        <v>12</v>
      </c>
      <c r="D384">
        <v>2006</v>
      </c>
    </row>
    <row r="385" spans="1:4" x14ac:dyDescent="0.3">
      <c r="A385" t="s">
        <v>684</v>
      </c>
      <c r="B385" t="s">
        <v>685</v>
      </c>
      <c r="C385" t="s">
        <v>12</v>
      </c>
      <c r="D385">
        <v>1229</v>
      </c>
    </row>
    <row r="386" spans="1:4" x14ac:dyDescent="0.3">
      <c r="A386" t="s">
        <v>686</v>
      </c>
      <c r="B386" t="s">
        <v>687</v>
      </c>
      <c r="C386" t="s">
        <v>12</v>
      </c>
      <c r="D386">
        <v>3329</v>
      </c>
    </row>
    <row r="387" spans="1:4" x14ac:dyDescent="0.3">
      <c r="A387" t="s">
        <v>688</v>
      </c>
      <c r="B387" t="s">
        <v>689</v>
      </c>
      <c r="C387" t="s">
        <v>12</v>
      </c>
      <c r="D387">
        <v>4227</v>
      </c>
    </row>
    <row r="388" spans="1:4" x14ac:dyDescent="0.3">
      <c r="A388" t="s">
        <v>690</v>
      </c>
      <c r="B388" t="s">
        <v>691</v>
      </c>
      <c r="C388" t="s">
        <v>12</v>
      </c>
      <c r="D388">
        <v>4405</v>
      </c>
    </row>
    <row r="389" spans="1:4" x14ac:dyDescent="0.3">
      <c r="A389" t="s">
        <v>692</v>
      </c>
      <c r="B389" t="s">
        <v>693</v>
      </c>
      <c r="C389" t="s">
        <v>12</v>
      </c>
      <c r="D389">
        <v>5298.25</v>
      </c>
    </row>
    <row r="390" spans="1:4" x14ac:dyDescent="0.3">
      <c r="A390" t="s">
        <v>694</v>
      </c>
      <c r="B390" t="s">
        <v>695</v>
      </c>
      <c r="C390" t="s">
        <v>12</v>
      </c>
      <c r="D390">
        <v>1141.25</v>
      </c>
    </row>
    <row r="391" spans="1:4" x14ac:dyDescent="0.3">
      <c r="A391" t="s">
        <v>696</v>
      </c>
      <c r="B391" t="s">
        <v>319</v>
      </c>
      <c r="C391" t="s">
        <v>12</v>
      </c>
      <c r="D391">
        <v>5614.5</v>
      </c>
    </row>
    <row r="392" spans="1:4" x14ac:dyDescent="0.3">
      <c r="A392" t="s">
        <v>697</v>
      </c>
      <c r="B392" t="s">
        <v>523</v>
      </c>
      <c r="C392" t="s">
        <v>12</v>
      </c>
      <c r="D392">
        <v>2470.75</v>
      </c>
    </row>
    <row r="393" spans="1:4" x14ac:dyDescent="0.3">
      <c r="A393" t="s">
        <v>698</v>
      </c>
      <c r="B393" t="s">
        <v>434</v>
      </c>
      <c r="C393" t="s">
        <v>12</v>
      </c>
      <c r="D393">
        <v>2461</v>
      </c>
    </row>
    <row r="394" spans="1:4" x14ac:dyDescent="0.3">
      <c r="A394" t="s">
        <v>699</v>
      </c>
      <c r="B394" t="s">
        <v>665</v>
      </c>
      <c r="C394" t="s">
        <v>12</v>
      </c>
      <c r="D394">
        <v>1938</v>
      </c>
    </row>
    <row r="395" spans="1:4" x14ac:dyDescent="0.3">
      <c r="A395" t="s">
        <v>700</v>
      </c>
      <c r="B395" t="s">
        <v>667</v>
      </c>
      <c r="C395" t="s">
        <v>12</v>
      </c>
      <c r="D395">
        <v>2991.75</v>
      </c>
    </row>
    <row r="396" spans="1:4" x14ac:dyDescent="0.3">
      <c r="A396" t="s">
        <v>701</v>
      </c>
      <c r="B396" t="s">
        <v>236</v>
      </c>
      <c r="C396" t="s">
        <v>12</v>
      </c>
      <c r="D396">
        <v>3096.5</v>
      </c>
    </row>
    <row r="397" spans="1:4" x14ac:dyDescent="0.3">
      <c r="A397" t="s">
        <v>702</v>
      </c>
      <c r="B397" t="s">
        <v>272</v>
      </c>
      <c r="C397" t="s">
        <v>12</v>
      </c>
      <c r="D397">
        <v>1950.75</v>
      </c>
    </row>
    <row r="398" spans="1:4" x14ac:dyDescent="0.3">
      <c r="A398" t="s">
        <v>703</v>
      </c>
      <c r="B398" t="s">
        <v>305</v>
      </c>
      <c r="C398" t="s">
        <v>12</v>
      </c>
      <c r="D398">
        <v>1596</v>
      </c>
    </row>
    <row r="399" spans="1:4" x14ac:dyDescent="0.3">
      <c r="A399" t="s">
        <v>704</v>
      </c>
      <c r="B399" t="s">
        <v>705</v>
      </c>
      <c r="C399" t="s">
        <v>12</v>
      </c>
      <c r="D399">
        <v>2962.5</v>
      </c>
    </row>
    <row r="400" spans="1:4" x14ac:dyDescent="0.3">
      <c r="A400" t="s">
        <v>706</v>
      </c>
      <c r="B400" t="s">
        <v>707</v>
      </c>
      <c r="C400" t="s">
        <v>12</v>
      </c>
      <c r="D400">
        <v>1646.25</v>
      </c>
    </row>
    <row r="401" spans="1:4" x14ac:dyDescent="0.3">
      <c r="A401" t="s">
        <v>708</v>
      </c>
      <c r="B401" t="s">
        <v>709</v>
      </c>
      <c r="C401" t="s">
        <v>12</v>
      </c>
      <c r="D401">
        <v>919.5</v>
      </c>
    </row>
    <row r="402" spans="1:4" x14ac:dyDescent="0.3">
      <c r="A402" t="s">
        <v>710</v>
      </c>
      <c r="B402" t="s">
        <v>711</v>
      </c>
      <c r="C402" t="s">
        <v>12</v>
      </c>
      <c r="D402">
        <v>2195.5</v>
      </c>
    </row>
    <row r="403" spans="1:4" x14ac:dyDescent="0.3">
      <c r="A403" t="s">
        <v>712</v>
      </c>
      <c r="B403" t="s">
        <v>713</v>
      </c>
      <c r="C403" t="s">
        <v>12</v>
      </c>
      <c r="D403">
        <v>2144.75</v>
      </c>
    </row>
    <row r="404" spans="1:4" x14ac:dyDescent="0.3">
      <c r="A404" t="s">
        <v>714</v>
      </c>
      <c r="B404" t="s">
        <v>715</v>
      </c>
      <c r="C404" t="s">
        <v>12</v>
      </c>
      <c r="D404">
        <v>2807.25</v>
      </c>
    </row>
    <row r="405" spans="1:4" x14ac:dyDescent="0.3">
      <c r="A405" t="s">
        <v>716</v>
      </c>
      <c r="B405" t="s">
        <v>717</v>
      </c>
      <c r="C405" t="s">
        <v>12</v>
      </c>
      <c r="D405">
        <v>4494.75</v>
      </c>
    </row>
    <row r="406" spans="1:4" x14ac:dyDescent="0.3">
      <c r="A406" t="s">
        <v>718</v>
      </c>
      <c r="B406" t="s">
        <v>719</v>
      </c>
      <c r="C406" t="s">
        <v>12</v>
      </c>
      <c r="D406">
        <v>2029.75</v>
      </c>
    </row>
    <row r="407" spans="1:4" x14ac:dyDescent="0.3">
      <c r="A407" t="s">
        <v>720</v>
      </c>
      <c r="B407" t="s">
        <v>442</v>
      </c>
      <c r="C407" t="s">
        <v>12</v>
      </c>
      <c r="D407">
        <v>3249.25</v>
      </c>
    </row>
    <row r="408" spans="1:4" x14ac:dyDescent="0.3">
      <c r="A408" t="s">
        <v>721</v>
      </c>
      <c r="B408" t="s">
        <v>722</v>
      </c>
      <c r="C408" t="s">
        <v>12</v>
      </c>
      <c r="D408">
        <v>2357.5</v>
      </c>
    </row>
    <row r="409" spans="1:4" x14ac:dyDescent="0.3">
      <c r="A409" t="s">
        <v>723</v>
      </c>
      <c r="B409" t="s">
        <v>724</v>
      </c>
      <c r="C409" t="s">
        <v>12</v>
      </c>
      <c r="D409">
        <v>3840.75</v>
      </c>
    </row>
    <row r="410" spans="1:4" x14ac:dyDescent="0.3">
      <c r="A410" t="s">
        <v>725</v>
      </c>
      <c r="B410" t="s">
        <v>726</v>
      </c>
      <c r="C410" t="s">
        <v>12</v>
      </c>
      <c r="D410">
        <v>3134.25</v>
      </c>
    </row>
    <row r="411" spans="1:4" x14ac:dyDescent="0.3">
      <c r="A411" t="s">
        <v>727</v>
      </c>
      <c r="B411" t="s">
        <v>62</v>
      </c>
      <c r="C411" t="s">
        <v>12</v>
      </c>
      <c r="D411">
        <v>955</v>
      </c>
    </row>
    <row r="412" spans="1:4" x14ac:dyDescent="0.3">
      <c r="A412" t="s">
        <v>728</v>
      </c>
      <c r="B412" t="s">
        <v>729</v>
      </c>
      <c r="C412" t="s">
        <v>12</v>
      </c>
      <c r="D412">
        <v>808.5</v>
      </c>
    </row>
    <row r="413" spans="1:4" x14ac:dyDescent="0.3">
      <c r="A413" t="s">
        <v>730</v>
      </c>
      <c r="B413" t="s">
        <v>731</v>
      </c>
      <c r="C413" t="s">
        <v>12</v>
      </c>
      <c r="D413">
        <v>2477.75</v>
      </c>
    </row>
    <row r="414" spans="1:4" x14ac:dyDescent="0.3">
      <c r="A414" t="s">
        <v>732</v>
      </c>
      <c r="B414" t="s">
        <v>733</v>
      </c>
      <c r="C414" t="s">
        <v>12</v>
      </c>
      <c r="D414">
        <v>533.25</v>
      </c>
    </row>
    <row r="415" spans="1:4" x14ac:dyDescent="0.3">
      <c r="A415" t="s">
        <v>734</v>
      </c>
      <c r="B415" t="s">
        <v>735</v>
      </c>
      <c r="C415" t="s">
        <v>12</v>
      </c>
      <c r="D415">
        <v>142.25</v>
      </c>
    </row>
    <row r="416" spans="1:4" x14ac:dyDescent="0.3">
      <c r="A416" t="s">
        <v>736</v>
      </c>
      <c r="B416" t="s">
        <v>737</v>
      </c>
      <c r="C416" t="s">
        <v>12</v>
      </c>
      <c r="D416">
        <v>788</v>
      </c>
    </row>
    <row r="417" spans="1:4" x14ac:dyDescent="0.3">
      <c r="A417" t="s">
        <v>738</v>
      </c>
      <c r="B417" t="s">
        <v>739</v>
      </c>
      <c r="C417" t="s">
        <v>12</v>
      </c>
      <c r="D417">
        <v>357.25</v>
      </c>
    </row>
    <row r="418" spans="1:4" x14ac:dyDescent="0.3">
      <c r="A418" t="s">
        <v>740</v>
      </c>
      <c r="B418" t="s">
        <v>741</v>
      </c>
      <c r="C418" t="s">
        <v>12</v>
      </c>
      <c r="D418">
        <v>246.75</v>
      </c>
    </row>
    <row r="419" spans="1:4" x14ac:dyDescent="0.3">
      <c r="A419" t="s">
        <v>742</v>
      </c>
      <c r="B419" t="s">
        <v>743</v>
      </c>
      <c r="C419" t="s">
        <v>12</v>
      </c>
      <c r="D419">
        <v>826.25</v>
      </c>
    </row>
    <row r="420" spans="1:4" x14ac:dyDescent="0.3">
      <c r="A420" t="s">
        <v>744</v>
      </c>
      <c r="B420" t="s">
        <v>745</v>
      </c>
      <c r="C420" t="s">
        <v>12</v>
      </c>
      <c r="D420">
        <v>2381.5</v>
      </c>
    </row>
    <row r="421" spans="1:4" x14ac:dyDescent="0.3">
      <c r="A421" t="s">
        <v>746</v>
      </c>
      <c r="B421" t="s">
        <v>747</v>
      </c>
      <c r="C421" t="s">
        <v>12</v>
      </c>
      <c r="D421">
        <v>797.75</v>
      </c>
    </row>
    <row r="422" spans="1:4" x14ac:dyDescent="0.3">
      <c r="A422" t="s">
        <v>748</v>
      </c>
      <c r="B422" t="s">
        <v>667</v>
      </c>
      <c r="C422" t="s">
        <v>12</v>
      </c>
      <c r="D422">
        <v>584</v>
      </c>
    </row>
    <row r="423" spans="1:4" x14ac:dyDescent="0.3">
      <c r="A423" t="s">
        <v>749</v>
      </c>
      <c r="B423" t="s">
        <v>750</v>
      </c>
      <c r="C423" t="s">
        <v>12</v>
      </c>
      <c r="D423">
        <v>1346.5</v>
      </c>
    </row>
    <row r="424" spans="1:4" x14ac:dyDescent="0.3">
      <c r="A424" t="s">
        <v>751</v>
      </c>
      <c r="B424" t="s">
        <v>752</v>
      </c>
      <c r="C424" t="s">
        <v>12</v>
      </c>
      <c r="D424">
        <v>1344.5</v>
      </c>
    </row>
    <row r="425" spans="1:4" x14ac:dyDescent="0.3">
      <c r="A425" t="s">
        <v>753</v>
      </c>
      <c r="B425" t="s">
        <v>272</v>
      </c>
      <c r="C425" t="s">
        <v>12</v>
      </c>
      <c r="D425">
        <v>937</v>
      </c>
    </row>
    <row r="426" spans="1:4" x14ac:dyDescent="0.3">
      <c r="A426" t="s">
        <v>754</v>
      </c>
      <c r="B426" t="s">
        <v>755</v>
      </c>
      <c r="C426" t="s">
        <v>12</v>
      </c>
      <c r="D426">
        <v>743.5</v>
      </c>
    </row>
    <row r="427" spans="1:4" x14ac:dyDescent="0.3">
      <c r="A427" t="s">
        <v>756</v>
      </c>
      <c r="B427" t="s">
        <v>757</v>
      </c>
      <c r="C427" t="s">
        <v>12</v>
      </c>
      <c r="D427">
        <v>1316.25</v>
      </c>
    </row>
    <row r="428" spans="1:4" x14ac:dyDescent="0.3">
      <c r="A428" t="s">
        <v>758</v>
      </c>
      <c r="B428" t="s">
        <v>759</v>
      </c>
      <c r="C428" t="s">
        <v>12</v>
      </c>
      <c r="D428">
        <v>2462.75</v>
      </c>
    </row>
    <row r="429" spans="1:4" x14ac:dyDescent="0.3">
      <c r="A429" t="s">
        <v>760</v>
      </c>
      <c r="B429" t="s">
        <v>761</v>
      </c>
      <c r="C429" t="s">
        <v>12</v>
      </c>
      <c r="D429">
        <v>4327.5</v>
      </c>
    </row>
    <row r="430" spans="1:4" x14ac:dyDescent="0.3">
      <c r="A430" t="s">
        <v>762</v>
      </c>
      <c r="B430" t="s">
        <v>645</v>
      </c>
      <c r="C430" t="s">
        <v>12</v>
      </c>
      <c r="D430">
        <v>1869.5</v>
      </c>
    </row>
    <row r="431" spans="1:4" x14ac:dyDescent="0.3">
      <c r="A431" t="s">
        <v>763</v>
      </c>
      <c r="B431" t="s">
        <v>764</v>
      </c>
      <c r="C431" t="s">
        <v>12</v>
      </c>
      <c r="D431">
        <v>3532.75</v>
      </c>
    </row>
    <row r="432" spans="1:4" x14ac:dyDescent="0.3">
      <c r="A432" t="s">
        <v>765</v>
      </c>
      <c r="B432" t="s">
        <v>766</v>
      </c>
      <c r="C432" t="s">
        <v>12</v>
      </c>
      <c r="D432">
        <v>1560.25</v>
      </c>
    </row>
    <row r="433" spans="1:4" x14ac:dyDescent="0.3">
      <c r="A433" t="s">
        <v>767</v>
      </c>
      <c r="B433" t="s">
        <v>768</v>
      </c>
      <c r="C433" t="s">
        <v>12</v>
      </c>
      <c r="D433">
        <v>1972.75</v>
      </c>
    </row>
    <row r="434" spans="1:4" x14ac:dyDescent="0.3">
      <c r="A434" t="s">
        <v>769</v>
      </c>
      <c r="B434" t="s">
        <v>132</v>
      </c>
      <c r="C434" t="s">
        <v>12</v>
      </c>
      <c r="D434">
        <v>2297.25</v>
      </c>
    </row>
    <row r="435" spans="1:4" x14ac:dyDescent="0.3">
      <c r="A435" t="s">
        <v>770</v>
      </c>
      <c r="B435" t="s">
        <v>771</v>
      </c>
      <c r="C435" t="s">
        <v>12</v>
      </c>
      <c r="D435">
        <v>2527.25</v>
      </c>
    </row>
    <row r="436" spans="1:4" x14ac:dyDescent="0.3">
      <c r="A436" t="s">
        <v>772</v>
      </c>
      <c r="B436" t="s">
        <v>773</v>
      </c>
      <c r="C436" t="s">
        <v>12</v>
      </c>
      <c r="D436">
        <v>2664</v>
      </c>
    </row>
    <row r="437" spans="1:4" x14ac:dyDescent="0.3">
      <c r="A437" t="s">
        <v>774</v>
      </c>
      <c r="B437" t="s">
        <v>775</v>
      </c>
      <c r="C437" t="s">
        <v>12</v>
      </c>
      <c r="D437">
        <v>3834</v>
      </c>
    </row>
    <row r="438" spans="1:4" x14ac:dyDescent="0.3">
      <c r="A438" t="s">
        <v>776</v>
      </c>
      <c r="B438" t="s">
        <v>777</v>
      </c>
      <c r="C438" t="s">
        <v>12</v>
      </c>
      <c r="D438">
        <v>2816</v>
      </c>
    </row>
    <row r="439" spans="1:4" x14ac:dyDescent="0.3">
      <c r="A439" t="s">
        <v>778</v>
      </c>
      <c r="B439" t="s">
        <v>126</v>
      </c>
      <c r="C439" t="s">
        <v>12</v>
      </c>
      <c r="D439">
        <v>2993.75</v>
      </c>
    </row>
    <row r="440" spans="1:4" x14ac:dyDescent="0.3">
      <c r="A440" t="s">
        <v>779</v>
      </c>
      <c r="B440" t="s">
        <v>780</v>
      </c>
      <c r="C440" t="s">
        <v>12</v>
      </c>
      <c r="D440">
        <v>1301.25</v>
      </c>
    </row>
    <row r="441" spans="1:4" x14ac:dyDescent="0.3">
      <c r="A441" t="s">
        <v>781</v>
      </c>
      <c r="B441" t="s">
        <v>782</v>
      </c>
      <c r="C441" t="s">
        <v>12</v>
      </c>
      <c r="D441">
        <v>2318.25</v>
      </c>
    </row>
    <row r="442" spans="1:4" x14ac:dyDescent="0.3">
      <c r="A442" t="s">
        <v>783</v>
      </c>
      <c r="B442" t="s">
        <v>784</v>
      </c>
      <c r="C442" t="s">
        <v>12</v>
      </c>
      <c r="D442">
        <v>1731.75</v>
      </c>
    </row>
    <row r="443" spans="1:4" x14ac:dyDescent="0.3">
      <c r="A443" t="s">
        <v>785</v>
      </c>
      <c r="B443" t="s">
        <v>436</v>
      </c>
      <c r="C443" t="s">
        <v>12</v>
      </c>
      <c r="D443">
        <v>3826</v>
      </c>
    </row>
    <row r="444" spans="1:4" x14ac:dyDescent="0.3">
      <c r="A444" t="s">
        <v>786</v>
      </c>
      <c r="B444" t="s">
        <v>787</v>
      </c>
      <c r="C444" t="s">
        <v>12</v>
      </c>
      <c r="D444">
        <v>1574.75</v>
      </c>
    </row>
    <row r="445" spans="1:4" x14ac:dyDescent="0.3">
      <c r="A445" t="s">
        <v>788</v>
      </c>
      <c r="B445" t="s">
        <v>789</v>
      </c>
      <c r="C445" t="s">
        <v>12</v>
      </c>
      <c r="D445">
        <v>3893.75</v>
      </c>
    </row>
    <row r="446" spans="1:4" x14ac:dyDescent="0.3">
      <c r="A446" t="s">
        <v>790</v>
      </c>
      <c r="B446" t="s">
        <v>791</v>
      </c>
      <c r="C446" t="s">
        <v>12</v>
      </c>
      <c r="D446">
        <v>4923</v>
      </c>
    </row>
    <row r="447" spans="1:4" x14ac:dyDescent="0.3">
      <c r="A447" t="s">
        <v>792</v>
      </c>
      <c r="B447" t="s">
        <v>793</v>
      </c>
      <c r="C447" t="s">
        <v>12</v>
      </c>
      <c r="D447">
        <v>2399.75</v>
      </c>
    </row>
    <row r="448" spans="1:4" x14ac:dyDescent="0.3">
      <c r="A448" t="s">
        <v>794</v>
      </c>
      <c r="B448" t="s">
        <v>795</v>
      </c>
      <c r="C448" t="s">
        <v>12</v>
      </c>
      <c r="D448">
        <v>901.75</v>
      </c>
    </row>
    <row r="449" spans="1:4" x14ac:dyDescent="0.3">
      <c r="A449" t="s">
        <v>796</v>
      </c>
      <c r="B449" t="s">
        <v>797</v>
      </c>
      <c r="C449" t="s">
        <v>12</v>
      </c>
      <c r="D449">
        <v>3863.75</v>
      </c>
    </row>
    <row r="450" spans="1:4" x14ac:dyDescent="0.3">
      <c r="A450" t="s">
        <v>798</v>
      </c>
      <c r="B450" t="s">
        <v>799</v>
      </c>
      <c r="C450" t="s">
        <v>12</v>
      </c>
      <c r="D450">
        <v>2472.25</v>
      </c>
    </row>
    <row r="451" spans="1:4" x14ac:dyDescent="0.3">
      <c r="A451" t="s">
        <v>800</v>
      </c>
      <c r="B451" t="s">
        <v>801</v>
      </c>
      <c r="C451" t="s">
        <v>12</v>
      </c>
      <c r="D451">
        <v>2545.5</v>
      </c>
    </row>
    <row r="452" spans="1:4" x14ac:dyDescent="0.3">
      <c r="A452" t="s">
        <v>802</v>
      </c>
      <c r="B452" t="s">
        <v>508</v>
      </c>
      <c r="C452" t="s">
        <v>12</v>
      </c>
      <c r="D452">
        <v>14849</v>
      </c>
    </row>
    <row r="453" spans="1:4" x14ac:dyDescent="0.3">
      <c r="A453" t="s">
        <v>803</v>
      </c>
      <c r="B453" t="s">
        <v>148</v>
      </c>
      <c r="C453" t="s">
        <v>12</v>
      </c>
      <c r="D453">
        <v>4512.5</v>
      </c>
    </row>
    <row r="454" spans="1:4" x14ac:dyDescent="0.3">
      <c r="A454" t="s">
        <v>804</v>
      </c>
      <c r="B454" t="s">
        <v>502</v>
      </c>
      <c r="C454" t="s">
        <v>12</v>
      </c>
      <c r="D454">
        <v>1115.25</v>
      </c>
    </row>
    <row r="455" spans="1:4" x14ac:dyDescent="0.3">
      <c r="A455" t="s">
        <v>805</v>
      </c>
      <c r="B455" t="s">
        <v>402</v>
      </c>
      <c r="C455" t="s">
        <v>12</v>
      </c>
      <c r="D455">
        <v>1740.75</v>
      </c>
    </row>
    <row r="456" spans="1:4" x14ac:dyDescent="0.3">
      <c r="A456" t="s">
        <v>806</v>
      </c>
      <c r="B456" t="s">
        <v>807</v>
      </c>
      <c r="C456" t="s">
        <v>12</v>
      </c>
      <c r="D456">
        <v>0.25</v>
      </c>
    </row>
    <row r="457" spans="1:4" x14ac:dyDescent="0.3">
      <c r="A457" t="s">
        <v>808</v>
      </c>
      <c r="B457" t="s">
        <v>809</v>
      </c>
      <c r="C457" t="s">
        <v>12</v>
      </c>
      <c r="D457">
        <v>6861.75</v>
      </c>
    </row>
    <row r="458" spans="1:4" x14ac:dyDescent="0.3">
      <c r="A458" t="s">
        <v>810</v>
      </c>
      <c r="B458" t="s">
        <v>811</v>
      </c>
      <c r="C458" t="s">
        <v>12</v>
      </c>
      <c r="D458">
        <v>8562.25</v>
      </c>
    </row>
    <row r="459" spans="1:4" x14ac:dyDescent="0.3">
      <c r="A459" t="s">
        <v>812</v>
      </c>
      <c r="B459" t="s">
        <v>215</v>
      </c>
      <c r="C459" t="s">
        <v>12</v>
      </c>
      <c r="D459">
        <v>4350</v>
      </c>
    </row>
    <row r="460" spans="1:4" x14ac:dyDescent="0.3">
      <c r="A460" t="s">
        <v>813</v>
      </c>
      <c r="B460" t="s">
        <v>215</v>
      </c>
      <c r="C460" t="s">
        <v>12</v>
      </c>
      <c r="D460">
        <v>6427.75</v>
      </c>
    </row>
    <row r="461" spans="1:4" x14ac:dyDescent="0.3">
      <c r="A461" t="s">
        <v>814</v>
      </c>
      <c r="B461" t="s">
        <v>815</v>
      </c>
      <c r="C461" t="s">
        <v>12</v>
      </c>
      <c r="D461">
        <v>67</v>
      </c>
    </row>
    <row r="462" spans="1:4" x14ac:dyDescent="0.3">
      <c r="A462" t="s">
        <v>816</v>
      </c>
      <c r="B462" t="s">
        <v>817</v>
      </c>
      <c r="C462" t="s">
        <v>12</v>
      </c>
      <c r="D462">
        <v>1303</v>
      </c>
    </row>
    <row r="463" spans="1:4" x14ac:dyDescent="0.3">
      <c r="A463" t="s">
        <v>818</v>
      </c>
      <c r="B463" t="s">
        <v>819</v>
      </c>
      <c r="C463" t="s">
        <v>12</v>
      </c>
      <c r="D463">
        <v>1292.5</v>
      </c>
    </row>
    <row r="464" spans="1:4" x14ac:dyDescent="0.3">
      <c r="A464" t="s">
        <v>820</v>
      </c>
      <c r="B464" t="s">
        <v>733</v>
      </c>
      <c r="C464" t="s">
        <v>12</v>
      </c>
      <c r="D464">
        <v>644.5</v>
      </c>
    </row>
    <row r="465" spans="1:4" x14ac:dyDescent="0.3">
      <c r="A465" t="s">
        <v>821</v>
      </c>
      <c r="B465" t="s">
        <v>822</v>
      </c>
      <c r="C465" t="s">
        <v>12</v>
      </c>
      <c r="D465">
        <v>1501</v>
      </c>
    </row>
    <row r="466" spans="1:4" x14ac:dyDescent="0.3">
      <c r="A466" t="s">
        <v>825</v>
      </c>
      <c r="B466" t="s">
        <v>826</v>
      </c>
      <c r="C466" t="s">
        <v>12</v>
      </c>
      <c r="D466">
        <v>15191.5</v>
      </c>
    </row>
    <row r="467" spans="1:4" x14ac:dyDescent="0.3">
      <c r="A467" t="s">
        <v>827</v>
      </c>
      <c r="B467" t="s">
        <v>828</v>
      </c>
      <c r="C467" t="s">
        <v>12</v>
      </c>
      <c r="D467">
        <v>8988.25</v>
      </c>
    </row>
    <row r="468" spans="1:4" x14ac:dyDescent="0.3">
      <c r="A468" t="s">
        <v>829</v>
      </c>
      <c r="B468" t="s">
        <v>830</v>
      </c>
      <c r="C468" t="s">
        <v>12</v>
      </c>
      <c r="D468">
        <v>8606.75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2EC9-5AC0-4823-8FCD-162B546E14D2}">
  <dimension ref="A1:D468"/>
  <sheetViews>
    <sheetView topLeftCell="A445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10</v>
      </c>
      <c r="D2">
        <v>4354.75</v>
      </c>
    </row>
    <row r="3" spans="1:4" x14ac:dyDescent="0.3">
      <c r="A3" t="s">
        <v>4</v>
      </c>
      <c r="B3" t="s">
        <v>13</v>
      </c>
      <c r="C3" t="s">
        <v>10</v>
      </c>
      <c r="D3">
        <v>5931.5</v>
      </c>
    </row>
    <row r="4" spans="1:4" x14ac:dyDescent="0.3">
      <c r="A4" t="s">
        <v>14</v>
      </c>
      <c r="B4" t="s">
        <v>15</v>
      </c>
      <c r="C4" t="s">
        <v>10</v>
      </c>
      <c r="D4">
        <v>983</v>
      </c>
    </row>
    <row r="5" spans="1:4" x14ac:dyDescent="0.3">
      <c r="A5" t="s">
        <v>16</v>
      </c>
      <c r="B5" t="s">
        <v>17</v>
      </c>
      <c r="C5" t="s">
        <v>10</v>
      </c>
      <c r="D5">
        <v>2148</v>
      </c>
    </row>
    <row r="6" spans="1:4" x14ac:dyDescent="0.3">
      <c r="A6" t="s">
        <v>18</v>
      </c>
      <c r="B6" t="s">
        <v>19</v>
      </c>
      <c r="C6" t="s">
        <v>10</v>
      </c>
      <c r="D6">
        <v>1577.75</v>
      </c>
    </row>
    <row r="7" spans="1:4" x14ac:dyDescent="0.3">
      <c r="A7" t="s">
        <v>20</v>
      </c>
      <c r="B7" t="s">
        <v>21</v>
      </c>
      <c r="C7" t="s">
        <v>10</v>
      </c>
      <c r="D7">
        <v>2485</v>
      </c>
    </row>
    <row r="8" spans="1:4" x14ac:dyDescent="0.3">
      <c r="A8" t="s">
        <v>22</v>
      </c>
      <c r="B8" t="s">
        <v>23</v>
      </c>
      <c r="C8" t="s">
        <v>10</v>
      </c>
      <c r="D8">
        <v>1449.25</v>
      </c>
    </row>
    <row r="9" spans="1:4" x14ac:dyDescent="0.3">
      <c r="A9" t="s">
        <v>24</v>
      </c>
      <c r="B9" t="s">
        <v>25</v>
      </c>
      <c r="C9" t="s">
        <v>10</v>
      </c>
      <c r="D9">
        <v>1108</v>
      </c>
    </row>
    <row r="10" spans="1:4" x14ac:dyDescent="0.3">
      <c r="A10" t="s">
        <v>26</v>
      </c>
      <c r="B10" t="s">
        <v>27</v>
      </c>
      <c r="C10" t="s">
        <v>10</v>
      </c>
      <c r="D10">
        <v>1248</v>
      </c>
    </row>
    <row r="11" spans="1:4" x14ac:dyDescent="0.3">
      <c r="A11" t="s">
        <v>28</v>
      </c>
      <c r="B11" t="s">
        <v>29</v>
      </c>
      <c r="C11" t="s">
        <v>10</v>
      </c>
      <c r="D11">
        <v>10752.75</v>
      </c>
    </row>
    <row r="12" spans="1:4" x14ac:dyDescent="0.3">
      <c r="A12" t="s">
        <v>30</v>
      </c>
      <c r="B12" t="s">
        <v>29</v>
      </c>
      <c r="C12" t="s">
        <v>10</v>
      </c>
      <c r="D12">
        <v>25622.5</v>
      </c>
    </row>
    <row r="13" spans="1:4" x14ac:dyDescent="0.3">
      <c r="A13" t="s">
        <v>31</v>
      </c>
      <c r="B13" t="s">
        <v>32</v>
      </c>
      <c r="C13" t="s">
        <v>10</v>
      </c>
      <c r="D13">
        <v>19960.5</v>
      </c>
    </row>
    <row r="14" spans="1:4" x14ac:dyDescent="0.3">
      <c r="A14" t="s">
        <v>33</v>
      </c>
      <c r="B14" t="s">
        <v>32</v>
      </c>
      <c r="C14" t="s">
        <v>10</v>
      </c>
      <c r="D14">
        <v>8691.5</v>
      </c>
    </row>
    <row r="15" spans="1:4" x14ac:dyDescent="0.3">
      <c r="A15" t="s">
        <v>34</v>
      </c>
      <c r="B15" t="s">
        <v>35</v>
      </c>
      <c r="C15" t="s">
        <v>10</v>
      </c>
      <c r="D15">
        <v>19103.25</v>
      </c>
    </row>
    <row r="16" spans="1:4" x14ac:dyDescent="0.3">
      <c r="A16" t="s">
        <v>36</v>
      </c>
      <c r="B16" t="s">
        <v>37</v>
      </c>
      <c r="C16" t="s">
        <v>10</v>
      </c>
      <c r="D16">
        <v>7555</v>
      </c>
    </row>
    <row r="17" spans="1:4" x14ac:dyDescent="0.3">
      <c r="A17" t="s">
        <v>38</v>
      </c>
      <c r="B17" t="s">
        <v>39</v>
      </c>
      <c r="C17" t="s">
        <v>10</v>
      </c>
      <c r="D17">
        <v>1837.5</v>
      </c>
    </row>
    <row r="18" spans="1:4" x14ac:dyDescent="0.3">
      <c r="A18" t="s">
        <v>40</v>
      </c>
      <c r="B18" t="s">
        <v>39</v>
      </c>
      <c r="C18" t="s">
        <v>10</v>
      </c>
      <c r="D18">
        <v>11232.5</v>
      </c>
    </row>
    <row r="19" spans="1:4" x14ac:dyDescent="0.3">
      <c r="A19" t="s">
        <v>41</v>
      </c>
      <c r="B19" t="s">
        <v>42</v>
      </c>
      <c r="C19" t="s">
        <v>10</v>
      </c>
      <c r="D19">
        <v>2395.75</v>
      </c>
    </row>
    <row r="20" spans="1:4" x14ac:dyDescent="0.3">
      <c r="A20" t="s">
        <v>41</v>
      </c>
      <c r="B20" t="s">
        <v>43</v>
      </c>
      <c r="C20" t="s">
        <v>10</v>
      </c>
      <c r="D20">
        <v>28043.25</v>
      </c>
    </row>
    <row r="21" spans="1:4" x14ac:dyDescent="0.3">
      <c r="A21" t="s">
        <v>44</v>
      </c>
      <c r="B21" t="s">
        <v>45</v>
      </c>
      <c r="C21" t="s">
        <v>10</v>
      </c>
      <c r="D21">
        <v>9536.5</v>
      </c>
    </row>
    <row r="22" spans="1:4" x14ac:dyDescent="0.3">
      <c r="A22" t="s">
        <v>46</v>
      </c>
      <c r="B22" t="s">
        <v>47</v>
      </c>
      <c r="C22" t="s">
        <v>10</v>
      </c>
      <c r="D22">
        <v>20844.5</v>
      </c>
    </row>
    <row r="23" spans="1:4" x14ac:dyDescent="0.3">
      <c r="A23" t="s">
        <v>48</v>
      </c>
      <c r="B23" t="s">
        <v>49</v>
      </c>
      <c r="C23" t="s">
        <v>10</v>
      </c>
      <c r="D23">
        <v>13858.5</v>
      </c>
    </row>
    <row r="24" spans="1:4" x14ac:dyDescent="0.3">
      <c r="A24" t="s">
        <v>50</v>
      </c>
      <c r="B24" t="s">
        <v>51</v>
      </c>
      <c r="C24" t="s">
        <v>10</v>
      </c>
      <c r="D24">
        <v>25936.25</v>
      </c>
    </row>
    <row r="25" spans="1:4" x14ac:dyDescent="0.3">
      <c r="A25" t="s">
        <v>52</v>
      </c>
      <c r="B25" t="s">
        <v>51</v>
      </c>
      <c r="C25" t="s">
        <v>10</v>
      </c>
      <c r="D25">
        <v>18701</v>
      </c>
    </row>
    <row r="26" spans="1:4" x14ac:dyDescent="0.3">
      <c r="A26" t="s">
        <v>53</v>
      </c>
      <c r="B26" t="s">
        <v>54</v>
      </c>
      <c r="C26" t="s">
        <v>10</v>
      </c>
      <c r="D26">
        <v>14147.75</v>
      </c>
    </row>
    <row r="27" spans="1:4" x14ac:dyDescent="0.3">
      <c r="A27" t="s">
        <v>55</v>
      </c>
      <c r="B27" t="s">
        <v>56</v>
      </c>
      <c r="C27" t="s">
        <v>10</v>
      </c>
      <c r="D27">
        <v>20884.25</v>
      </c>
    </row>
    <row r="28" spans="1:4" x14ac:dyDescent="0.3">
      <c r="A28" t="s">
        <v>57</v>
      </c>
      <c r="B28" t="s">
        <v>58</v>
      </c>
      <c r="C28" t="s">
        <v>10</v>
      </c>
      <c r="D28">
        <v>5747</v>
      </c>
    </row>
    <row r="29" spans="1:4" x14ac:dyDescent="0.3">
      <c r="A29" t="s">
        <v>59</v>
      </c>
      <c r="B29" t="s">
        <v>35</v>
      </c>
      <c r="C29" t="s">
        <v>10</v>
      </c>
      <c r="D29">
        <v>10292.75</v>
      </c>
    </row>
    <row r="30" spans="1:4" x14ac:dyDescent="0.3">
      <c r="A30" t="s">
        <v>60</v>
      </c>
      <c r="B30" t="s">
        <v>61</v>
      </c>
      <c r="C30" t="s">
        <v>10</v>
      </c>
      <c r="D30">
        <v>6459.5</v>
      </c>
    </row>
    <row r="31" spans="1:4" x14ac:dyDescent="0.3">
      <c r="A31" t="s">
        <v>60</v>
      </c>
      <c r="B31" t="s">
        <v>62</v>
      </c>
      <c r="C31" t="s">
        <v>10</v>
      </c>
      <c r="D31">
        <v>919</v>
      </c>
    </row>
    <row r="32" spans="1:4" x14ac:dyDescent="0.3">
      <c r="A32" t="s">
        <v>60</v>
      </c>
      <c r="B32" t="s">
        <v>63</v>
      </c>
      <c r="C32" t="s">
        <v>10</v>
      </c>
      <c r="D32">
        <v>4430.75</v>
      </c>
    </row>
    <row r="33" spans="1:4" x14ac:dyDescent="0.3">
      <c r="A33" t="s">
        <v>64</v>
      </c>
      <c r="B33" t="s">
        <v>61</v>
      </c>
      <c r="C33" t="s">
        <v>10</v>
      </c>
      <c r="D33">
        <v>4841</v>
      </c>
    </row>
    <row r="34" spans="1:4" x14ac:dyDescent="0.3">
      <c r="A34" t="s">
        <v>65</v>
      </c>
      <c r="B34" t="s">
        <v>32</v>
      </c>
      <c r="C34" t="s">
        <v>10</v>
      </c>
      <c r="D34">
        <v>10861</v>
      </c>
    </row>
    <row r="35" spans="1:4" x14ac:dyDescent="0.3">
      <c r="A35" t="s">
        <v>66</v>
      </c>
      <c r="B35" t="s">
        <v>67</v>
      </c>
      <c r="C35" t="s">
        <v>10</v>
      </c>
      <c r="D35">
        <v>16345.5</v>
      </c>
    </row>
    <row r="36" spans="1:4" x14ac:dyDescent="0.3">
      <c r="A36" t="s">
        <v>68</v>
      </c>
      <c r="B36" t="s">
        <v>67</v>
      </c>
      <c r="C36" t="s">
        <v>10</v>
      </c>
      <c r="D36">
        <v>12651.25</v>
      </c>
    </row>
    <row r="37" spans="1:4" x14ac:dyDescent="0.3">
      <c r="A37" t="s">
        <v>69</v>
      </c>
      <c r="B37" t="s">
        <v>70</v>
      </c>
      <c r="C37" t="s">
        <v>10</v>
      </c>
      <c r="D37">
        <v>3864.5</v>
      </c>
    </row>
    <row r="38" spans="1:4" x14ac:dyDescent="0.3">
      <c r="A38" t="s">
        <v>71</v>
      </c>
      <c r="B38" t="s">
        <v>72</v>
      </c>
      <c r="C38" t="s">
        <v>10</v>
      </c>
      <c r="D38">
        <v>12289.25</v>
      </c>
    </row>
    <row r="39" spans="1:4" x14ac:dyDescent="0.3">
      <c r="A39" t="s">
        <v>73</v>
      </c>
      <c r="B39" t="s">
        <v>74</v>
      </c>
      <c r="C39" t="s">
        <v>10</v>
      </c>
      <c r="D39">
        <v>4241</v>
      </c>
    </row>
    <row r="40" spans="1:4" x14ac:dyDescent="0.3">
      <c r="A40" t="s">
        <v>75</v>
      </c>
      <c r="B40" t="s">
        <v>76</v>
      </c>
      <c r="C40" t="s">
        <v>10</v>
      </c>
      <c r="D40">
        <v>2871</v>
      </c>
    </row>
    <row r="41" spans="1:4" x14ac:dyDescent="0.3">
      <c r="A41" t="s">
        <v>77</v>
      </c>
      <c r="B41" t="s">
        <v>78</v>
      </c>
      <c r="C41" t="s">
        <v>10</v>
      </c>
      <c r="D41">
        <v>714</v>
      </c>
    </row>
    <row r="42" spans="1:4" x14ac:dyDescent="0.3">
      <c r="A42" t="s">
        <v>79</v>
      </c>
      <c r="B42" t="s">
        <v>80</v>
      </c>
      <c r="C42" t="s">
        <v>10</v>
      </c>
      <c r="D42">
        <v>2054.5</v>
      </c>
    </row>
    <row r="43" spans="1:4" x14ac:dyDescent="0.3">
      <c r="A43" t="s">
        <v>81</v>
      </c>
      <c r="B43" t="s">
        <v>82</v>
      </c>
      <c r="C43" t="s">
        <v>10</v>
      </c>
      <c r="D43">
        <v>3246</v>
      </c>
    </row>
    <row r="44" spans="1:4" x14ac:dyDescent="0.3">
      <c r="A44" t="s">
        <v>83</v>
      </c>
      <c r="B44" t="s">
        <v>84</v>
      </c>
      <c r="C44" t="s">
        <v>10</v>
      </c>
      <c r="D44">
        <v>6246.25</v>
      </c>
    </row>
    <row r="45" spans="1:4" x14ac:dyDescent="0.3">
      <c r="A45" t="s">
        <v>85</v>
      </c>
      <c r="B45" t="s">
        <v>84</v>
      </c>
      <c r="C45" t="s">
        <v>10</v>
      </c>
      <c r="D45">
        <v>3484.75</v>
      </c>
    </row>
    <row r="46" spans="1:4" x14ac:dyDescent="0.3">
      <c r="A46" t="s">
        <v>86</v>
      </c>
      <c r="B46" t="s">
        <v>58</v>
      </c>
      <c r="C46" t="s">
        <v>10</v>
      </c>
      <c r="D46">
        <v>4371</v>
      </c>
    </row>
    <row r="47" spans="1:4" x14ac:dyDescent="0.3">
      <c r="A47" t="s">
        <v>87</v>
      </c>
      <c r="B47" t="s">
        <v>88</v>
      </c>
      <c r="C47" t="s">
        <v>10</v>
      </c>
      <c r="D47">
        <v>4047.75</v>
      </c>
    </row>
    <row r="48" spans="1:4" x14ac:dyDescent="0.3">
      <c r="A48" t="s">
        <v>87</v>
      </c>
      <c r="B48" t="s">
        <v>61</v>
      </c>
      <c r="C48" t="s">
        <v>10</v>
      </c>
      <c r="D48">
        <v>4069</v>
      </c>
    </row>
    <row r="49" spans="1:4" x14ac:dyDescent="0.3">
      <c r="A49" t="s">
        <v>89</v>
      </c>
      <c r="B49" t="s">
        <v>90</v>
      </c>
      <c r="C49" t="s">
        <v>10</v>
      </c>
      <c r="D49">
        <v>24.5</v>
      </c>
    </row>
    <row r="50" spans="1:4" x14ac:dyDescent="0.3">
      <c r="A50" t="s">
        <v>91</v>
      </c>
      <c r="B50" t="s">
        <v>90</v>
      </c>
      <c r="C50" t="s">
        <v>10</v>
      </c>
      <c r="D50">
        <v>21331.75</v>
      </c>
    </row>
    <row r="51" spans="1:4" x14ac:dyDescent="0.3">
      <c r="A51" t="s">
        <v>92</v>
      </c>
      <c r="B51" t="s">
        <v>90</v>
      </c>
      <c r="C51" t="s">
        <v>10</v>
      </c>
      <c r="D51">
        <v>12825.25</v>
      </c>
    </row>
    <row r="52" spans="1:4" x14ac:dyDescent="0.3">
      <c r="A52" t="s">
        <v>93</v>
      </c>
      <c r="B52" t="s">
        <v>90</v>
      </c>
      <c r="C52" t="s">
        <v>10</v>
      </c>
      <c r="D52">
        <v>3824.25</v>
      </c>
    </row>
    <row r="53" spans="1:4" x14ac:dyDescent="0.3">
      <c r="A53" t="s">
        <v>94</v>
      </c>
      <c r="B53" t="s">
        <v>95</v>
      </c>
      <c r="C53" t="s">
        <v>10</v>
      </c>
      <c r="D53">
        <v>5243</v>
      </c>
    </row>
    <row r="54" spans="1:4" x14ac:dyDescent="0.3">
      <c r="A54" t="s">
        <v>96</v>
      </c>
      <c r="B54" t="s">
        <v>97</v>
      </c>
      <c r="C54" t="s">
        <v>10</v>
      </c>
      <c r="D54">
        <v>10611.75</v>
      </c>
    </row>
    <row r="55" spans="1:4" x14ac:dyDescent="0.3">
      <c r="A55" t="s">
        <v>98</v>
      </c>
      <c r="B55" t="s">
        <v>97</v>
      </c>
      <c r="C55" t="s">
        <v>10</v>
      </c>
      <c r="D55">
        <v>14713.5</v>
      </c>
    </row>
    <row r="56" spans="1:4" x14ac:dyDescent="0.3">
      <c r="A56" t="s">
        <v>99</v>
      </c>
      <c r="B56" t="s">
        <v>100</v>
      </c>
      <c r="C56" t="s">
        <v>10</v>
      </c>
      <c r="D56">
        <v>3342.25</v>
      </c>
    </row>
    <row r="57" spans="1:4" x14ac:dyDescent="0.3">
      <c r="A57" t="s">
        <v>101</v>
      </c>
      <c r="B57" t="s">
        <v>102</v>
      </c>
      <c r="C57" t="s">
        <v>10</v>
      </c>
      <c r="D57">
        <v>11366.25</v>
      </c>
    </row>
    <row r="58" spans="1:4" x14ac:dyDescent="0.3">
      <c r="A58" t="s">
        <v>103</v>
      </c>
      <c r="B58" t="s">
        <v>104</v>
      </c>
      <c r="C58" t="s">
        <v>10</v>
      </c>
      <c r="D58">
        <v>4314.25</v>
      </c>
    </row>
    <row r="59" spans="1:4" x14ac:dyDescent="0.3">
      <c r="A59" t="s">
        <v>105</v>
      </c>
      <c r="B59" t="s">
        <v>106</v>
      </c>
      <c r="C59" t="s">
        <v>10</v>
      </c>
      <c r="D59">
        <v>31368.75</v>
      </c>
    </row>
    <row r="60" spans="1:4" x14ac:dyDescent="0.3">
      <c r="A60" t="s">
        <v>107</v>
      </c>
      <c r="B60" t="s">
        <v>108</v>
      </c>
      <c r="C60" t="s">
        <v>10</v>
      </c>
      <c r="D60">
        <v>5592</v>
      </c>
    </row>
    <row r="61" spans="1:4" x14ac:dyDescent="0.3">
      <c r="A61" t="s">
        <v>109</v>
      </c>
      <c r="B61" t="s">
        <v>110</v>
      </c>
      <c r="C61" t="s">
        <v>10</v>
      </c>
      <c r="D61">
        <v>19373.75</v>
      </c>
    </row>
    <row r="62" spans="1:4" x14ac:dyDescent="0.3">
      <c r="A62" t="s">
        <v>111</v>
      </c>
      <c r="B62" t="s">
        <v>112</v>
      </c>
      <c r="C62" t="s">
        <v>10</v>
      </c>
      <c r="D62">
        <v>1344</v>
      </c>
    </row>
    <row r="63" spans="1:4" x14ac:dyDescent="0.3">
      <c r="A63" t="s">
        <v>113</v>
      </c>
      <c r="B63" t="s">
        <v>114</v>
      </c>
      <c r="C63" t="s">
        <v>10</v>
      </c>
      <c r="D63">
        <v>1851</v>
      </c>
    </row>
    <row r="64" spans="1:4" x14ac:dyDescent="0.3">
      <c r="A64" t="s">
        <v>115</v>
      </c>
      <c r="B64" t="s">
        <v>116</v>
      </c>
      <c r="C64" t="s">
        <v>10</v>
      </c>
      <c r="D64">
        <v>1489.75</v>
      </c>
    </row>
    <row r="65" spans="1:4" x14ac:dyDescent="0.3">
      <c r="A65" t="s">
        <v>117</v>
      </c>
      <c r="B65" t="s">
        <v>118</v>
      </c>
      <c r="C65" t="s">
        <v>10</v>
      </c>
      <c r="D65">
        <v>2127</v>
      </c>
    </row>
    <row r="66" spans="1:4" x14ac:dyDescent="0.3">
      <c r="A66" t="s">
        <v>119</v>
      </c>
      <c r="B66" t="s">
        <v>120</v>
      </c>
      <c r="C66" t="s">
        <v>10</v>
      </c>
      <c r="D66">
        <v>17422.75</v>
      </c>
    </row>
    <row r="67" spans="1:4" x14ac:dyDescent="0.3">
      <c r="A67" t="s">
        <v>121</v>
      </c>
      <c r="B67" t="s">
        <v>122</v>
      </c>
      <c r="C67" t="s">
        <v>10</v>
      </c>
      <c r="D67">
        <v>5409.75</v>
      </c>
    </row>
    <row r="68" spans="1:4" x14ac:dyDescent="0.3">
      <c r="A68" t="s">
        <v>123</v>
      </c>
      <c r="B68" t="s">
        <v>124</v>
      </c>
      <c r="C68" t="s">
        <v>10</v>
      </c>
      <c r="D68">
        <v>4464</v>
      </c>
    </row>
    <row r="69" spans="1:4" x14ac:dyDescent="0.3">
      <c r="A69" t="s">
        <v>125</v>
      </c>
      <c r="B69" t="s">
        <v>126</v>
      </c>
      <c r="C69" t="s">
        <v>10</v>
      </c>
      <c r="D69">
        <v>4169.5</v>
      </c>
    </row>
    <row r="70" spans="1:4" x14ac:dyDescent="0.3">
      <c r="A70" t="s">
        <v>127</v>
      </c>
      <c r="B70" t="s">
        <v>128</v>
      </c>
      <c r="C70" t="s">
        <v>10</v>
      </c>
      <c r="D70">
        <v>2038</v>
      </c>
    </row>
    <row r="71" spans="1:4" x14ac:dyDescent="0.3">
      <c r="A71" t="s">
        <v>129</v>
      </c>
      <c r="B71" t="s">
        <v>130</v>
      </c>
      <c r="C71" t="s">
        <v>10</v>
      </c>
      <c r="D71">
        <v>2431.5</v>
      </c>
    </row>
    <row r="72" spans="1:4" x14ac:dyDescent="0.3">
      <c r="A72" t="s">
        <v>131</v>
      </c>
      <c r="B72" t="s">
        <v>132</v>
      </c>
      <c r="C72" t="s">
        <v>10</v>
      </c>
      <c r="D72">
        <v>2366.5</v>
      </c>
    </row>
    <row r="73" spans="1:4" x14ac:dyDescent="0.3">
      <c r="A73" t="s">
        <v>133</v>
      </c>
      <c r="B73" t="s">
        <v>134</v>
      </c>
      <c r="C73" t="s">
        <v>10</v>
      </c>
      <c r="D73">
        <v>4696.75</v>
      </c>
    </row>
    <row r="74" spans="1:4" x14ac:dyDescent="0.3">
      <c r="A74" t="s">
        <v>135</v>
      </c>
      <c r="B74" t="s">
        <v>136</v>
      </c>
      <c r="C74" t="s">
        <v>10</v>
      </c>
      <c r="D74">
        <v>2534</v>
      </c>
    </row>
    <row r="75" spans="1:4" x14ac:dyDescent="0.3">
      <c r="A75" t="s">
        <v>137</v>
      </c>
      <c r="B75" t="s">
        <v>138</v>
      </c>
      <c r="C75" t="s">
        <v>10</v>
      </c>
      <c r="D75">
        <v>6481.25</v>
      </c>
    </row>
    <row r="76" spans="1:4" x14ac:dyDescent="0.3">
      <c r="A76" t="s">
        <v>139</v>
      </c>
      <c r="B76" t="s">
        <v>140</v>
      </c>
      <c r="C76" t="s">
        <v>10</v>
      </c>
      <c r="D76">
        <v>5754.5</v>
      </c>
    </row>
    <row r="77" spans="1:4" x14ac:dyDescent="0.3">
      <c r="A77" t="s">
        <v>141</v>
      </c>
      <c r="B77" t="s">
        <v>142</v>
      </c>
      <c r="C77" t="s">
        <v>10</v>
      </c>
      <c r="D77">
        <v>9172.75</v>
      </c>
    </row>
    <row r="78" spans="1:4" x14ac:dyDescent="0.3">
      <c r="A78" t="s">
        <v>143</v>
      </c>
      <c r="B78" t="s">
        <v>144</v>
      </c>
      <c r="C78" t="s">
        <v>10</v>
      </c>
      <c r="D78">
        <v>5289.5</v>
      </c>
    </row>
    <row r="79" spans="1:4" x14ac:dyDescent="0.3">
      <c r="A79" t="s">
        <v>145</v>
      </c>
      <c r="B79" t="s">
        <v>146</v>
      </c>
      <c r="C79" t="s">
        <v>10</v>
      </c>
      <c r="D79">
        <v>4005.5</v>
      </c>
    </row>
    <row r="80" spans="1:4" x14ac:dyDescent="0.3">
      <c r="A80" t="s">
        <v>147</v>
      </c>
      <c r="B80" t="s">
        <v>148</v>
      </c>
      <c r="C80" t="s">
        <v>10</v>
      </c>
      <c r="D80">
        <v>4759.25</v>
      </c>
    </row>
    <row r="81" spans="1:4" x14ac:dyDescent="0.3">
      <c r="A81" t="s">
        <v>149</v>
      </c>
      <c r="B81" t="s">
        <v>150</v>
      </c>
      <c r="C81" t="s">
        <v>10</v>
      </c>
      <c r="D81">
        <v>22654.75</v>
      </c>
    </row>
    <row r="82" spans="1:4" x14ac:dyDescent="0.3">
      <c r="A82" t="s">
        <v>151</v>
      </c>
      <c r="B82" t="s">
        <v>152</v>
      </c>
      <c r="C82" t="s">
        <v>10</v>
      </c>
      <c r="D82">
        <v>3149.25</v>
      </c>
    </row>
    <row r="83" spans="1:4" x14ac:dyDescent="0.3">
      <c r="A83" t="s">
        <v>153</v>
      </c>
      <c r="B83" t="s">
        <v>154</v>
      </c>
      <c r="C83" t="s">
        <v>10</v>
      </c>
      <c r="D83">
        <v>3420.75</v>
      </c>
    </row>
    <row r="84" spans="1:4" x14ac:dyDescent="0.3">
      <c r="A84" t="s">
        <v>155</v>
      </c>
      <c r="B84" t="s">
        <v>156</v>
      </c>
      <c r="C84" t="s">
        <v>10</v>
      </c>
      <c r="D84">
        <v>1488.75</v>
      </c>
    </row>
    <row r="85" spans="1:4" x14ac:dyDescent="0.3">
      <c r="A85" t="s">
        <v>157</v>
      </c>
      <c r="B85" t="s">
        <v>158</v>
      </c>
      <c r="C85" t="s">
        <v>10</v>
      </c>
      <c r="D85">
        <v>4296.75</v>
      </c>
    </row>
    <row r="86" spans="1:4" x14ac:dyDescent="0.3">
      <c r="A86" t="s">
        <v>159</v>
      </c>
      <c r="B86" t="s">
        <v>160</v>
      </c>
      <c r="C86" t="s">
        <v>10</v>
      </c>
      <c r="D86">
        <v>1095.75</v>
      </c>
    </row>
    <row r="87" spans="1:4" x14ac:dyDescent="0.3">
      <c r="A87" t="s">
        <v>161</v>
      </c>
      <c r="B87" t="s">
        <v>162</v>
      </c>
      <c r="C87" t="s">
        <v>10</v>
      </c>
      <c r="D87">
        <v>1643</v>
      </c>
    </row>
    <row r="88" spans="1:4" x14ac:dyDescent="0.3">
      <c r="A88" t="s">
        <v>163</v>
      </c>
      <c r="B88" t="s">
        <v>164</v>
      </c>
      <c r="C88" t="s">
        <v>10</v>
      </c>
      <c r="D88">
        <v>3536.5</v>
      </c>
    </row>
    <row r="89" spans="1:4" x14ac:dyDescent="0.3">
      <c r="A89" t="s">
        <v>165</v>
      </c>
      <c r="B89" t="s">
        <v>166</v>
      </c>
      <c r="C89" t="s">
        <v>10</v>
      </c>
      <c r="D89">
        <v>4953</v>
      </c>
    </row>
    <row r="90" spans="1:4" x14ac:dyDescent="0.3">
      <c r="A90" t="s">
        <v>167</v>
      </c>
      <c r="B90" t="s">
        <v>168</v>
      </c>
      <c r="C90" t="s">
        <v>10</v>
      </c>
      <c r="D90">
        <v>6947.25</v>
      </c>
    </row>
    <row r="91" spans="1:4" x14ac:dyDescent="0.3">
      <c r="A91" t="s">
        <v>169</v>
      </c>
      <c r="B91" t="s">
        <v>170</v>
      </c>
      <c r="C91" t="s">
        <v>10</v>
      </c>
      <c r="D91">
        <v>4549.25</v>
      </c>
    </row>
    <row r="92" spans="1:4" x14ac:dyDescent="0.3">
      <c r="A92" t="s">
        <v>171</v>
      </c>
      <c r="B92" t="s">
        <v>172</v>
      </c>
      <c r="C92" t="s">
        <v>10</v>
      </c>
      <c r="D92">
        <v>8199.5</v>
      </c>
    </row>
    <row r="93" spans="1:4" x14ac:dyDescent="0.3">
      <c r="A93" t="s">
        <v>173</v>
      </c>
      <c r="B93" t="s">
        <v>174</v>
      </c>
      <c r="C93" t="s">
        <v>10</v>
      </c>
      <c r="D93">
        <v>11699.5</v>
      </c>
    </row>
    <row r="94" spans="1:4" x14ac:dyDescent="0.3">
      <c r="A94" t="s">
        <v>175</v>
      </c>
      <c r="B94" t="s">
        <v>176</v>
      </c>
      <c r="C94" t="s">
        <v>10</v>
      </c>
      <c r="D94">
        <v>17991</v>
      </c>
    </row>
    <row r="95" spans="1:4" x14ac:dyDescent="0.3">
      <c r="A95" t="s">
        <v>177</v>
      </c>
      <c r="B95" t="s">
        <v>178</v>
      </c>
      <c r="C95" t="s">
        <v>10</v>
      </c>
      <c r="D95">
        <v>11373</v>
      </c>
    </row>
    <row r="96" spans="1:4" x14ac:dyDescent="0.3">
      <c r="A96" t="s">
        <v>179</v>
      </c>
      <c r="B96" t="s">
        <v>180</v>
      </c>
      <c r="C96" t="s">
        <v>10</v>
      </c>
      <c r="D96">
        <v>6791</v>
      </c>
    </row>
    <row r="97" spans="1:4" x14ac:dyDescent="0.3">
      <c r="A97" t="s">
        <v>181</v>
      </c>
      <c r="B97" t="s">
        <v>182</v>
      </c>
      <c r="C97" t="s">
        <v>10</v>
      </c>
      <c r="D97">
        <v>2142.25</v>
      </c>
    </row>
    <row r="98" spans="1:4" x14ac:dyDescent="0.3">
      <c r="A98" t="s">
        <v>183</v>
      </c>
      <c r="B98" t="s">
        <v>184</v>
      </c>
      <c r="C98" t="s">
        <v>10</v>
      </c>
      <c r="D98">
        <v>13245</v>
      </c>
    </row>
    <row r="99" spans="1:4" x14ac:dyDescent="0.3">
      <c r="A99" t="s">
        <v>185</v>
      </c>
      <c r="B99" t="s">
        <v>70</v>
      </c>
      <c r="C99" t="s">
        <v>10</v>
      </c>
      <c r="D99">
        <v>16539</v>
      </c>
    </row>
    <row r="100" spans="1:4" x14ac:dyDescent="0.3">
      <c r="A100" t="s">
        <v>186</v>
      </c>
      <c r="B100" t="s">
        <v>187</v>
      </c>
      <c r="C100" t="s">
        <v>10</v>
      </c>
      <c r="D100">
        <v>7052.25</v>
      </c>
    </row>
    <row r="101" spans="1:4" x14ac:dyDescent="0.3">
      <c r="A101" t="s">
        <v>188</v>
      </c>
      <c r="B101" t="s">
        <v>189</v>
      </c>
      <c r="C101" t="s">
        <v>10</v>
      </c>
      <c r="D101">
        <v>4043</v>
      </c>
    </row>
    <row r="102" spans="1:4" x14ac:dyDescent="0.3">
      <c r="A102" t="s">
        <v>190</v>
      </c>
      <c r="B102" t="s">
        <v>191</v>
      </c>
      <c r="C102" t="s">
        <v>10</v>
      </c>
      <c r="D102">
        <v>5853</v>
      </c>
    </row>
    <row r="103" spans="1:4" x14ac:dyDescent="0.3">
      <c r="A103" t="s">
        <v>192</v>
      </c>
      <c r="B103" t="s">
        <v>193</v>
      </c>
      <c r="C103" t="s">
        <v>10</v>
      </c>
      <c r="D103">
        <v>4780.75</v>
      </c>
    </row>
    <row r="104" spans="1:4" x14ac:dyDescent="0.3">
      <c r="A104" t="s">
        <v>194</v>
      </c>
      <c r="B104" t="s">
        <v>195</v>
      </c>
      <c r="C104" t="s">
        <v>10</v>
      </c>
      <c r="D104">
        <v>4150.25</v>
      </c>
    </row>
    <row r="105" spans="1:4" x14ac:dyDescent="0.3">
      <c r="A105" t="s">
        <v>196</v>
      </c>
      <c r="B105" t="s">
        <v>197</v>
      </c>
      <c r="C105" t="s">
        <v>10</v>
      </c>
      <c r="D105">
        <v>10821.5</v>
      </c>
    </row>
    <row r="106" spans="1:4" x14ac:dyDescent="0.3">
      <c r="A106" t="s">
        <v>198</v>
      </c>
      <c r="B106" t="s">
        <v>178</v>
      </c>
      <c r="C106" t="s">
        <v>10</v>
      </c>
      <c r="D106">
        <v>3718</v>
      </c>
    </row>
    <row r="107" spans="1:4" x14ac:dyDescent="0.3">
      <c r="A107" t="s">
        <v>199</v>
      </c>
      <c r="B107" t="s">
        <v>200</v>
      </c>
      <c r="C107" t="s">
        <v>10</v>
      </c>
      <c r="D107">
        <v>9691.75</v>
      </c>
    </row>
    <row r="108" spans="1:4" x14ac:dyDescent="0.3">
      <c r="A108" t="s">
        <v>201</v>
      </c>
      <c r="B108" t="s">
        <v>148</v>
      </c>
      <c r="C108" t="s">
        <v>10</v>
      </c>
      <c r="D108">
        <v>7098</v>
      </c>
    </row>
    <row r="109" spans="1:4" x14ac:dyDescent="0.3">
      <c r="A109" t="s">
        <v>202</v>
      </c>
      <c r="B109" t="s">
        <v>203</v>
      </c>
      <c r="C109" t="s">
        <v>10</v>
      </c>
      <c r="D109">
        <v>7103</v>
      </c>
    </row>
    <row r="110" spans="1:4" x14ac:dyDescent="0.3">
      <c r="A110" t="s">
        <v>204</v>
      </c>
      <c r="B110" t="s">
        <v>205</v>
      </c>
      <c r="C110" t="s">
        <v>10</v>
      </c>
      <c r="D110">
        <v>5009</v>
      </c>
    </row>
    <row r="111" spans="1:4" x14ac:dyDescent="0.3">
      <c r="A111" t="s">
        <v>206</v>
      </c>
      <c r="B111" t="s">
        <v>207</v>
      </c>
      <c r="C111" t="s">
        <v>10</v>
      </c>
      <c r="D111">
        <v>4810</v>
      </c>
    </row>
    <row r="112" spans="1:4" x14ac:dyDescent="0.3">
      <c r="A112" t="s">
        <v>208</v>
      </c>
      <c r="B112" t="s">
        <v>209</v>
      </c>
      <c r="C112" t="s">
        <v>10</v>
      </c>
      <c r="D112">
        <v>5055.25</v>
      </c>
    </row>
    <row r="113" spans="1:4" x14ac:dyDescent="0.3">
      <c r="A113" t="s">
        <v>210</v>
      </c>
      <c r="B113" t="s">
        <v>211</v>
      </c>
      <c r="C113" t="s">
        <v>10</v>
      </c>
      <c r="D113">
        <v>5155.75</v>
      </c>
    </row>
    <row r="114" spans="1:4" x14ac:dyDescent="0.3">
      <c r="A114" t="s">
        <v>212</v>
      </c>
      <c r="B114" t="s">
        <v>213</v>
      </c>
      <c r="C114" t="s">
        <v>10</v>
      </c>
      <c r="D114">
        <v>3693.25</v>
      </c>
    </row>
    <row r="115" spans="1:4" x14ac:dyDescent="0.3">
      <c r="A115" t="s">
        <v>214</v>
      </c>
      <c r="B115" t="s">
        <v>215</v>
      </c>
      <c r="C115" t="s">
        <v>10</v>
      </c>
      <c r="D115">
        <v>2547.25</v>
      </c>
    </row>
    <row r="116" spans="1:4" x14ac:dyDescent="0.3">
      <c r="A116" t="s">
        <v>216</v>
      </c>
      <c r="B116" t="s">
        <v>203</v>
      </c>
      <c r="C116" t="s">
        <v>10</v>
      </c>
      <c r="D116">
        <v>4692.5</v>
      </c>
    </row>
    <row r="117" spans="1:4" x14ac:dyDescent="0.3">
      <c r="A117" t="s">
        <v>217</v>
      </c>
      <c r="B117" t="s">
        <v>218</v>
      </c>
      <c r="C117" t="s">
        <v>10</v>
      </c>
      <c r="D117">
        <v>5068</v>
      </c>
    </row>
    <row r="118" spans="1:4" x14ac:dyDescent="0.3">
      <c r="A118" t="s">
        <v>219</v>
      </c>
      <c r="B118" t="s">
        <v>220</v>
      </c>
      <c r="C118" t="s">
        <v>10</v>
      </c>
      <c r="D118">
        <v>4510.75</v>
      </c>
    </row>
    <row r="119" spans="1:4" x14ac:dyDescent="0.3">
      <c r="A119" t="s">
        <v>221</v>
      </c>
      <c r="B119" t="s">
        <v>222</v>
      </c>
      <c r="C119" t="s">
        <v>10</v>
      </c>
      <c r="D119">
        <v>10060.5</v>
      </c>
    </row>
    <row r="120" spans="1:4" x14ac:dyDescent="0.3">
      <c r="A120" t="s">
        <v>223</v>
      </c>
      <c r="B120" t="s">
        <v>224</v>
      </c>
      <c r="C120" t="s">
        <v>10</v>
      </c>
      <c r="D120">
        <v>4141.5</v>
      </c>
    </row>
    <row r="121" spans="1:4" x14ac:dyDescent="0.3">
      <c r="A121" t="s">
        <v>225</v>
      </c>
      <c r="B121" t="s">
        <v>226</v>
      </c>
      <c r="C121" t="s">
        <v>10</v>
      </c>
      <c r="D121">
        <v>2650.75</v>
      </c>
    </row>
    <row r="122" spans="1:4" x14ac:dyDescent="0.3">
      <c r="A122" t="s">
        <v>227</v>
      </c>
      <c r="B122" t="s">
        <v>228</v>
      </c>
      <c r="C122" t="s">
        <v>10</v>
      </c>
      <c r="D122">
        <v>1909</v>
      </c>
    </row>
    <row r="123" spans="1:4" x14ac:dyDescent="0.3">
      <c r="A123" t="s">
        <v>229</v>
      </c>
      <c r="B123" t="s">
        <v>230</v>
      </c>
      <c r="C123" t="s">
        <v>10</v>
      </c>
      <c r="D123">
        <v>5471.5</v>
      </c>
    </row>
    <row r="124" spans="1:4" x14ac:dyDescent="0.3">
      <c r="A124" t="s">
        <v>231</v>
      </c>
      <c r="B124" t="s">
        <v>160</v>
      </c>
      <c r="C124" t="s">
        <v>10</v>
      </c>
      <c r="D124">
        <v>12288</v>
      </c>
    </row>
    <row r="125" spans="1:4" x14ac:dyDescent="0.3">
      <c r="A125" t="s">
        <v>232</v>
      </c>
      <c r="B125" t="s">
        <v>233</v>
      </c>
      <c r="C125" t="s">
        <v>10</v>
      </c>
      <c r="D125">
        <v>2543.75</v>
      </c>
    </row>
    <row r="126" spans="1:4" x14ac:dyDescent="0.3">
      <c r="A126" t="s">
        <v>234</v>
      </c>
      <c r="B126" t="s">
        <v>112</v>
      </c>
      <c r="C126" t="s">
        <v>10</v>
      </c>
      <c r="D126">
        <v>3980.5</v>
      </c>
    </row>
    <row r="127" spans="1:4" x14ac:dyDescent="0.3">
      <c r="A127" t="s">
        <v>235</v>
      </c>
      <c r="B127" t="s">
        <v>236</v>
      </c>
      <c r="C127" t="s">
        <v>10</v>
      </c>
      <c r="D127">
        <v>2318</v>
      </c>
    </row>
    <row r="128" spans="1:4" x14ac:dyDescent="0.3">
      <c r="A128" t="s">
        <v>237</v>
      </c>
      <c r="B128" t="s">
        <v>148</v>
      </c>
      <c r="C128" t="s">
        <v>10</v>
      </c>
      <c r="D128">
        <v>7835</v>
      </c>
    </row>
    <row r="129" spans="1:4" x14ac:dyDescent="0.3">
      <c r="A129" t="s">
        <v>238</v>
      </c>
      <c r="B129" t="s">
        <v>70</v>
      </c>
      <c r="C129" t="s">
        <v>10</v>
      </c>
      <c r="D129">
        <v>16301.5</v>
      </c>
    </row>
    <row r="130" spans="1:4" x14ac:dyDescent="0.3">
      <c r="A130" t="s">
        <v>239</v>
      </c>
      <c r="B130" t="s">
        <v>240</v>
      </c>
      <c r="C130" t="s">
        <v>10</v>
      </c>
      <c r="D130">
        <v>4285.25</v>
      </c>
    </row>
    <row r="131" spans="1:4" x14ac:dyDescent="0.3">
      <c r="A131" t="s">
        <v>241</v>
      </c>
      <c r="B131" t="s">
        <v>242</v>
      </c>
      <c r="C131" t="s">
        <v>10</v>
      </c>
      <c r="D131">
        <v>3169</v>
      </c>
    </row>
    <row r="132" spans="1:4" x14ac:dyDescent="0.3">
      <c r="A132" t="s">
        <v>243</v>
      </c>
      <c r="B132" t="s">
        <v>244</v>
      </c>
      <c r="C132" t="s">
        <v>10</v>
      </c>
      <c r="D132">
        <v>4115.75</v>
      </c>
    </row>
    <row r="133" spans="1:4" x14ac:dyDescent="0.3">
      <c r="A133" t="s">
        <v>245</v>
      </c>
      <c r="B133" t="s">
        <v>246</v>
      </c>
      <c r="C133" t="s">
        <v>10</v>
      </c>
      <c r="D133">
        <v>8592.5</v>
      </c>
    </row>
    <row r="134" spans="1:4" x14ac:dyDescent="0.3">
      <c r="A134" t="s">
        <v>247</v>
      </c>
      <c r="B134" t="s">
        <v>248</v>
      </c>
      <c r="C134" t="s">
        <v>10</v>
      </c>
      <c r="D134">
        <v>11754.25</v>
      </c>
    </row>
    <row r="135" spans="1:4" x14ac:dyDescent="0.3">
      <c r="A135" t="s">
        <v>249</v>
      </c>
      <c r="B135" t="s">
        <v>250</v>
      </c>
      <c r="C135" t="s">
        <v>10</v>
      </c>
      <c r="D135">
        <v>14192.75</v>
      </c>
    </row>
    <row r="136" spans="1:4" x14ac:dyDescent="0.3">
      <c r="A136" t="s">
        <v>251</v>
      </c>
      <c r="B136" t="s">
        <v>215</v>
      </c>
      <c r="C136" t="s">
        <v>10</v>
      </c>
      <c r="D136">
        <v>6109</v>
      </c>
    </row>
    <row r="137" spans="1:4" x14ac:dyDescent="0.3">
      <c r="A137" t="s">
        <v>252</v>
      </c>
      <c r="B137" t="s">
        <v>253</v>
      </c>
      <c r="C137" t="s">
        <v>10</v>
      </c>
      <c r="D137">
        <v>5090.5</v>
      </c>
    </row>
    <row r="138" spans="1:4" x14ac:dyDescent="0.3">
      <c r="A138" t="s">
        <v>254</v>
      </c>
      <c r="B138" t="s">
        <v>255</v>
      </c>
      <c r="C138" t="s">
        <v>10</v>
      </c>
      <c r="D138">
        <v>11234.75</v>
      </c>
    </row>
    <row r="139" spans="1:4" x14ac:dyDescent="0.3">
      <c r="A139" t="s">
        <v>256</v>
      </c>
      <c r="B139" t="s">
        <v>257</v>
      </c>
      <c r="C139" t="s">
        <v>10</v>
      </c>
      <c r="D139">
        <v>11999.5</v>
      </c>
    </row>
    <row r="140" spans="1:4" x14ac:dyDescent="0.3">
      <c r="A140" t="s">
        <v>258</v>
      </c>
      <c r="B140" t="s">
        <v>146</v>
      </c>
      <c r="C140" t="s">
        <v>10</v>
      </c>
      <c r="D140">
        <v>8849</v>
      </c>
    </row>
    <row r="141" spans="1:4" x14ac:dyDescent="0.3">
      <c r="A141" t="s">
        <v>259</v>
      </c>
      <c r="B141" t="s">
        <v>260</v>
      </c>
      <c r="C141" t="s">
        <v>10</v>
      </c>
      <c r="D141">
        <v>7460</v>
      </c>
    </row>
    <row r="142" spans="1:4" x14ac:dyDescent="0.3">
      <c r="A142" t="s">
        <v>261</v>
      </c>
      <c r="B142" t="s">
        <v>262</v>
      </c>
      <c r="C142" t="s">
        <v>10</v>
      </c>
      <c r="D142">
        <v>4475</v>
      </c>
    </row>
    <row r="143" spans="1:4" x14ac:dyDescent="0.3">
      <c r="A143" t="s">
        <v>263</v>
      </c>
      <c r="B143" t="s">
        <v>264</v>
      </c>
      <c r="C143" t="s">
        <v>10</v>
      </c>
      <c r="D143">
        <v>6946.5</v>
      </c>
    </row>
    <row r="144" spans="1:4" x14ac:dyDescent="0.3">
      <c r="A144" t="s">
        <v>265</v>
      </c>
      <c r="B144" t="s">
        <v>266</v>
      </c>
      <c r="C144" t="s">
        <v>10</v>
      </c>
      <c r="D144">
        <v>9478</v>
      </c>
    </row>
    <row r="145" spans="1:4" x14ac:dyDescent="0.3">
      <c r="A145" t="s">
        <v>267</v>
      </c>
      <c r="B145" t="s">
        <v>268</v>
      </c>
      <c r="C145" t="s">
        <v>10</v>
      </c>
      <c r="D145">
        <v>3782.5</v>
      </c>
    </row>
    <row r="146" spans="1:4" x14ac:dyDescent="0.3">
      <c r="A146" t="s">
        <v>269</v>
      </c>
      <c r="B146" t="s">
        <v>270</v>
      </c>
      <c r="C146" t="s">
        <v>10</v>
      </c>
      <c r="D146">
        <v>6311.75</v>
      </c>
    </row>
    <row r="147" spans="1:4" x14ac:dyDescent="0.3">
      <c r="A147" t="s">
        <v>271</v>
      </c>
      <c r="B147" t="s">
        <v>272</v>
      </c>
      <c r="C147" t="s">
        <v>10</v>
      </c>
      <c r="D147">
        <v>3020.75</v>
      </c>
    </row>
    <row r="148" spans="1:4" x14ac:dyDescent="0.3">
      <c r="A148" t="s">
        <v>273</v>
      </c>
      <c r="B148" t="s">
        <v>274</v>
      </c>
      <c r="C148" t="s">
        <v>10</v>
      </c>
      <c r="D148">
        <v>11974.75</v>
      </c>
    </row>
    <row r="149" spans="1:4" x14ac:dyDescent="0.3">
      <c r="A149" t="s">
        <v>275</v>
      </c>
      <c r="B149" t="s">
        <v>276</v>
      </c>
      <c r="C149" t="s">
        <v>10</v>
      </c>
      <c r="D149">
        <v>5614</v>
      </c>
    </row>
    <row r="150" spans="1:4" x14ac:dyDescent="0.3">
      <c r="A150" t="s">
        <v>277</v>
      </c>
      <c r="B150" t="s">
        <v>278</v>
      </c>
      <c r="C150" t="s">
        <v>10</v>
      </c>
      <c r="D150">
        <v>8678.5</v>
      </c>
    </row>
    <row r="151" spans="1:4" x14ac:dyDescent="0.3">
      <c r="A151" t="s">
        <v>279</v>
      </c>
      <c r="B151" t="s">
        <v>280</v>
      </c>
      <c r="C151" t="s">
        <v>10</v>
      </c>
      <c r="D151">
        <v>6128</v>
      </c>
    </row>
    <row r="152" spans="1:4" x14ac:dyDescent="0.3">
      <c r="A152" t="s">
        <v>281</v>
      </c>
      <c r="B152" t="s">
        <v>282</v>
      </c>
      <c r="C152" t="s">
        <v>10</v>
      </c>
      <c r="D152">
        <v>5767.75</v>
      </c>
    </row>
    <row r="153" spans="1:4" x14ac:dyDescent="0.3">
      <c r="A153" t="s">
        <v>283</v>
      </c>
      <c r="B153" t="s">
        <v>284</v>
      </c>
      <c r="C153" t="s">
        <v>10</v>
      </c>
      <c r="D153">
        <v>3990.25</v>
      </c>
    </row>
    <row r="154" spans="1:4" x14ac:dyDescent="0.3">
      <c r="A154" t="s">
        <v>285</v>
      </c>
      <c r="B154" t="s">
        <v>286</v>
      </c>
      <c r="C154" t="s">
        <v>10</v>
      </c>
      <c r="D154">
        <v>6328.25</v>
      </c>
    </row>
    <row r="155" spans="1:4" x14ac:dyDescent="0.3">
      <c r="A155" t="s">
        <v>287</v>
      </c>
      <c r="B155" t="s">
        <v>288</v>
      </c>
      <c r="C155" t="s">
        <v>10</v>
      </c>
      <c r="D155">
        <v>13857.25</v>
      </c>
    </row>
    <row r="156" spans="1:4" x14ac:dyDescent="0.3">
      <c r="A156" t="s">
        <v>289</v>
      </c>
      <c r="B156" t="s">
        <v>290</v>
      </c>
      <c r="C156" t="s">
        <v>10</v>
      </c>
      <c r="D156">
        <v>2535</v>
      </c>
    </row>
    <row r="157" spans="1:4" x14ac:dyDescent="0.3">
      <c r="A157" t="s">
        <v>291</v>
      </c>
      <c r="B157" t="s">
        <v>292</v>
      </c>
      <c r="C157" t="s">
        <v>10</v>
      </c>
      <c r="D157">
        <v>5236.5</v>
      </c>
    </row>
    <row r="158" spans="1:4" x14ac:dyDescent="0.3">
      <c r="A158" t="s">
        <v>293</v>
      </c>
      <c r="B158" t="s">
        <v>282</v>
      </c>
      <c r="C158" t="s">
        <v>10</v>
      </c>
      <c r="D158">
        <v>5450.5</v>
      </c>
    </row>
    <row r="159" spans="1:4" x14ac:dyDescent="0.3">
      <c r="A159" t="s">
        <v>294</v>
      </c>
      <c r="B159" t="s">
        <v>295</v>
      </c>
      <c r="C159" t="s">
        <v>10</v>
      </c>
      <c r="D159">
        <v>5477.25</v>
      </c>
    </row>
    <row r="160" spans="1:4" x14ac:dyDescent="0.3">
      <c r="A160" t="s">
        <v>296</v>
      </c>
      <c r="B160" t="s">
        <v>191</v>
      </c>
      <c r="C160" t="s">
        <v>10</v>
      </c>
      <c r="D160">
        <v>6839.75</v>
      </c>
    </row>
    <row r="161" spans="1:4" x14ac:dyDescent="0.3">
      <c r="A161" t="s">
        <v>296</v>
      </c>
      <c r="B161" t="s">
        <v>297</v>
      </c>
      <c r="C161" t="s">
        <v>10</v>
      </c>
      <c r="D161">
        <v>946.25</v>
      </c>
    </row>
    <row r="162" spans="1:4" x14ac:dyDescent="0.3">
      <c r="A162" t="s">
        <v>298</v>
      </c>
      <c r="B162" t="s">
        <v>299</v>
      </c>
      <c r="C162" t="s">
        <v>10</v>
      </c>
      <c r="D162">
        <v>5691</v>
      </c>
    </row>
    <row r="163" spans="1:4" x14ac:dyDescent="0.3">
      <c r="A163" t="s">
        <v>300</v>
      </c>
      <c r="B163" t="s">
        <v>301</v>
      </c>
      <c r="C163" t="s">
        <v>10</v>
      </c>
      <c r="D163">
        <v>264.25</v>
      </c>
    </row>
    <row r="164" spans="1:4" x14ac:dyDescent="0.3">
      <c r="A164" t="s">
        <v>302</v>
      </c>
      <c r="B164" t="s">
        <v>303</v>
      </c>
      <c r="C164" t="s">
        <v>10</v>
      </c>
      <c r="D164">
        <v>4473</v>
      </c>
    </row>
    <row r="165" spans="1:4" x14ac:dyDescent="0.3">
      <c r="A165" t="s">
        <v>304</v>
      </c>
      <c r="B165" t="s">
        <v>305</v>
      </c>
      <c r="C165" t="s">
        <v>10</v>
      </c>
      <c r="D165">
        <v>7531.5</v>
      </c>
    </row>
    <row r="166" spans="1:4" x14ac:dyDescent="0.3">
      <c r="A166" t="s">
        <v>306</v>
      </c>
      <c r="B166" t="s">
        <v>260</v>
      </c>
      <c r="C166" t="s">
        <v>10</v>
      </c>
      <c r="D166">
        <v>16290.75</v>
      </c>
    </row>
    <row r="167" spans="1:4" x14ac:dyDescent="0.3">
      <c r="A167" t="s">
        <v>307</v>
      </c>
      <c r="B167" t="s">
        <v>308</v>
      </c>
      <c r="C167" t="s">
        <v>10</v>
      </c>
      <c r="D167">
        <v>6567</v>
      </c>
    </row>
    <row r="168" spans="1:4" x14ac:dyDescent="0.3">
      <c r="A168" t="s">
        <v>309</v>
      </c>
      <c r="B168" t="s">
        <v>310</v>
      </c>
      <c r="C168" t="s">
        <v>10</v>
      </c>
      <c r="D168">
        <v>35322.75</v>
      </c>
    </row>
    <row r="169" spans="1:4" x14ac:dyDescent="0.3">
      <c r="A169" t="s">
        <v>311</v>
      </c>
      <c r="B169" t="s">
        <v>205</v>
      </c>
      <c r="C169" t="s">
        <v>10</v>
      </c>
      <c r="D169">
        <v>3289.5</v>
      </c>
    </row>
    <row r="170" spans="1:4" x14ac:dyDescent="0.3">
      <c r="A170" t="s">
        <v>312</v>
      </c>
      <c r="B170" t="s">
        <v>313</v>
      </c>
      <c r="C170" t="s">
        <v>10</v>
      </c>
      <c r="D170">
        <v>8840.25</v>
      </c>
    </row>
    <row r="171" spans="1:4" x14ac:dyDescent="0.3">
      <c r="A171" t="s">
        <v>314</v>
      </c>
      <c r="B171" t="s">
        <v>315</v>
      </c>
      <c r="C171" t="s">
        <v>10</v>
      </c>
      <c r="D171">
        <v>4112</v>
      </c>
    </row>
    <row r="172" spans="1:4" x14ac:dyDescent="0.3">
      <c r="A172" t="s">
        <v>316</v>
      </c>
      <c r="B172" t="s">
        <v>317</v>
      </c>
      <c r="C172" t="s">
        <v>10</v>
      </c>
      <c r="D172">
        <v>4991.75</v>
      </c>
    </row>
    <row r="173" spans="1:4" x14ac:dyDescent="0.3">
      <c r="A173" t="s">
        <v>318</v>
      </c>
      <c r="B173" t="s">
        <v>191</v>
      </c>
      <c r="C173" t="s">
        <v>10</v>
      </c>
      <c r="D173">
        <v>6231</v>
      </c>
    </row>
    <row r="174" spans="1:4" x14ac:dyDescent="0.3">
      <c r="A174" t="s">
        <v>318</v>
      </c>
      <c r="B174" t="s">
        <v>319</v>
      </c>
      <c r="C174" t="s">
        <v>10</v>
      </c>
      <c r="D174">
        <v>4367.75</v>
      </c>
    </row>
    <row r="175" spans="1:4" x14ac:dyDescent="0.3">
      <c r="A175" t="s">
        <v>320</v>
      </c>
      <c r="B175" t="s">
        <v>321</v>
      </c>
      <c r="C175" t="s">
        <v>10</v>
      </c>
      <c r="D175">
        <v>10765.5</v>
      </c>
    </row>
    <row r="176" spans="1:4" x14ac:dyDescent="0.3">
      <c r="A176" t="s">
        <v>322</v>
      </c>
      <c r="B176" t="s">
        <v>323</v>
      </c>
      <c r="C176" t="s">
        <v>10</v>
      </c>
      <c r="D176">
        <v>10484.75</v>
      </c>
    </row>
    <row r="177" spans="1:4" x14ac:dyDescent="0.3">
      <c r="A177" t="s">
        <v>324</v>
      </c>
      <c r="B177" t="s">
        <v>325</v>
      </c>
      <c r="C177" t="s">
        <v>10</v>
      </c>
      <c r="D177">
        <v>13937.25</v>
      </c>
    </row>
    <row r="178" spans="1:4" x14ac:dyDescent="0.3">
      <c r="A178" t="s">
        <v>326</v>
      </c>
      <c r="B178" t="s">
        <v>305</v>
      </c>
      <c r="C178" t="s">
        <v>10</v>
      </c>
      <c r="D178">
        <v>20742.5</v>
      </c>
    </row>
    <row r="179" spans="1:4" x14ac:dyDescent="0.3">
      <c r="A179" t="s">
        <v>327</v>
      </c>
      <c r="B179" t="s">
        <v>328</v>
      </c>
      <c r="C179" t="s">
        <v>10</v>
      </c>
      <c r="D179">
        <v>8684</v>
      </c>
    </row>
    <row r="180" spans="1:4" x14ac:dyDescent="0.3">
      <c r="A180" t="s">
        <v>329</v>
      </c>
      <c r="B180" t="s">
        <v>330</v>
      </c>
      <c r="C180" t="s">
        <v>10</v>
      </c>
      <c r="D180">
        <v>6893.5</v>
      </c>
    </row>
    <row r="181" spans="1:4" x14ac:dyDescent="0.3">
      <c r="A181" t="s">
        <v>331</v>
      </c>
      <c r="B181" t="s">
        <v>332</v>
      </c>
      <c r="C181" t="s">
        <v>10</v>
      </c>
      <c r="D181">
        <v>8518.5</v>
      </c>
    </row>
    <row r="182" spans="1:4" x14ac:dyDescent="0.3">
      <c r="A182" t="s">
        <v>333</v>
      </c>
      <c r="B182" t="s">
        <v>284</v>
      </c>
      <c r="C182" t="s">
        <v>10</v>
      </c>
      <c r="D182">
        <v>3294.75</v>
      </c>
    </row>
    <row r="183" spans="1:4" x14ac:dyDescent="0.3">
      <c r="A183" t="s">
        <v>334</v>
      </c>
      <c r="B183" t="s">
        <v>335</v>
      </c>
      <c r="C183" t="s">
        <v>10</v>
      </c>
      <c r="D183">
        <v>2849.25</v>
      </c>
    </row>
    <row r="184" spans="1:4" x14ac:dyDescent="0.3">
      <c r="A184" t="s">
        <v>336</v>
      </c>
      <c r="B184" t="s">
        <v>74</v>
      </c>
      <c r="C184" t="s">
        <v>10</v>
      </c>
      <c r="D184">
        <v>1881.75</v>
      </c>
    </row>
    <row r="185" spans="1:4" x14ac:dyDescent="0.3">
      <c r="A185" t="s">
        <v>337</v>
      </c>
      <c r="B185" t="s">
        <v>305</v>
      </c>
      <c r="C185" t="s">
        <v>10</v>
      </c>
      <c r="D185">
        <v>3936.75</v>
      </c>
    </row>
    <row r="186" spans="1:4" x14ac:dyDescent="0.3">
      <c r="A186" t="s">
        <v>338</v>
      </c>
      <c r="B186" t="s">
        <v>339</v>
      </c>
      <c r="C186" t="s">
        <v>10</v>
      </c>
      <c r="D186">
        <v>3443</v>
      </c>
    </row>
    <row r="187" spans="1:4" x14ac:dyDescent="0.3">
      <c r="A187" t="s">
        <v>340</v>
      </c>
      <c r="B187" t="s">
        <v>211</v>
      </c>
      <c r="C187" t="s">
        <v>10</v>
      </c>
      <c r="D187">
        <v>4256.5</v>
      </c>
    </row>
    <row r="188" spans="1:4" x14ac:dyDescent="0.3">
      <c r="A188" t="s">
        <v>341</v>
      </c>
      <c r="B188" t="s">
        <v>342</v>
      </c>
      <c r="C188" t="s">
        <v>10</v>
      </c>
      <c r="D188">
        <v>3064.5</v>
      </c>
    </row>
    <row r="189" spans="1:4" x14ac:dyDescent="0.3">
      <c r="A189" t="s">
        <v>343</v>
      </c>
      <c r="B189" t="s">
        <v>148</v>
      </c>
      <c r="C189" t="s">
        <v>10</v>
      </c>
      <c r="D189">
        <v>4871.25</v>
      </c>
    </row>
    <row r="190" spans="1:4" x14ac:dyDescent="0.3">
      <c r="A190" t="s">
        <v>344</v>
      </c>
      <c r="B190" t="s">
        <v>328</v>
      </c>
      <c r="C190" t="s">
        <v>10</v>
      </c>
      <c r="D190">
        <v>4222.75</v>
      </c>
    </row>
    <row r="191" spans="1:4" x14ac:dyDescent="0.3">
      <c r="A191" t="s">
        <v>345</v>
      </c>
      <c r="B191" t="s">
        <v>346</v>
      </c>
      <c r="C191" t="s">
        <v>10</v>
      </c>
      <c r="D191">
        <v>4362.5</v>
      </c>
    </row>
    <row r="192" spans="1:4" x14ac:dyDescent="0.3">
      <c r="A192" t="s">
        <v>347</v>
      </c>
      <c r="B192" t="s">
        <v>348</v>
      </c>
      <c r="C192" t="s">
        <v>10</v>
      </c>
      <c r="D192">
        <v>5781</v>
      </c>
    </row>
    <row r="193" spans="1:4" x14ac:dyDescent="0.3">
      <c r="A193" t="s">
        <v>349</v>
      </c>
      <c r="B193" t="s">
        <v>350</v>
      </c>
      <c r="C193" t="s">
        <v>10</v>
      </c>
      <c r="D193">
        <v>3533</v>
      </c>
    </row>
    <row r="194" spans="1:4" x14ac:dyDescent="0.3">
      <c r="A194" t="s">
        <v>351</v>
      </c>
      <c r="B194" t="s">
        <v>352</v>
      </c>
      <c r="C194" t="s">
        <v>10</v>
      </c>
      <c r="D194">
        <v>10135</v>
      </c>
    </row>
    <row r="195" spans="1:4" x14ac:dyDescent="0.3">
      <c r="A195" t="s">
        <v>353</v>
      </c>
      <c r="B195" t="s">
        <v>354</v>
      </c>
      <c r="C195" t="s">
        <v>10</v>
      </c>
      <c r="D195">
        <v>4616.25</v>
      </c>
    </row>
    <row r="196" spans="1:4" x14ac:dyDescent="0.3">
      <c r="A196" t="s">
        <v>355</v>
      </c>
      <c r="B196" t="s">
        <v>356</v>
      </c>
      <c r="C196" t="s">
        <v>10</v>
      </c>
      <c r="D196">
        <v>7863.75</v>
      </c>
    </row>
    <row r="197" spans="1:4" x14ac:dyDescent="0.3">
      <c r="A197" t="s">
        <v>357</v>
      </c>
      <c r="B197" t="s">
        <v>118</v>
      </c>
      <c r="C197" t="s">
        <v>10</v>
      </c>
      <c r="D197">
        <v>9914.75</v>
      </c>
    </row>
    <row r="198" spans="1:4" x14ac:dyDescent="0.3">
      <c r="A198" t="s">
        <v>358</v>
      </c>
      <c r="B198" t="s">
        <v>359</v>
      </c>
      <c r="C198" t="s">
        <v>10</v>
      </c>
      <c r="D198">
        <v>3323.25</v>
      </c>
    </row>
    <row r="199" spans="1:4" x14ac:dyDescent="0.3">
      <c r="A199" t="s">
        <v>360</v>
      </c>
      <c r="B199" t="s">
        <v>361</v>
      </c>
      <c r="C199" t="s">
        <v>10</v>
      </c>
      <c r="D199">
        <v>5481.75</v>
      </c>
    </row>
    <row r="200" spans="1:4" x14ac:dyDescent="0.3">
      <c r="A200" t="s">
        <v>362</v>
      </c>
      <c r="B200" t="s">
        <v>21</v>
      </c>
      <c r="C200" t="s">
        <v>10</v>
      </c>
      <c r="D200">
        <v>10019.5</v>
      </c>
    </row>
    <row r="201" spans="1:4" x14ac:dyDescent="0.3">
      <c r="A201" t="s">
        <v>363</v>
      </c>
      <c r="B201" t="s">
        <v>364</v>
      </c>
      <c r="C201" t="s">
        <v>10</v>
      </c>
      <c r="D201">
        <v>6378.75</v>
      </c>
    </row>
    <row r="202" spans="1:4" x14ac:dyDescent="0.3">
      <c r="A202" t="s">
        <v>365</v>
      </c>
      <c r="B202" t="s">
        <v>148</v>
      </c>
      <c r="C202" t="s">
        <v>10</v>
      </c>
      <c r="D202">
        <v>5033.75</v>
      </c>
    </row>
    <row r="203" spans="1:4" x14ac:dyDescent="0.3">
      <c r="A203" t="s">
        <v>366</v>
      </c>
      <c r="B203" t="s">
        <v>178</v>
      </c>
      <c r="C203" t="s">
        <v>10</v>
      </c>
      <c r="D203">
        <v>5392.5</v>
      </c>
    </row>
    <row r="204" spans="1:4" x14ac:dyDescent="0.3">
      <c r="A204" t="s">
        <v>367</v>
      </c>
      <c r="B204" t="s">
        <v>368</v>
      </c>
      <c r="C204" t="s">
        <v>10</v>
      </c>
      <c r="D204">
        <v>7753.5</v>
      </c>
    </row>
    <row r="205" spans="1:4" x14ac:dyDescent="0.3">
      <c r="A205" t="s">
        <v>369</v>
      </c>
      <c r="B205" t="s">
        <v>70</v>
      </c>
      <c r="C205" t="s">
        <v>10</v>
      </c>
      <c r="D205">
        <v>5310</v>
      </c>
    </row>
    <row r="206" spans="1:4" x14ac:dyDescent="0.3">
      <c r="A206" t="s">
        <v>370</v>
      </c>
      <c r="B206" t="s">
        <v>371</v>
      </c>
      <c r="C206" t="s">
        <v>10</v>
      </c>
      <c r="D206">
        <v>6216</v>
      </c>
    </row>
    <row r="207" spans="1:4" x14ac:dyDescent="0.3">
      <c r="A207" t="s">
        <v>372</v>
      </c>
      <c r="B207" t="s">
        <v>373</v>
      </c>
      <c r="C207" t="s">
        <v>10</v>
      </c>
      <c r="D207">
        <v>15812.5</v>
      </c>
    </row>
    <row r="208" spans="1:4" x14ac:dyDescent="0.3">
      <c r="A208" t="s">
        <v>374</v>
      </c>
      <c r="B208" t="s">
        <v>375</v>
      </c>
      <c r="C208" t="s">
        <v>10</v>
      </c>
      <c r="D208">
        <v>2841.75</v>
      </c>
    </row>
    <row r="209" spans="1:4" x14ac:dyDescent="0.3">
      <c r="A209" t="s">
        <v>376</v>
      </c>
      <c r="B209" t="s">
        <v>377</v>
      </c>
      <c r="C209" t="s">
        <v>10</v>
      </c>
      <c r="D209">
        <v>1693.25</v>
      </c>
    </row>
    <row r="210" spans="1:4" x14ac:dyDescent="0.3">
      <c r="A210" t="s">
        <v>378</v>
      </c>
      <c r="B210" t="s">
        <v>236</v>
      </c>
      <c r="C210" t="s">
        <v>10</v>
      </c>
      <c r="D210">
        <v>11574.5</v>
      </c>
    </row>
    <row r="211" spans="1:4" x14ac:dyDescent="0.3">
      <c r="A211" t="s">
        <v>379</v>
      </c>
      <c r="B211" t="s">
        <v>97</v>
      </c>
      <c r="C211" t="s">
        <v>10</v>
      </c>
      <c r="D211">
        <v>6420.75</v>
      </c>
    </row>
    <row r="212" spans="1:4" x14ac:dyDescent="0.3">
      <c r="A212" t="s">
        <v>380</v>
      </c>
      <c r="B212" t="s">
        <v>381</v>
      </c>
      <c r="C212" t="s">
        <v>10</v>
      </c>
      <c r="D212">
        <v>3626</v>
      </c>
    </row>
    <row r="213" spans="1:4" x14ac:dyDescent="0.3">
      <c r="A213" t="s">
        <v>382</v>
      </c>
      <c r="B213" t="s">
        <v>325</v>
      </c>
      <c r="C213" t="s">
        <v>10</v>
      </c>
      <c r="D213">
        <v>2190.5</v>
      </c>
    </row>
    <row r="214" spans="1:4" x14ac:dyDescent="0.3">
      <c r="A214" t="s">
        <v>383</v>
      </c>
      <c r="B214" t="s">
        <v>305</v>
      </c>
      <c r="C214" t="s">
        <v>10</v>
      </c>
      <c r="D214">
        <v>6584.75</v>
      </c>
    </row>
    <row r="215" spans="1:4" x14ac:dyDescent="0.3">
      <c r="A215" t="s">
        <v>384</v>
      </c>
      <c r="B215" t="s">
        <v>385</v>
      </c>
      <c r="C215" t="s">
        <v>10</v>
      </c>
      <c r="D215">
        <v>2932.75</v>
      </c>
    </row>
    <row r="216" spans="1:4" x14ac:dyDescent="0.3">
      <c r="A216" t="s">
        <v>386</v>
      </c>
      <c r="B216" t="s">
        <v>387</v>
      </c>
      <c r="C216" t="s">
        <v>10</v>
      </c>
      <c r="D216">
        <v>6064.25</v>
      </c>
    </row>
    <row r="217" spans="1:4" x14ac:dyDescent="0.3">
      <c r="A217" t="s">
        <v>388</v>
      </c>
      <c r="B217" t="s">
        <v>389</v>
      </c>
      <c r="C217" t="s">
        <v>10</v>
      </c>
      <c r="D217">
        <v>3463</v>
      </c>
    </row>
    <row r="218" spans="1:4" x14ac:dyDescent="0.3">
      <c r="A218" t="s">
        <v>390</v>
      </c>
      <c r="B218" t="s">
        <v>391</v>
      </c>
      <c r="C218" t="s">
        <v>10</v>
      </c>
      <c r="D218">
        <v>3187.75</v>
      </c>
    </row>
    <row r="219" spans="1:4" x14ac:dyDescent="0.3">
      <c r="A219" t="s">
        <v>392</v>
      </c>
      <c r="B219" t="s">
        <v>393</v>
      </c>
      <c r="C219" t="s">
        <v>10</v>
      </c>
      <c r="D219">
        <v>3349.5</v>
      </c>
    </row>
    <row r="220" spans="1:4" x14ac:dyDescent="0.3">
      <c r="A220" t="s">
        <v>394</v>
      </c>
      <c r="B220" t="s">
        <v>189</v>
      </c>
      <c r="C220" t="s">
        <v>10</v>
      </c>
      <c r="D220">
        <v>7228.75</v>
      </c>
    </row>
    <row r="221" spans="1:4" x14ac:dyDescent="0.3">
      <c r="A221" t="s">
        <v>395</v>
      </c>
      <c r="B221" t="s">
        <v>396</v>
      </c>
      <c r="C221" t="s">
        <v>10</v>
      </c>
      <c r="D221">
        <v>10933.75</v>
      </c>
    </row>
    <row r="222" spans="1:4" x14ac:dyDescent="0.3">
      <c r="A222" t="s">
        <v>397</v>
      </c>
      <c r="B222" t="s">
        <v>398</v>
      </c>
      <c r="C222" t="s">
        <v>10</v>
      </c>
      <c r="D222">
        <v>7166.25</v>
      </c>
    </row>
    <row r="223" spans="1:4" x14ac:dyDescent="0.3">
      <c r="A223" t="s">
        <v>399</v>
      </c>
      <c r="B223" t="s">
        <v>400</v>
      </c>
      <c r="C223" t="s">
        <v>10</v>
      </c>
      <c r="D223">
        <v>1524.25</v>
      </c>
    </row>
    <row r="224" spans="1:4" x14ac:dyDescent="0.3">
      <c r="A224" t="s">
        <v>401</v>
      </c>
      <c r="B224" t="s">
        <v>402</v>
      </c>
      <c r="C224" t="s">
        <v>10</v>
      </c>
      <c r="D224">
        <v>1835.5</v>
      </c>
    </row>
    <row r="225" spans="1:4" x14ac:dyDescent="0.3">
      <c r="A225" t="s">
        <v>403</v>
      </c>
      <c r="B225" t="s">
        <v>404</v>
      </c>
      <c r="C225" t="s">
        <v>10</v>
      </c>
      <c r="D225">
        <v>2634</v>
      </c>
    </row>
    <row r="226" spans="1:4" x14ac:dyDescent="0.3">
      <c r="A226" t="s">
        <v>405</v>
      </c>
      <c r="B226" t="s">
        <v>406</v>
      </c>
      <c r="C226" t="s">
        <v>10</v>
      </c>
      <c r="D226">
        <v>1351</v>
      </c>
    </row>
    <row r="227" spans="1:4" x14ac:dyDescent="0.3">
      <c r="A227" t="s">
        <v>407</v>
      </c>
      <c r="B227" t="s">
        <v>408</v>
      </c>
      <c r="C227" t="s">
        <v>10</v>
      </c>
      <c r="D227">
        <v>2785</v>
      </c>
    </row>
    <row r="228" spans="1:4" x14ac:dyDescent="0.3">
      <c r="A228" t="s">
        <v>409</v>
      </c>
      <c r="B228" t="s">
        <v>410</v>
      </c>
      <c r="C228" t="s">
        <v>10</v>
      </c>
      <c r="D228">
        <v>2515.5</v>
      </c>
    </row>
    <row r="229" spans="1:4" x14ac:dyDescent="0.3">
      <c r="A229" t="s">
        <v>411</v>
      </c>
      <c r="B229" t="s">
        <v>412</v>
      </c>
      <c r="C229" t="s">
        <v>10</v>
      </c>
      <c r="D229">
        <v>1706.75</v>
      </c>
    </row>
    <row r="230" spans="1:4" x14ac:dyDescent="0.3">
      <c r="A230" t="s">
        <v>413</v>
      </c>
      <c r="B230" t="s">
        <v>414</v>
      </c>
      <c r="C230" t="s">
        <v>10</v>
      </c>
      <c r="D230">
        <v>2900.25</v>
      </c>
    </row>
    <row r="231" spans="1:4" x14ac:dyDescent="0.3">
      <c r="A231" t="s">
        <v>415</v>
      </c>
      <c r="B231" t="s">
        <v>416</v>
      </c>
      <c r="C231" t="s">
        <v>10</v>
      </c>
      <c r="D231">
        <v>4425</v>
      </c>
    </row>
    <row r="232" spans="1:4" x14ac:dyDescent="0.3">
      <c r="A232" t="s">
        <v>417</v>
      </c>
      <c r="B232" t="s">
        <v>418</v>
      </c>
      <c r="C232" t="s">
        <v>10</v>
      </c>
      <c r="D232">
        <v>6778.5</v>
      </c>
    </row>
    <row r="233" spans="1:4" x14ac:dyDescent="0.3">
      <c r="A233" t="s">
        <v>419</v>
      </c>
      <c r="B233" t="s">
        <v>211</v>
      </c>
      <c r="C233" t="s">
        <v>10</v>
      </c>
      <c r="D233">
        <v>2844.5</v>
      </c>
    </row>
    <row r="234" spans="1:4" x14ac:dyDescent="0.3">
      <c r="A234" t="s">
        <v>420</v>
      </c>
      <c r="B234" t="s">
        <v>421</v>
      </c>
      <c r="C234" t="s">
        <v>10</v>
      </c>
      <c r="D234">
        <v>10847.5</v>
      </c>
    </row>
    <row r="235" spans="1:4" x14ac:dyDescent="0.3">
      <c r="A235" t="s">
        <v>422</v>
      </c>
      <c r="B235" t="s">
        <v>180</v>
      </c>
      <c r="C235" t="s">
        <v>10</v>
      </c>
      <c r="D235">
        <v>4315</v>
      </c>
    </row>
    <row r="236" spans="1:4" x14ac:dyDescent="0.3">
      <c r="A236" t="s">
        <v>423</v>
      </c>
      <c r="B236" t="s">
        <v>424</v>
      </c>
      <c r="C236" t="s">
        <v>10</v>
      </c>
      <c r="D236">
        <v>1720.75</v>
      </c>
    </row>
    <row r="237" spans="1:4" x14ac:dyDescent="0.3">
      <c r="A237" t="s">
        <v>425</v>
      </c>
      <c r="B237" t="s">
        <v>426</v>
      </c>
      <c r="C237" t="s">
        <v>10</v>
      </c>
      <c r="D237">
        <v>7290.25</v>
      </c>
    </row>
    <row r="238" spans="1:4" x14ac:dyDescent="0.3">
      <c r="A238" t="s">
        <v>427</v>
      </c>
      <c r="B238" t="s">
        <v>428</v>
      </c>
      <c r="C238" t="s">
        <v>10</v>
      </c>
      <c r="D238">
        <v>5205.75</v>
      </c>
    </row>
    <row r="239" spans="1:4" x14ac:dyDescent="0.3">
      <c r="A239" t="s">
        <v>429</v>
      </c>
      <c r="B239" t="s">
        <v>430</v>
      </c>
      <c r="C239" t="s">
        <v>10</v>
      </c>
      <c r="D239">
        <v>10680.5</v>
      </c>
    </row>
    <row r="240" spans="1:4" x14ac:dyDescent="0.3">
      <c r="A240" t="s">
        <v>431</v>
      </c>
      <c r="B240" t="s">
        <v>432</v>
      </c>
      <c r="C240" t="s">
        <v>10</v>
      </c>
      <c r="D240">
        <v>1897</v>
      </c>
    </row>
    <row r="241" spans="1:4" x14ac:dyDescent="0.3">
      <c r="A241" t="s">
        <v>433</v>
      </c>
      <c r="B241" t="s">
        <v>434</v>
      </c>
      <c r="C241" t="s">
        <v>10</v>
      </c>
      <c r="D241">
        <v>2536</v>
      </c>
    </row>
    <row r="242" spans="1:4" x14ac:dyDescent="0.3">
      <c r="A242" t="s">
        <v>435</v>
      </c>
      <c r="B242" t="s">
        <v>436</v>
      </c>
      <c r="C242" t="s">
        <v>10</v>
      </c>
      <c r="D242">
        <v>5865.75</v>
      </c>
    </row>
    <row r="243" spans="1:4" x14ac:dyDescent="0.3">
      <c r="A243" t="s">
        <v>437</v>
      </c>
      <c r="B243" t="s">
        <v>438</v>
      </c>
      <c r="C243" t="s">
        <v>10</v>
      </c>
      <c r="D243">
        <v>5973.5</v>
      </c>
    </row>
    <row r="244" spans="1:4" x14ac:dyDescent="0.3">
      <c r="A244" t="s">
        <v>439</v>
      </c>
      <c r="B244" t="s">
        <v>440</v>
      </c>
      <c r="C244" t="s">
        <v>10</v>
      </c>
      <c r="D244">
        <v>3076</v>
      </c>
    </row>
    <row r="245" spans="1:4" x14ac:dyDescent="0.3">
      <c r="A245" t="s">
        <v>441</v>
      </c>
      <c r="B245" t="s">
        <v>442</v>
      </c>
      <c r="C245" t="s">
        <v>10</v>
      </c>
      <c r="D245">
        <v>2681.75</v>
      </c>
    </row>
    <row r="246" spans="1:4" x14ac:dyDescent="0.3">
      <c r="A246" t="s">
        <v>443</v>
      </c>
      <c r="B246" t="s">
        <v>444</v>
      </c>
      <c r="C246" t="s">
        <v>10</v>
      </c>
      <c r="D246">
        <v>1379.5</v>
      </c>
    </row>
    <row r="247" spans="1:4" x14ac:dyDescent="0.3">
      <c r="A247" t="s">
        <v>445</v>
      </c>
      <c r="B247" t="s">
        <v>446</v>
      </c>
      <c r="C247" t="s">
        <v>10</v>
      </c>
      <c r="D247">
        <v>10763.75</v>
      </c>
    </row>
    <row r="248" spans="1:4" x14ac:dyDescent="0.3">
      <c r="A248" t="s">
        <v>447</v>
      </c>
      <c r="B248" t="s">
        <v>448</v>
      </c>
      <c r="C248" t="s">
        <v>10</v>
      </c>
      <c r="D248">
        <v>3873.5</v>
      </c>
    </row>
    <row r="249" spans="1:4" x14ac:dyDescent="0.3">
      <c r="A249" t="s">
        <v>449</v>
      </c>
      <c r="B249" t="s">
        <v>430</v>
      </c>
      <c r="C249" t="s">
        <v>10</v>
      </c>
      <c r="D249">
        <v>3766</v>
      </c>
    </row>
    <row r="250" spans="1:4" x14ac:dyDescent="0.3">
      <c r="A250" t="s">
        <v>450</v>
      </c>
      <c r="B250" t="s">
        <v>260</v>
      </c>
      <c r="C250" t="s">
        <v>10</v>
      </c>
      <c r="D250">
        <v>4568</v>
      </c>
    </row>
    <row r="251" spans="1:4" x14ac:dyDescent="0.3">
      <c r="A251" t="s">
        <v>451</v>
      </c>
      <c r="B251" t="s">
        <v>452</v>
      </c>
      <c r="C251" t="s">
        <v>10</v>
      </c>
      <c r="D251">
        <v>2764.5</v>
      </c>
    </row>
    <row r="252" spans="1:4" x14ac:dyDescent="0.3">
      <c r="A252" t="s">
        <v>453</v>
      </c>
      <c r="B252" t="s">
        <v>454</v>
      </c>
      <c r="C252" t="s">
        <v>10</v>
      </c>
      <c r="D252">
        <v>3248</v>
      </c>
    </row>
    <row r="253" spans="1:4" x14ac:dyDescent="0.3">
      <c r="A253" t="s">
        <v>455</v>
      </c>
      <c r="B253" t="s">
        <v>456</v>
      </c>
      <c r="C253" t="s">
        <v>10</v>
      </c>
      <c r="D253">
        <v>7767</v>
      </c>
    </row>
    <row r="254" spans="1:4" x14ac:dyDescent="0.3">
      <c r="A254" t="s">
        <v>457</v>
      </c>
      <c r="B254" t="s">
        <v>458</v>
      </c>
      <c r="C254" t="s">
        <v>10</v>
      </c>
      <c r="D254">
        <v>2069</v>
      </c>
    </row>
    <row r="255" spans="1:4" x14ac:dyDescent="0.3">
      <c r="A255" t="s">
        <v>459</v>
      </c>
      <c r="B255" t="s">
        <v>460</v>
      </c>
      <c r="C255" t="s">
        <v>10</v>
      </c>
      <c r="D255">
        <v>4927.75</v>
      </c>
    </row>
    <row r="256" spans="1:4" x14ac:dyDescent="0.3">
      <c r="A256" t="s">
        <v>461</v>
      </c>
      <c r="B256" t="s">
        <v>462</v>
      </c>
      <c r="C256" t="s">
        <v>10</v>
      </c>
      <c r="D256">
        <v>5684</v>
      </c>
    </row>
    <row r="257" spans="1:4" x14ac:dyDescent="0.3">
      <c r="A257" t="s">
        <v>463</v>
      </c>
      <c r="B257" t="s">
        <v>464</v>
      </c>
      <c r="C257" t="s">
        <v>10</v>
      </c>
      <c r="D257">
        <v>2305.75</v>
      </c>
    </row>
    <row r="258" spans="1:4" x14ac:dyDescent="0.3">
      <c r="A258" t="s">
        <v>463</v>
      </c>
      <c r="B258" t="s">
        <v>465</v>
      </c>
      <c r="C258" t="s">
        <v>10</v>
      </c>
      <c r="D258">
        <v>3763.5</v>
      </c>
    </row>
    <row r="259" spans="1:4" x14ac:dyDescent="0.3">
      <c r="A259" t="s">
        <v>466</v>
      </c>
      <c r="B259" t="s">
        <v>467</v>
      </c>
      <c r="C259" t="s">
        <v>10</v>
      </c>
      <c r="D259">
        <v>3643.75</v>
      </c>
    </row>
    <row r="260" spans="1:4" x14ac:dyDescent="0.3">
      <c r="A260" t="s">
        <v>468</v>
      </c>
      <c r="B260" t="s">
        <v>317</v>
      </c>
      <c r="C260" t="s">
        <v>10</v>
      </c>
      <c r="D260">
        <v>9821.25</v>
      </c>
    </row>
    <row r="261" spans="1:4" x14ac:dyDescent="0.3">
      <c r="A261" t="s">
        <v>469</v>
      </c>
      <c r="B261" t="s">
        <v>470</v>
      </c>
      <c r="C261" t="s">
        <v>10</v>
      </c>
      <c r="D261">
        <v>4820.75</v>
      </c>
    </row>
    <row r="262" spans="1:4" x14ac:dyDescent="0.3">
      <c r="A262" t="s">
        <v>471</v>
      </c>
      <c r="B262" t="s">
        <v>472</v>
      </c>
      <c r="C262" t="s">
        <v>10</v>
      </c>
      <c r="D262">
        <v>2007.25</v>
      </c>
    </row>
    <row r="263" spans="1:4" x14ac:dyDescent="0.3">
      <c r="A263" t="s">
        <v>473</v>
      </c>
      <c r="B263" t="s">
        <v>474</v>
      </c>
      <c r="C263" t="s">
        <v>10</v>
      </c>
      <c r="D263">
        <v>1606</v>
      </c>
    </row>
    <row r="264" spans="1:4" x14ac:dyDescent="0.3">
      <c r="A264" t="s">
        <v>475</v>
      </c>
      <c r="B264" t="s">
        <v>476</v>
      </c>
      <c r="C264" t="s">
        <v>10</v>
      </c>
      <c r="D264">
        <v>2166</v>
      </c>
    </row>
    <row r="265" spans="1:4" x14ac:dyDescent="0.3">
      <c r="A265" t="s">
        <v>477</v>
      </c>
      <c r="B265" t="s">
        <v>478</v>
      </c>
      <c r="C265" t="s">
        <v>10</v>
      </c>
      <c r="D265">
        <v>3320</v>
      </c>
    </row>
    <row r="266" spans="1:4" x14ac:dyDescent="0.3">
      <c r="A266" t="s">
        <v>479</v>
      </c>
      <c r="B266" t="s">
        <v>480</v>
      </c>
      <c r="C266" t="s">
        <v>10</v>
      </c>
      <c r="D266">
        <v>3976.75</v>
      </c>
    </row>
    <row r="267" spans="1:4" x14ac:dyDescent="0.3">
      <c r="A267" t="s">
        <v>481</v>
      </c>
      <c r="B267" t="s">
        <v>482</v>
      </c>
      <c r="C267" t="s">
        <v>10</v>
      </c>
      <c r="D267">
        <v>4414.5</v>
      </c>
    </row>
    <row r="268" spans="1:4" x14ac:dyDescent="0.3">
      <c r="A268" t="s">
        <v>483</v>
      </c>
      <c r="B268" t="s">
        <v>484</v>
      </c>
      <c r="C268" t="s">
        <v>10</v>
      </c>
      <c r="D268">
        <v>1345.25</v>
      </c>
    </row>
    <row r="269" spans="1:4" x14ac:dyDescent="0.3">
      <c r="A269" t="s">
        <v>483</v>
      </c>
      <c r="B269" t="s">
        <v>182</v>
      </c>
      <c r="C269" t="s">
        <v>10</v>
      </c>
      <c r="D269">
        <v>3871.25</v>
      </c>
    </row>
    <row r="270" spans="1:4" x14ac:dyDescent="0.3">
      <c r="A270" t="s">
        <v>485</v>
      </c>
      <c r="B270" t="s">
        <v>486</v>
      </c>
      <c r="C270" t="s">
        <v>10</v>
      </c>
      <c r="D270">
        <v>3536.5</v>
      </c>
    </row>
    <row r="271" spans="1:4" x14ac:dyDescent="0.3">
      <c r="A271" t="s">
        <v>487</v>
      </c>
      <c r="B271" t="s">
        <v>488</v>
      </c>
      <c r="C271" t="s">
        <v>10</v>
      </c>
      <c r="D271">
        <v>3301</v>
      </c>
    </row>
    <row r="272" spans="1:4" x14ac:dyDescent="0.3">
      <c r="A272" t="s">
        <v>489</v>
      </c>
      <c r="B272" t="s">
        <v>490</v>
      </c>
      <c r="C272" t="s">
        <v>10</v>
      </c>
      <c r="D272">
        <v>1467.75</v>
      </c>
    </row>
    <row r="273" spans="1:4" x14ac:dyDescent="0.3">
      <c r="A273" t="s">
        <v>491</v>
      </c>
      <c r="B273" t="s">
        <v>146</v>
      </c>
      <c r="C273" t="s">
        <v>10</v>
      </c>
      <c r="D273">
        <v>3838.75</v>
      </c>
    </row>
    <row r="274" spans="1:4" x14ac:dyDescent="0.3">
      <c r="A274" t="s">
        <v>492</v>
      </c>
      <c r="B274" t="s">
        <v>184</v>
      </c>
      <c r="C274" t="s">
        <v>10</v>
      </c>
      <c r="D274">
        <v>5754.5</v>
      </c>
    </row>
    <row r="275" spans="1:4" x14ac:dyDescent="0.3">
      <c r="A275" t="s">
        <v>493</v>
      </c>
      <c r="B275" t="s">
        <v>494</v>
      </c>
      <c r="C275" t="s">
        <v>10</v>
      </c>
      <c r="D275">
        <v>1514.75</v>
      </c>
    </row>
    <row r="276" spans="1:4" x14ac:dyDescent="0.3">
      <c r="A276" t="s">
        <v>495</v>
      </c>
      <c r="B276" t="s">
        <v>496</v>
      </c>
      <c r="C276" t="s">
        <v>10</v>
      </c>
      <c r="D276">
        <v>3660.5</v>
      </c>
    </row>
    <row r="277" spans="1:4" x14ac:dyDescent="0.3">
      <c r="A277" t="s">
        <v>497</v>
      </c>
      <c r="B277" t="s">
        <v>498</v>
      </c>
      <c r="C277" t="s">
        <v>10</v>
      </c>
      <c r="D277">
        <v>6829.25</v>
      </c>
    </row>
    <row r="278" spans="1:4" x14ac:dyDescent="0.3">
      <c r="A278" t="s">
        <v>499</v>
      </c>
      <c r="B278" t="s">
        <v>500</v>
      </c>
      <c r="C278" t="s">
        <v>10</v>
      </c>
      <c r="D278">
        <v>1865</v>
      </c>
    </row>
    <row r="279" spans="1:4" x14ac:dyDescent="0.3">
      <c r="A279" t="s">
        <v>501</v>
      </c>
      <c r="B279" t="s">
        <v>502</v>
      </c>
      <c r="C279" t="s">
        <v>10</v>
      </c>
      <c r="D279">
        <v>1336.5</v>
      </c>
    </row>
    <row r="280" spans="1:4" x14ac:dyDescent="0.3">
      <c r="A280" t="s">
        <v>503</v>
      </c>
      <c r="B280" t="s">
        <v>504</v>
      </c>
      <c r="C280" t="s">
        <v>10</v>
      </c>
      <c r="D280">
        <v>2550.25</v>
      </c>
    </row>
    <row r="281" spans="1:4" x14ac:dyDescent="0.3">
      <c r="A281" t="s">
        <v>505</v>
      </c>
      <c r="B281" t="s">
        <v>506</v>
      </c>
      <c r="C281" t="s">
        <v>10</v>
      </c>
      <c r="D281">
        <v>603.25</v>
      </c>
    </row>
    <row r="282" spans="1:4" x14ac:dyDescent="0.3">
      <c r="A282" t="s">
        <v>507</v>
      </c>
      <c r="B282" t="s">
        <v>508</v>
      </c>
      <c r="C282" t="s">
        <v>10</v>
      </c>
      <c r="D282">
        <v>3119.5</v>
      </c>
    </row>
    <row r="283" spans="1:4" x14ac:dyDescent="0.3">
      <c r="A283" t="s">
        <v>509</v>
      </c>
      <c r="B283" t="s">
        <v>510</v>
      </c>
      <c r="C283" t="s">
        <v>10</v>
      </c>
      <c r="D283">
        <v>2401.5</v>
      </c>
    </row>
    <row r="284" spans="1:4" x14ac:dyDescent="0.3">
      <c r="A284" t="s">
        <v>511</v>
      </c>
      <c r="B284" t="s">
        <v>512</v>
      </c>
      <c r="C284" t="s">
        <v>10</v>
      </c>
      <c r="D284">
        <v>1454.5</v>
      </c>
    </row>
    <row r="285" spans="1:4" x14ac:dyDescent="0.3">
      <c r="A285" t="s">
        <v>513</v>
      </c>
      <c r="B285" t="s">
        <v>514</v>
      </c>
      <c r="C285" t="s">
        <v>10</v>
      </c>
      <c r="D285">
        <v>2244.25</v>
      </c>
    </row>
    <row r="286" spans="1:4" x14ac:dyDescent="0.3">
      <c r="A286" t="s">
        <v>515</v>
      </c>
      <c r="B286" t="s">
        <v>516</v>
      </c>
      <c r="C286" t="s">
        <v>10</v>
      </c>
      <c r="D286">
        <v>4415.25</v>
      </c>
    </row>
    <row r="287" spans="1:4" x14ac:dyDescent="0.3">
      <c r="A287" t="s">
        <v>517</v>
      </c>
      <c r="B287" t="s">
        <v>518</v>
      </c>
      <c r="C287" t="s">
        <v>10</v>
      </c>
      <c r="D287">
        <v>2685.25</v>
      </c>
    </row>
    <row r="288" spans="1:4" x14ac:dyDescent="0.3">
      <c r="A288" t="s">
        <v>519</v>
      </c>
      <c r="B288" t="s">
        <v>520</v>
      </c>
      <c r="C288" t="s">
        <v>10</v>
      </c>
      <c r="D288">
        <v>2550</v>
      </c>
    </row>
    <row r="289" spans="1:4" x14ac:dyDescent="0.3">
      <c r="A289" t="s">
        <v>521</v>
      </c>
      <c r="B289" t="s">
        <v>205</v>
      </c>
      <c r="C289" t="s">
        <v>10</v>
      </c>
      <c r="D289">
        <v>3792.5</v>
      </c>
    </row>
    <row r="290" spans="1:4" x14ac:dyDescent="0.3">
      <c r="A290" t="s">
        <v>522</v>
      </c>
      <c r="B290" t="s">
        <v>523</v>
      </c>
      <c r="C290" t="s">
        <v>10</v>
      </c>
      <c r="D290">
        <v>1513.5</v>
      </c>
    </row>
    <row r="291" spans="1:4" x14ac:dyDescent="0.3">
      <c r="A291" t="s">
        <v>524</v>
      </c>
      <c r="B291" t="s">
        <v>525</v>
      </c>
      <c r="C291" t="s">
        <v>10</v>
      </c>
      <c r="D291">
        <v>3504.25</v>
      </c>
    </row>
    <row r="292" spans="1:4" x14ac:dyDescent="0.3">
      <c r="A292" t="s">
        <v>526</v>
      </c>
      <c r="B292" t="s">
        <v>527</v>
      </c>
      <c r="C292" t="s">
        <v>10</v>
      </c>
      <c r="D292">
        <v>3063.25</v>
      </c>
    </row>
    <row r="293" spans="1:4" x14ac:dyDescent="0.3">
      <c r="A293" t="s">
        <v>528</v>
      </c>
      <c r="B293" t="s">
        <v>529</v>
      </c>
      <c r="C293" t="s">
        <v>10</v>
      </c>
      <c r="D293">
        <v>1421.75</v>
      </c>
    </row>
    <row r="294" spans="1:4" x14ac:dyDescent="0.3">
      <c r="A294" t="s">
        <v>530</v>
      </c>
      <c r="B294" t="s">
        <v>32</v>
      </c>
      <c r="C294" t="s">
        <v>10</v>
      </c>
      <c r="D294">
        <v>16585</v>
      </c>
    </row>
    <row r="295" spans="1:4" x14ac:dyDescent="0.3">
      <c r="A295" t="s">
        <v>531</v>
      </c>
      <c r="B295" t="s">
        <v>532</v>
      </c>
      <c r="C295" t="s">
        <v>10</v>
      </c>
      <c r="D295">
        <v>3388.5</v>
      </c>
    </row>
    <row r="296" spans="1:4" x14ac:dyDescent="0.3">
      <c r="A296" t="s">
        <v>533</v>
      </c>
      <c r="B296" t="s">
        <v>534</v>
      </c>
      <c r="C296" t="s">
        <v>10</v>
      </c>
      <c r="D296">
        <v>2589.25</v>
      </c>
    </row>
    <row r="297" spans="1:4" x14ac:dyDescent="0.3">
      <c r="A297" t="s">
        <v>535</v>
      </c>
      <c r="B297" t="s">
        <v>536</v>
      </c>
      <c r="C297" t="s">
        <v>10</v>
      </c>
      <c r="D297">
        <v>2563</v>
      </c>
    </row>
    <row r="298" spans="1:4" x14ac:dyDescent="0.3">
      <c r="A298" t="s">
        <v>537</v>
      </c>
      <c r="B298" t="s">
        <v>224</v>
      </c>
      <c r="C298" t="s">
        <v>10</v>
      </c>
      <c r="D298">
        <v>3079.75</v>
      </c>
    </row>
    <row r="299" spans="1:4" x14ac:dyDescent="0.3">
      <c r="A299" t="s">
        <v>538</v>
      </c>
      <c r="B299" t="s">
        <v>539</v>
      </c>
      <c r="C299" t="s">
        <v>10</v>
      </c>
      <c r="D299">
        <v>4220.5</v>
      </c>
    </row>
    <row r="300" spans="1:4" x14ac:dyDescent="0.3">
      <c r="A300" t="s">
        <v>540</v>
      </c>
      <c r="B300" t="s">
        <v>166</v>
      </c>
      <c r="C300" t="s">
        <v>10</v>
      </c>
      <c r="D300">
        <v>2927.5</v>
      </c>
    </row>
    <row r="301" spans="1:4" x14ac:dyDescent="0.3">
      <c r="A301" t="s">
        <v>541</v>
      </c>
      <c r="B301" t="s">
        <v>542</v>
      </c>
      <c r="C301" t="s">
        <v>10</v>
      </c>
      <c r="D301">
        <v>6826</v>
      </c>
    </row>
    <row r="302" spans="1:4" x14ac:dyDescent="0.3">
      <c r="A302" t="s">
        <v>543</v>
      </c>
      <c r="B302" t="s">
        <v>544</v>
      </c>
      <c r="C302" t="s">
        <v>10</v>
      </c>
      <c r="D302">
        <v>4141</v>
      </c>
    </row>
    <row r="303" spans="1:4" x14ac:dyDescent="0.3">
      <c r="A303" t="s">
        <v>545</v>
      </c>
      <c r="B303" t="s">
        <v>546</v>
      </c>
      <c r="C303" t="s">
        <v>10</v>
      </c>
      <c r="D303">
        <v>4939.75</v>
      </c>
    </row>
    <row r="304" spans="1:4" x14ac:dyDescent="0.3">
      <c r="A304" t="s">
        <v>547</v>
      </c>
      <c r="B304" t="s">
        <v>548</v>
      </c>
      <c r="C304" t="s">
        <v>10</v>
      </c>
      <c r="D304">
        <v>6430.25</v>
      </c>
    </row>
    <row r="305" spans="1:4" x14ac:dyDescent="0.3">
      <c r="A305" t="s">
        <v>549</v>
      </c>
      <c r="B305" t="s">
        <v>406</v>
      </c>
      <c r="C305" t="s">
        <v>10</v>
      </c>
      <c r="D305">
        <v>1523.25</v>
      </c>
    </row>
    <row r="306" spans="1:4" x14ac:dyDescent="0.3">
      <c r="A306" t="s">
        <v>550</v>
      </c>
      <c r="B306" t="s">
        <v>551</v>
      </c>
      <c r="C306" t="s">
        <v>10</v>
      </c>
      <c r="D306">
        <v>2497.75</v>
      </c>
    </row>
    <row r="307" spans="1:4" x14ac:dyDescent="0.3">
      <c r="A307" t="s">
        <v>552</v>
      </c>
      <c r="B307" t="s">
        <v>553</v>
      </c>
      <c r="C307" t="s">
        <v>10</v>
      </c>
      <c r="D307">
        <v>1430</v>
      </c>
    </row>
    <row r="308" spans="1:4" x14ac:dyDescent="0.3">
      <c r="A308" t="s">
        <v>554</v>
      </c>
      <c r="B308" t="s">
        <v>555</v>
      </c>
      <c r="C308" t="s">
        <v>10</v>
      </c>
      <c r="D308">
        <v>1277.75</v>
      </c>
    </row>
    <row r="309" spans="1:4" x14ac:dyDescent="0.3">
      <c r="A309" t="s">
        <v>556</v>
      </c>
      <c r="B309" t="s">
        <v>557</v>
      </c>
      <c r="C309" t="s">
        <v>10</v>
      </c>
      <c r="D309">
        <v>3735</v>
      </c>
    </row>
    <row r="310" spans="1:4" x14ac:dyDescent="0.3">
      <c r="A310" t="s">
        <v>558</v>
      </c>
      <c r="B310" t="s">
        <v>559</v>
      </c>
      <c r="C310" t="s">
        <v>10</v>
      </c>
      <c r="D310">
        <v>3750.5</v>
      </c>
    </row>
    <row r="311" spans="1:4" x14ac:dyDescent="0.3">
      <c r="A311" t="s">
        <v>560</v>
      </c>
      <c r="B311" t="s">
        <v>25</v>
      </c>
      <c r="C311" t="s">
        <v>10</v>
      </c>
      <c r="D311">
        <v>8108.5</v>
      </c>
    </row>
    <row r="312" spans="1:4" x14ac:dyDescent="0.3">
      <c r="A312" t="s">
        <v>561</v>
      </c>
      <c r="B312" t="s">
        <v>562</v>
      </c>
      <c r="C312" t="s">
        <v>10</v>
      </c>
      <c r="D312">
        <v>1687.5</v>
      </c>
    </row>
    <row r="313" spans="1:4" x14ac:dyDescent="0.3">
      <c r="A313" t="s">
        <v>563</v>
      </c>
      <c r="B313" t="s">
        <v>564</v>
      </c>
      <c r="C313" t="s">
        <v>10</v>
      </c>
      <c r="D313">
        <v>1809.5</v>
      </c>
    </row>
    <row r="314" spans="1:4" x14ac:dyDescent="0.3">
      <c r="A314" t="s">
        <v>565</v>
      </c>
      <c r="B314" t="s">
        <v>566</v>
      </c>
      <c r="C314" t="s">
        <v>10</v>
      </c>
      <c r="D314">
        <v>1300.5</v>
      </c>
    </row>
    <row r="315" spans="1:4" x14ac:dyDescent="0.3">
      <c r="A315" t="s">
        <v>567</v>
      </c>
      <c r="B315" t="s">
        <v>328</v>
      </c>
      <c r="C315" t="s">
        <v>10</v>
      </c>
      <c r="D315">
        <v>2076</v>
      </c>
    </row>
    <row r="316" spans="1:4" x14ac:dyDescent="0.3">
      <c r="A316" t="s">
        <v>568</v>
      </c>
      <c r="B316" t="s">
        <v>569</v>
      </c>
      <c r="C316" t="s">
        <v>10</v>
      </c>
      <c r="D316">
        <v>2241</v>
      </c>
    </row>
    <row r="317" spans="1:4" x14ac:dyDescent="0.3">
      <c r="A317" t="s">
        <v>570</v>
      </c>
      <c r="B317" t="s">
        <v>571</v>
      </c>
      <c r="C317" t="s">
        <v>10</v>
      </c>
      <c r="D317">
        <v>2348.75</v>
      </c>
    </row>
    <row r="318" spans="1:4" x14ac:dyDescent="0.3">
      <c r="A318" t="s">
        <v>572</v>
      </c>
      <c r="B318" t="s">
        <v>514</v>
      </c>
      <c r="C318" t="s">
        <v>10</v>
      </c>
      <c r="D318">
        <v>1517</v>
      </c>
    </row>
    <row r="319" spans="1:4" x14ac:dyDescent="0.3">
      <c r="A319" t="s">
        <v>573</v>
      </c>
      <c r="B319" t="s">
        <v>35</v>
      </c>
      <c r="C319" t="s">
        <v>10</v>
      </c>
      <c r="D319">
        <v>2680</v>
      </c>
    </row>
    <row r="320" spans="1:4" x14ac:dyDescent="0.3">
      <c r="A320" t="s">
        <v>574</v>
      </c>
      <c r="B320" t="s">
        <v>575</v>
      </c>
      <c r="C320" t="s">
        <v>10</v>
      </c>
      <c r="D320">
        <v>9542</v>
      </c>
    </row>
    <row r="321" spans="1:4" x14ac:dyDescent="0.3">
      <c r="A321" t="s">
        <v>576</v>
      </c>
      <c r="B321" t="s">
        <v>215</v>
      </c>
      <c r="C321" t="s">
        <v>10</v>
      </c>
      <c r="D321">
        <v>1556.25</v>
      </c>
    </row>
    <row r="322" spans="1:4" x14ac:dyDescent="0.3">
      <c r="A322" t="s">
        <v>577</v>
      </c>
      <c r="B322" t="s">
        <v>578</v>
      </c>
      <c r="C322" t="s">
        <v>10</v>
      </c>
      <c r="D322">
        <v>1982</v>
      </c>
    </row>
    <row r="323" spans="1:4" x14ac:dyDescent="0.3">
      <c r="A323" t="s">
        <v>579</v>
      </c>
      <c r="B323" t="s">
        <v>510</v>
      </c>
      <c r="C323" t="s">
        <v>10</v>
      </c>
      <c r="D323">
        <v>3742.75</v>
      </c>
    </row>
    <row r="324" spans="1:4" x14ac:dyDescent="0.3">
      <c r="A324" t="s">
        <v>580</v>
      </c>
      <c r="B324" t="s">
        <v>581</v>
      </c>
      <c r="C324" t="s">
        <v>10</v>
      </c>
      <c r="D324">
        <v>4627.75</v>
      </c>
    </row>
    <row r="325" spans="1:4" x14ac:dyDescent="0.3">
      <c r="A325" t="s">
        <v>582</v>
      </c>
      <c r="B325" t="s">
        <v>332</v>
      </c>
      <c r="C325" t="s">
        <v>10</v>
      </c>
      <c r="D325">
        <v>4788.75</v>
      </c>
    </row>
    <row r="326" spans="1:4" x14ac:dyDescent="0.3">
      <c r="A326" t="s">
        <v>583</v>
      </c>
      <c r="B326" t="s">
        <v>584</v>
      </c>
      <c r="C326" t="s">
        <v>10</v>
      </c>
      <c r="D326">
        <v>1706</v>
      </c>
    </row>
    <row r="327" spans="1:4" x14ac:dyDescent="0.3">
      <c r="A327" t="s">
        <v>585</v>
      </c>
      <c r="B327" t="s">
        <v>586</v>
      </c>
      <c r="C327" t="s">
        <v>10</v>
      </c>
      <c r="D327">
        <v>1639.25</v>
      </c>
    </row>
    <row r="328" spans="1:4" x14ac:dyDescent="0.3">
      <c r="A328" t="s">
        <v>587</v>
      </c>
      <c r="B328" t="s">
        <v>588</v>
      </c>
      <c r="C328" t="s">
        <v>10</v>
      </c>
      <c r="D328">
        <v>3772.75</v>
      </c>
    </row>
    <row r="329" spans="1:4" x14ac:dyDescent="0.3">
      <c r="A329" t="s">
        <v>589</v>
      </c>
      <c r="B329" t="s">
        <v>590</v>
      </c>
      <c r="C329" t="s">
        <v>10</v>
      </c>
      <c r="D329">
        <v>2190.5</v>
      </c>
    </row>
    <row r="330" spans="1:4" x14ac:dyDescent="0.3">
      <c r="A330" t="s">
        <v>591</v>
      </c>
      <c r="B330" t="s">
        <v>592</v>
      </c>
      <c r="C330" t="s">
        <v>10</v>
      </c>
      <c r="D330">
        <v>1601.75</v>
      </c>
    </row>
    <row r="331" spans="1:4" x14ac:dyDescent="0.3">
      <c r="A331" t="s">
        <v>593</v>
      </c>
      <c r="B331" t="s">
        <v>594</v>
      </c>
      <c r="C331" t="s">
        <v>10</v>
      </c>
      <c r="D331">
        <v>2844</v>
      </c>
    </row>
    <row r="332" spans="1:4" x14ac:dyDescent="0.3">
      <c r="A332" t="s">
        <v>595</v>
      </c>
      <c r="B332" t="s">
        <v>569</v>
      </c>
      <c r="C332" t="s">
        <v>10</v>
      </c>
      <c r="D332">
        <v>1395.25</v>
      </c>
    </row>
    <row r="333" spans="1:4" x14ac:dyDescent="0.3">
      <c r="A333" t="s">
        <v>596</v>
      </c>
      <c r="B333" t="s">
        <v>371</v>
      </c>
      <c r="C333" t="s">
        <v>10</v>
      </c>
      <c r="D333">
        <v>2369.75</v>
      </c>
    </row>
    <row r="334" spans="1:4" x14ac:dyDescent="0.3">
      <c r="A334" t="s">
        <v>597</v>
      </c>
      <c r="B334" t="s">
        <v>332</v>
      </c>
      <c r="C334" t="s">
        <v>10</v>
      </c>
      <c r="D334">
        <v>3556.5</v>
      </c>
    </row>
    <row r="335" spans="1:4" x14ac:dyDescent="0.3">
      <c r="A335" t="s">
        <v>598</v>
      </c>
      <c r="B335" t="s">
        <v>346</v>
      </c>
      <c r="C335" t="s">
        <v>10</v>
      </c>
      <c r="D335">
        <v>2849.25</v>
      </c>
    </row>
    <row r="336" spans="1:4" x14ac:dyDescent="0.3">
      <c r="A336" t="s">
        <v>599</v>
      </c>
      <c r="B336" t="s">
        <v>600</v>
      </c>
      <c r="C336" t="s">
        <v>10</v>
      </c>
      <c r="D336">
        <v>2153.75</v>
      </c>
    </row>
    <row r="337" spans="1:4" x14ac:dyDescent="0.3">
      <c r="A337" t="s">
        <v>601</v>
      </c>
      <c r="B337" t="s">
        <v>602</v>
      </c>
      <c r="C337" t="s">
        <v>10</v>
      </c>
      <c r="D337">
        <v>1568.5</v>
      </c>
    </row>
    <row r="338" spans="1:4" x14ac:dyDescent="0.3">
      <c r="A338" t="s">
        <v>603</v>
      </c>
      <c r="B338" t="s">
        <v>604</v>
      </c>
      <c r="C338" t="s">
        <v>10</v>
      </c>
      <c r="D338">
        <v>733</v>
      </c>
    </row>
    <row r="339" spans="1:4" x14ac:dyDescent="0.3">
      <c r="A339" t="s">
        <v>605</v>
      </c>
      <c r="B339" t="s">
        <v>606</v>
      </c>
      <c r="C339" t="s">
        <v>10</v>
      </c>
      <c r="D339">
        <v>894.25</v>
      </c>
    </row>
    <row r="340" spans="1:4" x14ac:dyDescent="0.3">
      <c r="A340" t="s">
        <v>607</v>
      </c>
      <c r="B340" t="s">
        <v>356</v>
      </c>
      <c r="C340" t="s">
        <v>10</v>
      </c>
      <c r="D340">
        <v>1819.75</v>
      </c>
    </row>
    <row r="341" spans="1:4" x14ac:dyDescent="0.3">
      <c r="A341" t="s">
        <v>608</v>
      </c>
      <c r="B341" t="s">
        <v>609</v>
      </c>
      <c r="C341" t="s">
        <v>10</v>
      </c>
      <c r="D341">
        <v>1949</v>
      </c>
    </row>
    <row r="342" spans="1:4" x14ac:dyDescent="0.3">
      <c r="A342" t="s">
        <v>610</v>
      </c>
      <c r="B342" t="s">
        <v>611</v>
      </c>
      <c r="C342" t="s">
        <v>10</v>
      </c>
      <c r="D342">
        <v>789.75</v>
      </c>
    </row>
    <row r="343" spans="1:4" x14ac:dyDescent="0.3">
      <c r="A343" t="s">
        <v>612</v>
      </c>
      <c r="B343" t="s">
        <v>613</v>
      </c>
      <c r="C343" t="s">
        <v>10</v>
      </c>
      <c r="D343">
        <v>3517</v>
      </c>
    </row>
    <row r="344" spans="1:4" x14ac:dyDescent="0.3">
      <c r="A344" t="s">
        <v>614</v>
      </c>
      <c r="B344" t="s">
        <v>615</v>
      </c>
      <c r="C344" t="s">
        <v>10</v>
      </c>
      <c r="D344">
        <v>1116.75</v>
      </c>
    </row>
    <row r="345" spans="1:4" x14ac:dyDescent="0.3">
      <c r="A345" t="s">
        <v>616</v>
      </c>
      <c r="B345" t="s">
        <v>184</v>
      </c>
      <c r="C345" t="s">
        <v>10</v>
      </c>
      <c r="D345">
        <v>1108.25</v>
      </c>
    </row>
    <row r="346" spans="1:4" x14ac:dyDescent="0.3">
      <c r="A346" t="s">
        <v>617</v>
      </c>
      <c r="B346" t="s">
        <v>618</v>
      </c>
      <c r="C346" t="s">
        <v>10</v>
      </c>
      <c r="D346">
        <v>2028.75</v>
      </c>
    </row>
    <row r="347" spans="1:4" x14ac:dyDescent="0.3">
      <c r="A347" t="s">
        <v>619</v>
      </c>
      <c r="B347" t="s">
        <v>620</v>
      </c>
      <c r="C347" t="s">
        <v>10</v>
      </c>
      <c r="D347">
        <v>2810.25</v>
      </c>
    </row>
    <row r="348" spans="1:4" x14ac:dyDescent="0.3">
      <c r="A348" t="s">
        <v>621</v>
      </c>
      <c r="B348" t="s">
        <v>622</v>
      </c>
      <c r="C348" t="s">
        <v>10</v>
      </c>
      <c r="D348">
        <v>3559.25</v>
      </c>
    </row>
    <row r="349" spans="1:4" x14ac:dyDescent="0.3">
      <c r="A349" t="s">
        <v>623</v>
      </c>
      <c r="B349" t="s">
        <v>624</v>
      </c>
      <c r="C349" t="s">
        <v>10</v>
      </c>
      <c r="D349">
        <v>917.5</v>
      </c>
    </row>
    <row r="350" spans="1:4" x14ac:dyDescent="0.3">
      <c r="A350" t="s">
        <v>625</v>
      </c>
      <c r="B350" t="s">
        <v>626</v>
      </c>
      <c r="C350" t="s">
        <v>10</v>
      </c>
      <c r="D350">
        <v>2997.25</v>
      </c>
    </row>
    <row r="351" spans="1:4" x14ac:dyDescent="0.3">
      <c r="A351" t="s">
        <v>627</v>
      </c>
      <c r="B351" t="s">
        <v>628</v>
      </c>
      <c r="C351" t="s">
        <v>10</v>
      </c>
      <c r="D351">
        <v>2249</v>
      </c>
    </row>
    <row r="352" spans="1:4" x14ac:dyDescent="0.3">
      <c r="A352" t="s">
        <v>629</v>
      </c>
      <c r="B352" t="s">
        <v>630</v>
      </c>
      <c r="C352" t="s">
        <v>10</v>
      </c>
      <c r="D352">
        <v>1835.25</v>
      </c>
    </row>
    <row r="353" spans="1:4" x14ac:dyDescent="0.3">
      <c r="A353" t="s">
        <v>631</v>
      </c>
      <c r="B353" t="s">
        <v>484</v>
      </c>
      <c r="C353" t="s">
        <v>10</v>
      </c>
      <c r="D353">
        <v>2747</v>
      </c>
    </row>
    <row r="354" spans="1:4" x14ac:dyDescent="0.3">
      <c r="A354" t="s">
        <v>632</v>
      </c>
      <c r="B354" t="s">
        <v>23</v>
      </c>
      <c r="C354" t="s">
        <v>10</v>
      </c>
      <c r="D354">
        <v>801.75</v>
      </c>
    </row>
    <row r="355" spans="1:4" x14ac:dyDescent="0.3">
      <c r="A355" t="s">
        <v>633</v>
      </c>
      <c r="B355" t="s">
        <v>25</v>
      </c>
      <c r="C355" t="s">
        <v>10</v>
      </c>
      <c r="D355">
        <v>1349</v>
      </c>
    </row>
    <row r="356" spans="1:4" x14ac:dyDescent="0.3">
      <c r="A356" t="s">
        <v>634</v>
      </c>
      <c r="B356" t="s">
        <v>635</v>
      </c>
      <c r="C356" t="s">
        <v>10</v>
      </c>
      <c r="D356">
        <v>5601.75</v>
      </c>
    </row>
    <row r="357" spans="1:4" x14ac:dyDescent="0.3">
      <c r="A357" t="s">
        <v>636</v>
      </c>
      <c r="B357" t="s">
        <v>637</v>
      </c>
      <c r="C357" t="s">
        <v>10</v>
      </c>
      <c r="D357">
        <v>569</v>
      </c>
    </row>
    <row r="358" spans="1:4" x14ac:dyDescent="0.3">
      <c r="A358" t="s">
        <v>638</v>
      </c>
      <c r="B358" t="s">
        <v>639</v>
      </c>
      <c r="C358" t="s">
        <v>10</v>
      </c>
      <c r="D358">
        <v>1494</v>
      </c>
    </row>
    <row r="359" spans="1:4" x14ac:dyDescent="0.3">
      <c r="A359" t="s">
        <v>640</v>
      </c>
      <c r="B359" t="s">
        <v>620</v>
      </c>
      <c r="C359" t="s">
        <v>10</v>
      </c>
      <c r="D359">
        <v>3322.75</v>
      </c>
    </row>
    <row r="360" spans="1:4" x14ac:dyDescent="0.3">
      <c r="A360" t="s">
        <v>640</v>
      </c>
      <c r="B360" t="s">
        <v>641</v>
      </c>
      <c r="C360" t="s">
        <v>10</v>
      </c>
      <c r="D360">
        <v>1871</v>
      </c>
    </row>
    <row r="361" spans="1:4" x14ac:dyDescent="0.3">
      <c r="A361" t="s">
        <v>642</v>
      </c>
      <c r="B361" t="s">
        <v>643</v>
      </c>
      <c r="C361" t="s">
        <v>10</v>
      </c>
      <c r="D361">
        <v>1163.25</v>
      </c>
    </row>
    <row r="362" spans="1:4" x14ac:dyDescent="0.3">
      <c r="A362" t="s">
        <v>644</v>
      </c>
      <c r="B362" t="s">
        <v>645</v>
      </c>
      <c r="C362" t="s">
        <v>10</v>
      </c>
      <c r="D362">
        <v>4459.25</v>
      </c>
    </row>
    <row r="363" spans="1:4" x14ac:dyDescent="0.3">
      <c r="A363" t="s">
        <v>646</v>
      </c>
      <c r="B363" t="s">
        <v>647</v>
      </c>
      <c r="C363" t="s">
        <v>10</v>
      </c>
      <c r="D363">
        <v>2562</v>
      </c>
    </row>
    <row r="364" spans="1:4" x14ac:dyDescent="0.3">
      <c r="A364" t="s">
        <v>648</v>
      </c>
      <c r="B364" t="s">
        <v>649</v>
      </c>
      <c r="C364" t="s">
        <v>10</v>
      </c>
      <c r="D364">
        <v>1664.5</v>
      </c>
    </row>
    <row r="365" spans="1:4" x14ac:dyDescent="0.3">
      <c r="A365" t="s">
        <v>650</v>
      </c>
      <c r="B365" t="s">
        <v>404</v>
      </c>
      <c r="C365" t="s">
        <v>10</v>
      </c>
      <c r="D365">
        <v>5078.5</v>
      </c>
    </row>
    <row r="366" spans="1:4" x14ac:dyDescent="0.3">
      <c r="A366" t="s">
        <v>651</v>
      </c>
      <c r="B366" t="s">
        <v>652</v>
      </c>
      <c r="C366" t="s">
        <v>10</v>
      </c>
      <c r="D366">
        <v>1620.5</v>
      </c>
    </row>
    <row r="367" spans="1:4" x14ac:dyDescent="0.3">
      <c r="A367" t="s">
        <v>653</v>
      </c>
      <c r="B367" t="s">
        <v>654</v>
      </c>
      <c r="C367" t="s">
        <v>10</v>
      </c>
      <c r="D367">
        <v>1682.75</v>
      </c>
    </row>
    <row r="368" spans="1:4" x14ac:dyDescent="0.3">
      <c r="A368" t="s">
        <v>655</v>
      </c>
      <c r="B368" t="s">
        <v>656</v>
      </c>
      <c r="C368" t="s">
        <v>10</v>
      </c>
      <c r="D368">
        <v>2267.25</v>
      </c>
    </row>
    <row r="369" spans="1:4" x14ac:dyDescent="0.3">
      <c r="A369" t="s">
        <v>657</v>
      </c>
      <c r="B369" t="s">
        <v>658</v>
      </c>
      <c r="C369" t="s">
        <v>10</v>
      </c>
      <c r="D369">
        <v>3942</v>
      </c>
    </row>
    <row r="370" spans="1:4" x14ac:dyDescent="0.3">
      <c r="A370" t="s">
        <v>659</v>
      </c>
      <c r="B370" t="s">
        <v>523</v>
      </c>
      <c r="C370" t="s">
        <v>10</v>
      </c>
      <c r="D370">
        <v>2642</v>
      </c>
    </row>
    <row r="371" spans="1:4" x14ac:dyDescent="0.3">
      <c r="A371" t="s">
        <v>660</v>
      </c>
      <c r="B371" t="s">
        <v>661</v>
      </c>
      <c r="C371" t="s">
        <v>10</v>
      </c>
      <c r="D371">
        <v>2479</v>
      </c>
    </row>
    <row r="372" spans="1:4" x14ac:dyDescent="0.3">
      <c r="A372" t="s">
        <v>662</v>
      </c>
      <c r="B372" t="s">
        <v>303</v>
      </c>
      <c r="C372" t="s">
        <v>10</v>
      </c>
      <c r="D372">
        <v>2472.75</v>
      </c>
    </row>
    <row r="373" spans="1:4" x14ac:dyDescent="0.3">
      <c r="A373" t="s">
        <v>663</v>
      </c>
      <c r="B373" t="s">
        <v>434</v>
      </c>
      <c r="C373" t="s">
        <v>10</v>
      </c>
      <c r="D373">
        <v>2517.25</v>
      </c>
    </row>
    <row r="374" spans="1:4" x14ac:dyDescent="0.3">
      <c r="A374" t="s">
        <v>664</v>
      </c>
      <c r="B374" t="s">
        <v>665</v>
      </c>
      <c r="C374" t="s">
        <v>10</v>
      </c>
      <c r="D374">
        <v>2179</v>
      </c>
    </row>
    <row r="375" spans="1:4" x14ac:dyDescent="0.3">
      <c r="A375" t="s">
        <v>666</v>
      </c>
      <c r="B375" t="s">
        <v>667</v>
      </c>
      <c r="C375" t="s">
        <v>10</v>
      </c>
      <c r="D375">
        <v>5081.75</v>
      </c>
    </row>
    <row r="376" spans="1:4" x14ac:dyDescent="0.3">
      <c r="A376" t="s">
        <v>668</v>
      </c>
      <c r="B376" t="s">
        <v>669</v>
      </c>
      <c r="C376" t="s">
        <v>10</v>
      </c>
      <c r="D376">
        <v>3761.25</v>
      </c>
    </row>
    <row r="377" spans="1:4" x14ac:dyDescent="0.3">
      <c r="A377" t="s">
        <v>670</v>
      </c>
      <c r="B377" t="s">
        <v>671</v>
      </c>
      <c r="C377" t="s">
        <v>10</v>
      </c>
      <c r="D377">
        <v>2841.5</v>
      </c>
    </row>
    <row r="378" spans="1:4" x14ac:dyDescent="0.3">
      <c r="A378" t="s">
        <v>672</v>
      </c>
      <c r="B378" t="s">
        <v>571</v>
      </c>
      <c r="C378" t="s">
        <v>10</v>
      </c>
      <c r="D378">
        <v>5385.5</v>
      </c>
    </row>
    <row r="379" spans="1:4" x14ac:dyDescent="0.3">
      <c r="A379" t="s">
        <v>673</v>
      </c>
      <c r="B379" t="s">
        <v>674</v>
      </c>
      <c r="C379" t="s">
        <v>10</v>
      </c>
      <c r="D379">
        <v>6140.25</v>
      </c>
    </row>
    <row r="380" spans="1:4" x14ac:dyDescent="0.3">
      <c r="A380" t="s">
        <v>675</v>
      </c>
      <c r="B380" t="s">
        <v>676</v>
      </c>
      <c r="C380" t="s">
        <v>10</v>
      </c>
      <c r="D380">
        <v>2581.75</v>
      </c>
    </row>
    <row r="381" spans="1:4" x14ac:dyDescent="0.3">
      <c r="A381" t="s">
        <v>677</v>
      </c>
      <c r="B381" t="s">
        <v>678</v>
      </c>
      <c r="C381" t="s">
        <v>10</v>
      </c>
      <c r="D381">
        <v>3140.75</v>
      </c>
    </row>
    <row r="382" spans="1:4" x14ac:dyDescent="0.3">
      <c r="A382" t="s">
        <v>679</v>
      </c>
      <c r="B382" t="s">
        <v>480</v>
      </c>
      <c r="C382" t="s">
        <v>10</v>
      </c>
      <c r="D382">
        <v>2938</v>
      </c>
    </row>
    <row r="383" spans="1:4" x14ac:dyDescent="0.3">
      <c r="A383" t="s">
        <v>680</v>
      </c>
      <c r="B383" t="s">
        <v>681</v>
      </c>
      <c r="C383" t="s">
        <v>10</v>
      </c>
      <c r="D383">
        <v>4231.5</v>
      </c>
    </row>
    <row r="384" spans="1:4" x14ac:dyDescent="0.3">
      <c r="A384" t="s">
        <v>682</v>
      </c>
      <c r="B384" t="s">
        <v>683</v>
      </c>
      <c r="C384" t="s">
        <v>10</v>
      </c>
      <c r="D384">
        <v>2003.25</v>
      </c>
    </row>
    <row r="385" spans="1:4" x14ac:dyDescent="0.3">
      <c r="A385" t="s">
        <v>684</v>
      </c>
      <c r="B385" t="s">
        <v>685</v>
      </c>
      <c r="C385" t="s">
        <v>10</v>
      </c>
      <c r="D385">
        <v>1357.75</v>
      </c>
    </row>
    <row r="386" spans="1:4" x14ac:dyDescent="0.3">
      <c r="A386" t="s">
        <v>686</v>
      </c>
      <c r="B386" t="s">
        <v>687</v>
      </c>
      <c r="C386" t="s">
        <v>10</v>
      </c>
      <c r="D386">
        <v>3327</v>
      </c>
    </row>
    <row r="387" spans="1:4" x14ac:dyDescent="0.3">
      <c r="A387" t="s">
        <v>688</v>
      </c>
      <c r="B387" t="s">
        <v>689</v>
      </c>
      <c r="C387" t="s">
        <v>10</v>
      </c>
      <c r="D387">
        <v>4256.75</v>
      </c>
    </row>
    <row r="388" spans="1:4" x14ac:dyDescent="0.3">
      <c r="A388" t="s">
        <v>690</v>
      </c>
      <c r="B388" t="s">
        <v>691</v>
      </c>
      <c r="C388" t="s">
        <v>10</v>
      </c>
      <c r="D388">
        <v>4277.75</v>
      </c>
    </row>
    <row r="389" spans="1:4" x14ac:dyDescent="0.3">
      <c r="A389" t="s">
        <v>692</v>
      </c>
      <c r="B389" t="s">
        <v>693</v>
      </c>
      <c r="C389" t="s">
        <v>10</v>
      </c>
      <c r="D389">
        <v>5477.75</v>
      </c>
    </row>
    <row r="390" spans="1:4" x14ac:dyDescent="0.3">
      <c r="A390" t="s">
        <v>694</v>
      </c>
      <c r="B390" t="s">
        <v>695</v>
      </c>
      <c r="C390" t="s">
        <v>10</v>
      </c>
      <c r="D390">
        <v>1186</v>
      </c>
    </row>
    <row r="391" spans="1:4" x14ac:dyDescent="0.3">
      <c r="A391" t="s">
        <v>696</v>
      </c>
      <c r="B391" t="s">
        <v>319</v>
      </c>
      <c r="C391" t="s">
        <v>10</v>
      </c>
      <c r="D391">
        <v>5713.5</v>
      </c>
    </row>
    <row r="392" spans="1:4" x14ac:dyDescent="0.3">
      <c r="A392" t="s">
        <v>697</v>
      </c>
      <c r="B392" t="s">
        <v>523</v>
      </c>
      <c r="C392" t="s">
        <v>10</v>
      </c>
      <c r="D392">
        <v>2582.75</v>
      </c>
    </row>
    <row r="393" spans="1:4" x14ac:dyDescent="0.3">
      <c r="A393" t="s">
        <v>698</v>
      </c>
      <c r="B393" t="s">
        <v>434</v>
      </c>
      <c r="C393" t="s">
        <v>10</v>
      </c>
      <c r="D393">
        <v>2409</v>
      </c>
    </row>
    <row r="394" spans="1:4" x14ac:dyDescent="0.3">
      <c r="A394" t="s">
        <v>699</v>
      </c>
      <c r="B394" t="s">
        <v>665</v>
      </c>
      <c r="C394" t="s">
        <v>10</v>
      </c>
      <c r="D394">
        <v>1999</v>
      </c>
    </row>
    <row r="395" spans="1:4" x14ac:dyDescent="0.3">
      <c r="A395" t="s">
        <v>700</v>
      </c>
      <c r="B395" t="s">
        <v>667</v>
      </c>
      <c r="C395" t="s">
        <v>10</v>
      </c>
      <c r="D395">
        <v>3005.25</v>
      </c>
    </row>
    <row r="396" spans="1:4" x14ac:dyDescent="0.3">
      <c r="A396" t="s">
        <v>701</v>
      </c>
      <c r="B396" t="s">
        <v>236</v>
      </c>
      <c r="C396" t="s">
        <v>10</v>
      </c>
      <c r="D396">
        <v>3193.25</v>
      </c>
    </row>
    <row r="397" spans="1:4" x14ac:dyDescent="0.3">
      <c r="A397" t="s">
        <v>702</v>
      </c>
      <c r="B397" t="s">
        <v>272</v>
      </c>
      <c r="C397" t="s">
        <v>10</v>
      </c>
      <c r="D397">
        <v>2014.75</v>
      </c>
    </row>
    <row r="398" spans="1:4" x14ac:dyDescent="0.3">
      <c r="A398" t="s">
        <v>703</v>
      </c>
      <c r="B398" t="s">
        <v>305</v>
      </c>
      <c r="C398" t="s">
        <v>10</v>
      </c>
      <c r="D398">
        <v>1618.25</v>
      </c>
    </row>
    <row r="399" spans="1:4" x14ac:dyDescent="0.3">
      <c r="A399" t="s">
        <v>704</v>
      </c>
      <c r="B399" t="s">
        <v>705</v>
      </c>
      <c r="C399" t="s">
        <v>10</v>
      </c>
      <c r="D399">
        <v>3034</v>
      </c>
    </row>
    <row r="400" spans="1:4" x14ac:dyDescent="0.3">
      <c r="A400" t="s">
        <v>706</v>
      </c>
      <c r="B400" t="s">
        <v>707</v>
      </c>
      <c r="C400" t="s">
        <v>10</v>
      </c>
      <c r="D400">
        <v>1670.75</v>
      </c>
    </row>
    <row r="401" spans="1:4" x14ac:dyDescent="0.3">
      <c r="A401" t="s">
        <v>708</v>
      </c>
      <c r="B401" t="s">
        <v>709</v>
      </c>
      <c r="C401" t="s">
        <v>10</v>
      </c>
      <c r="D401">
        <v>897.25</v>
      </c>
    </row>
    <row r="402" spans="1:4" x14ac:dyDescent="0.3">
      <c r="A402" t="s">
        <v>710</v>
      </c>
      <c r="B402" t="s">
        <v>711</v>
      </c>
      <c r="C402" t="s">
        <v>10</v>
      </c>
      <c r="D402">
        <v>2351.75</v>
      </c>
    </row>
    <row r="403" spans="1:4" x14ac:dyDescent="0.3">
      <c r="A403" t="s">
        <v>712</v>
      </c>
      <c r="B403" t="s">
        <v>713</v>
      </c>
      <c r="C403" t="s">
        <v>10</v>
      </c>
      <c r="D403">
        <v>2207.5</v>
      </c>
    </row>
    <row r="404" spans="1:4" x14ac:dyDescent="0.3">
      <c r="A404" t="s">
        <v>714</v>
      </c>
      <c r="B404" t="s">
        <v>715</v>
      </c>
      <c r="C404" t="s">
        <v>10</v>
      </c>
      <c r="D404">
        <v>2866.5</v>
      </c>
    </row>
    <row r="405" spans="1:4" x14ac:dyDescent="0.3">
      <c r="A405" t="s">
        <v>716</v>
      </c>
      <c r="B405" t="s">
        <v>717</v>
      </c>
      <c r="C405" t="s">
        <v>10</v>
      </c>
      <c r="D405">
        <v>4475.25</v>
      </c>
    </row>
    <row r="406" spans="1:4" x14ac:dyDescent="0.3">
      <c r="A406" t="s">
        <v>718</v>
      </c>
      <c r="B406" t="s">
        <v>719</v>
      </c>
      <c r="C406" t="s">
        <v>10</v>
      </c>
      <c r="D406">
        <v>2097.25</v>
      </c>
    </row>
    <row r="407" spans="1:4" x14ac:dyDescent="0.3">
      <c r="A407" t="s">
        <v>720</v>
      </c>
      <c r="B407" t="s">
        <v>442</v>
      </c>
      <c r="C407" t="s">
        <v>10</v>
      </c>
      <c r="D407">
        <v>3267.75</v>
      </c>
    </row>
    <row r="408" spans="1:4" x14ac:dyDescent="0.3">
      <c r="A408" t="s">
        <v>721</v>
      </c>
      <c r="B408" t="s">
        <v>722</v>
      </c>
      <c r="C408" t="s">
        <v>10</v>
      </c>
      <c r="D408">
        <v>2417.25</v>
      </c>
    </row>
    <row r="409" spans="1:4" x14ac:dyDescent="0.3">
      <c r="A409" t="s">
        <v>723</v>
      </c>
      <c r="B409" t="s">
        <v>724</v>
      </c>
      <c r="C409" t="s">
        <v>10</v>
      </c>
      <c r="D409">
        <v>3805</v>
      </c>
    </row>
    <row r="410" spans="1:4" x14ac:dyDescent="0.3">
      <c r="A410" t="s">
        <v>725</v>
      </c>
      <c r="B410" t="s">
        <v>726</v>
      </c>
      <c r="C410" t="s">
        <v>10</v>
      </c>
      <c r="D410">
        <v>3154.75</v>
      </c>
    </row>
    <row r="411" spans="1:4" x14ac:dyDescent="0.3">
      <c r="A411" t="s">
        <v>727</v>
      </c>
      <c r="B411" t="s">
        <v>62</v>
      </c>
      <c r="C411" t="s">
        <v>10</v>
      </c>
      <c r="D411">
        <v>1003.5</v>
      </c>
    </row>
    <row r="412" spans="1:4" x14ac:dyDescent="0.3">
      <c r="A412" t="s">
        <v>728</v>
      </c>
      <c r="B412" t="s">
        <v>729</v>
      </c>
      <c r="C412" t="s">
        <v>10</v>
      </c>
      <c r="D412">
        <v>833.75</v>
      </c>
    </row>
    <row r="413" spans="1:4" x14ac:dyDescent="0.3">
      <c r="A413" t="s">
        <v>730</v>
      </c>
      <c r="B413" t="s">
        <v>731</v>
      </c>
      <c r="C413" t="s">
        <v>10</v>
      </c>
      <c r="D413">
        <v>2782.25</v>
      </c>
    </row>
    <row r="414" spans="1:4" x14ac:dyDescent="0.3">
      <c r="A414" t="s">
        <v>732</v>
      </c>
      <c r="B414" t="s">
        <v>733</v>
      </c>
      <c r="C414" t="s">
        <v>10</v>
      </c>
      <c r="D414">
        <v>546.75</v>
      </c>
    </row>
    <row r="415" spans="1:4" x14ac:dyDescent="0.3">
      <c r="A415" t="s">
        <v>734</v>
      </c>
      <c r="B415" t="s">
        <v>735</v>
      </c>
      <c r="C415" t="s">
        <v>10</v>
      </c>
      <c r="D415">
        <v>149.5</v>
      </c>
    </row>
    <row r="416" spans="1:4" x14ac:dyDescent="0.3">
      <c r="A416" t="s">
        <v>736</v>
      </c>
      <c r="B416" t="s">
        <v>737</v>
      </c>
      <c r="C416" t="s">
        <v>10</v>
      </c>
      <c r="D416">
        <v>1110.75</v>
      </c>
    </row>
    <row r="417" spans="1:4" x14ac:dyDescent="0.3">
      <c r="A417" t="s">
        <v>738</v>
      </c>
      <c r="B417" t="s">
        <v>739</v>
      </c>
      <c r="C417" t="s">
        <v>10</v>
      </c>
      <c r="D417">
        <v>539</v>
      </c>
    </row>
    <row r="418" spans="1:4" x14ac:dyDescent="0.3">
      <c r="A418" t="s">
        <v>740</v>
      </c>
      <c r="B418" t="s">
        <v>741</v>
      </c>
      <c r="C418" t="s">
        <v>10</v>
      </c>
      <c r="D418">
        <v>489.5</v>
      </c>
    </row>
    <row r="419" spans="1:4" x14ac:dyDescent="0.3">
      <c r="A419" t="s">
        <v>742</v>
      </c>
      <c r="B419" t="s">
        <v>743</v>
      </c>
      <c r="C419" t="s">
        <v>10</v>
      </c>
      <c r="D419">
        <v>1100.5</v>
      </c>
    </row>
    <row r="420" spans="1:4" x14ac:dyDescent="0.3">
      <c r="A420" t="s">
        <v>744</v>
      </c>
      <c r="B420" t="s">
        <v>745</v>
      </c>
      <c r="C420" t="s">
        <v>10</v>
      </c>
      <c r="D420">
        <v>2355.5</v>
      </c>
    </row>
    <row r="421" spans="1:4" x14ac:dyDescent="0.3">
      <c r="A421" t="s">
        <v>746</v>
      </c>
      <c r="B421" t="s">
        <v>747</v>
      </c>
      <c r="C421" t="s">
        <v>10</v>
      </c>
      <c r="D421">
        <v>774</v>
      </c>
    </row>
    <row r="422" spans="1:4" x14ac:dyDescent="0.3">
      <c r="A422" t="s">
        <v>748</v>
      </c>
      <c r="B422" t="s">
        <v>667</v>
      </c>
      <c r="C422" t="s">
        <v>10</v>
      </c>
      <c r="D422">
        <v>575.5</v>
      </c>
    </row>
    <row r="423" spans="1:4" x14ac:dyDescent="0.3">
      <c r="A423" t="s">
        <v>749</v>
      </c>
      <c r="B423" t="s">
        <v>750</v>
      </c>
      <c r="C423" t="s">
        <v>10</v>
      </c>
      <c r="D423">
        <v>1402.25</v>
      </c>
    </row>
    <row r="424" spans="1:4" x14ac:dyDescent="0.3">
      <c r="A424" t="s">
        <v>751</v>
      </c>
      <c r="B424" t="s">
        <v>752</v>
      </c>
      <c r="C424" t="s">
        <v>10</v>
      </c>
      <c r="D424">
        <v>1369</v>
      </c>
    </row>
    <row r="425" spans="1:4" x14ac:dyDescent="0.3">
      <c r="A425" t="s">
        <v>753</v>
      </c>
      <c r="B425" t="s">
        <v>272</v>
      </c>
      <c r="C425" t="s">
        <v>10</v>
      </c>
      <c r="D425">
        <v>942.25</v>
      </c>
    </row>
    <row r="426" spans="1:4" x14ac:dyDescent="0.3">
      <c r="A426" t="s">
        <v>754</v>
      </c>
      <c r="B426" t="s">
        <v>755</v>
      </c>
      <c r="C426" t="s">
        <v>10</v>
      </c>
      <c r="D426">
        <v>706</v>
      </c>
    </row>
    <row r="427" spans="1:4" x14ac:dyDescent="0.3">
      <c r="A427" t="s">
        <v>756</v>
      </c>
      <c r="B427" t="s">
        <v>757</v>
      </c>
      <c r="C427" t="s">
        <v>10</v>
      </c>
      <c r="D427">
        <v>1293.75</v>
      </c>
    </row>
    <row r="428" spans="1:4" x14ac:dyDescent="0.3">
      <c r="A428" t="s">
        <v>758</v>
      </c>
      <c r="B428" t="s">
        <v>759</v>
      </c>
      <c r="C428" t="s">
        <v>10</v>
      </c>
      <c r="D428">
        <v>2475</v>
      </c>
    </row>
    <row r="429" spans="1:4" x14ac:dyDescent="0.3">
      <c r="A429" t="s">
        <v>760</v>
      </c>
      <c r="B429" t="s">
        <v>761</v>
      </c>
      <c r="C429" t="s">
        <v>10</v>
      </c>
      <c r="D429">
        <v>4273.75</v>
      </c>
    </row>
    <row r="430" spans="1:4" x14ac:dyDescent="0.3">
      <c r="A430" t="s">
        <v>762</v>
      </c>
      <c r="B430" t="s">
        <v>645</v>
      </c>
      <c r="C430" t="s">
        <v>10</v>
      </c>
      <c r="D430">
        <v>1879.25</v>
      </c>
    </row>
    <row r="431" spans="1:4" x14ac:dyDescent="0.3">
      <c r="A431" t="s">
        <v>763</v>
      </c>
      <c r="B431" t="s">
        <v>764</v>
      </c>
      <c r="C431" t="s">
        <v>10</v>
      </c>
      <c r="D431">
        <v>3469.75</v>
      </c>
    </row>
    <row r="432" spans="1:4" x14ac:dyDescent="0.3">
      <c r="A432" t="s">
        <v>765</v>
      </c>
      <c r="B432" t="s">
        <v>766</v>
      </c>
      <c r="C432" t="s">
        <v>10</v>
      </c>
      <c r="D432">
        <v>1501.75</v>
      </c>
    </row>
    <row r="433" spans="1:4" x14ac:dyDescent="0.3">
      <c r="A433" t="s">
        <v>767</v>
      </c>
      <c r="B433" t="s">
        <v>768</v>
      </c>
      <c r="C433" t="s">
        <v>10</v>
      </c>
      <c r="D433">
        <v>1859.75</v>
      </c>
    </row>
    <row r="434" spans="1:4" x14ac:dyDescent="0.3">
      <c r="A434" t="s">
        <v>769</v>
      </c>
      <c r="B434" t="s">
        <v>132</v>
      </c>
      <c r="C434" t="s">
        <v>10</v>
      </c>
      <c r="D434">
        <v>2323.25</v>
      </c>
    </row>
    <row r="435" spans="1:4" x14ac:dyDescent="0.3">
      <c r="A435" t="s">
        <v>770</v>
      </c>
      <c r="B435" t="s">
        <v>771</v>
      </c>
      <c r="C435" t="s">
        <v>10</v>
      </c>
      <c r="D435">
        <v>2579.5</v>
      </c>
    </row>
    <row r="436" spans="1:4" x14ac:dyDescent="0.3">
      <c r="A436" t="s">
        <v>772</v>
      </c>
      <c r="B436" t="s">
        <v>773</v>
      </c>
      <c r="C436" t="s">
        <v>10</v>
      </c>
      <c r="D436">
        <v>2542</v>
      </c>
    </row>
    <row r="437" spans="1:4" x14ac:dyDescent="0.3">
      <c r="A437" t="s">
        <v>774</v>
      </c>
      <c r="B437" t="s">
        <v>775</v>
      </c>
      <c r="C437" t="s">
        <v>10</v>
      </c>
      <c r="D437">
        <v>3543.75</v>
      </c>
    </row>
    <row r="438" spans="1:4" x14ac:dyDescent="0.3">
      <c r="A438" t="s">
        <v>776</v>
      </c>
      <c r="B438" t="s">
        <v>777</v>
      </c>
      <c r="C438" t="s">
        <v>10</v>
      </c>
      <c r="D438">
        <v>2712.5</v>
      </c>
    </row>
    <row r="439" spans="1:4" x14ac:dyDescent="0.3">
      <c r="A439" t="s">
        <v>778</v>
      </c>
      <c r="B439" t="s">
        <v>126</v>
      </c>
      <c r="C439" t="s">
        <v>10</v>
      </c>
      <c r="D439">
        <v>3121</v>
      </c>
    </row>
    <row r="440" spans="1:4" x14ac:dyDescent="0.3">
      <c r="A440" t="s">
        <v>779</v>
      </c>
      <c r="B440" t="s">
        <v>780</v>
      </c>
      <c r="C440" t="s">
        <v>10</v>
      </c>
      <c r="D440">
        <v>1399.75</v>
      </c>
    </row>
    <row r="441" spans="1:4" x14ac:dyDescent="0.3">
      <c r="A441" t="s">
        <v>781</v>
      </c>
      <c r="B441" t="s">
        <v>782</v>
      </c>
      <c r="C441" t="s">
        <v>10</v>
      </c>
      <c r="D441">
        <v>2345.5</v>
      </c>
    </row>
    <row r="442" spans="1:4" x14ac:dyDescent="0.3">
      <c r="A442" t="s">
        <v>783</v>
      </c>
      <c r="B442" t="s">
        <v>784</v>
      </c>
      <c r="C442" t="s">
        <v>10</v>
      </c>
      <c r="D442">
        <v>1877.25</v>
      </c>
    </row>
    <row r="443" spans="1:4" x14ac:dyDescent="0.3">
      <c r="A443" t="s">
        <v>785</v>
      </c>
      <c r="B443" t="s">
        <v>436</v>
      </c>
      <c r="C443" t="s">
        <v>10</v>
      </c>
      <c r="D443">
        <v>3927.5</v>
      </c>
    </row>
    <row r="444" spans="1:4" x14ac:dyDescent="0.3">
      <c r="A444" t="s">
        <v>786</v>
      </c>
      <c r="B444" t="s">
        <v>787</v>
      </c>
      <c r="C444" t="s">
        <v>10</v>
      </c>
      <c r="D444">
        <v>1480.5</v>
      </c>
    </row>
    <row r="445" spans="1:4" x14ac:dyDescent="0.3">
      <c r="A445" t="s">
        <v>788</v>
      </c>
      <c r="B445" t="s">
        <v>789</v>
      </c>
      <c r="C445" t="s">
        <v>10</v>
      </c>
      <c r="D445">
        <v>4078.5</v>
      </c>
    </row>
    <row r="446" spans="1:4" x14ac:dyDescent="0.3">
      <c r="A446" t="s">
        <v>790</v>
      </c>
      <c r="B446" t="s">
        <v>791</v>
      </c>
      <c r="C446" t="s">
        <v>10</v>
      </c>
      <c r="D446">
        <v>4930.25</v>
      </c>
    </row>
    <row r="447" spans="1:4" x14ac:dyDescent="0.3">
      <c r="A447" t="s">
        <v>792</v>
      </c>
      <c r="B447" t="s">
        <v>793</v>
      </c>
      <c r="C447" t="s">
        <v>10</v>
      </c>
      <c r="D447">
        <v>2516.5</v>
      </c>
    </row>
    <row r="448" spans="1:4" x14ac:dyDescent="0.3">
      <c r="A448" t="s">
        <v>794</v>
      </c>
      <c r="B448" t="s">
        <v>795</v>
      </c>
      <c r="C448" t="s">
        <v>10</v>
      </c>
      <c r="D448">
        <v>943.25</v>
      </c>
    </row>
    <row r="449" spans="1:4" x14ac:dyDescent="0.3">
      <c r="A449" t="s">
        <v>796</v>
      </c>
      <c r="B449" t="s">
        <v>797</v>
      </c>
      <c r="C449" t="s">
        <v>10</v>
      </c>
      <c r="D449">
        <v>3989.25</v>
      </c>
    </row>
    <row r="450" spans="1:4" x14ac:dyDescent="0.3">
      <c r="A450" t="s">
        <v>798</v>
      </c>
      <c r="B450" t="s">
        <v>799</v>
      </c>
      <c r="C450" t="s">
        <v>10</v>
      </c>
      <c r="D450">
        <v>2474</v>
      </c>
    </row>
    <row r="451" spans="1:4" x14ac:dyDescent="0.3">
      <c r="A451" t="s">
        <v>800</v>
      </c>
      <c r="B451" t="s">
        <v>801</v>
      </c>
      <c r="C451" t="s">
        <v>10</v>
      </c>
      <c r="D451">
        <v>2560</v>
      </c>
    </row>
    <row r="452" spans="1:4" x14ac:dyDescent="0.3">
      <c r="A452" t="s">
        <v>802</v>
      </c>
      <c r="B452" t="s">
        <v>508</v>
      </c>
      <c r="C452" t="s">
        <v>10</v>
      </c>
      <c r="D452">
        <v>15218</v>
      </c>
    </row>
    <row r="453" spans="1:4" x14ac:dyDescent="0.3">
      <c r="A453" t="s">
        <v>803</v>
      </c>
      <c r="B453" t="s">
        <v>148</v>
      </c>
      <c r="C453" t="s">
        <v>10</v>
      </c>
      <c r="D453">
        <v>4595.75</v>
      </c>
    </row>
    <row r="454" spans="1:4" x14ac:dyDescent="0.3">
      <c r="A454" t="s">
        <v>804</v>
      </c>
      <c r="B454" t="s">
        <v>502</v>
      </c>
      <c r="C454" t="s">
        <v>10</v>
      </c>
      <c r="D454">
        <v>1166.75</v>
      </c>
    </row>
    <row r="455" spans="1:4" x14ac:dyDescent="0.3">
      <c r="A455" t="s">
        <v>805</v>
      </c>
      <c r="B455" t="s">
        <v>402</v>
      </c>
      <c r="C455" t="s">
        <v>10</v>
      </c>
      <c r="D455">
        <v>1845.25</v>
      </c>
    </row>
    <row r="456" spans="1:4" x14ac:dyDescent="0.3">
      <c r="A456" t="s">
        <v>806</v>
      </c>
      <c r="B456" t="s">
        <v>807</v>
      </c>
      <c r="C456" t="s">
        <v>10</v>
      </c>
      <c r="D456">
        <v>13.25</v>
      </c>
    </row>
    <row r="457" spans="1:4" x14ac:dyDescent="0.3">
      <c r="A457" t="s">
        <v>808</v>
      </c>
      <c r="B457" t="s">
        <v>809</v>
      </c>
      <c r="C457" t="s">
        <v>10</v>
      </c>
      <c r="D457">
        <v>7408.75</v>
      </c>
    </row>
    <row r="458" spans="1:4" x14ac:dyDescent="0.3">
      <c r="A458" t="s">
        <v>810</v>
      </c>
      <c r="B458" t="s">
        <v>811</v>
      </c>
      <c r="C458" t="s">
        <v>10</v>
      </c>
      <c r="D458">
        <v>8972.75</v>
      </c>
    </row>
    <row r="459" spans="1:4" x14ac:dyDescent="0.3">
      <c r="A459" t="s">
        <v>812</v>
      </c>
      <c r="B459" t="s">
        <v>215</v>
      </c>
      <c r="C459" t="s">
        <v>10</v>
      </c>
      <c r="D459">
        <v>4430.5</v>
      </c>
    </row>
    <row r="460" spans="1:4" x14ac:dyDescent="0.3">
      <c r="A460" t="s">
        <v>813</v>
      </c>
      <c r="B460" t="s">
        <v>215</v>
      </c>
      <c r="C460" t="s">
        <v>10</v>
      </c>
      <c r="D460">
        <v>6042.5</v>
      </c>
    </row>
    <row r="461" spans="1:4" x14ac:dyDescent="0.3">
      <c r="A461" t="s">
        <v>814</v>
      </c>
      <c r="B461" t="s">
        <v>815</v>
      </c>
      <c r="C461" t="s">
        <v>10</v>
      </c>
      <c r="D461">
        <v>71.5</v>
      </c>
    </row>
    <row r="462" spans="1:4" x14ac:dyDescent="0.3">
      <c r="A462" t="s">
        <v>816</v>
      </c>
      <c r="B462" t="s">
        <v>817</v>
      </c>
      <c r="C462" t="s">
        <v>10</v>
      </c>
      <c r="D462">
        <v>1435.75</v>
      </c>
    </row>
    <row r="463" spans="1:4" x14ac:dyDescent="0.3">
      <c r="A463" t="s">
        <v>818</v>
      </c>
      <c r="B463" t="s">
        <v>819</v>
      </c>
      <c r="C463" t="s">
        <v>10</v>
      </c>
      <c r="D463">
        <v>1384.5</v>
      </c>
    </row>
    <row r="464" spans="1:4" x14ac:dyDescent="0.3">
      <c r="A464" t="s">
        <v>820</v>
      </c>
      <c r="B464" t="s">
        <v>733</v>
      </c>
      <c r="C464" t="s">
        <v>10</v>
      </c>
      <c r="D464">
        <v>660.75</v>
      </c>
    </row>
    <row r="465" spans="1:4" x14ac:dyDescent="0.3">
      <c r="A465" t="s">
        <v>821</v>
      </c>
      <c r="B465" t="s">
        <v>822</v>
      </c>
      <c r="C465" t="s">
        <v>10</v>
      </c>
      <c r="D465">
        <v>1549.5</v>
      </c>
    </row>
    <row r="466" spans="1:4" x14ac:dyDescent="0.3">
      <c r="A466" t="s">
        <v>825</v>
      </c>
      <c r="B466" t="s">
        <v>826</v>
      </c>
      <c r="C466" t="s">
        <v>10</v>
      </c>
      <c r="D466">
        <v>14409.25</v>
      </c>
    </row>
    <row r="467" spans="1:4" x14ac:dyDescent="0.3">
      <c r="A467" t="s">
        <v>827</v>
      </c>
      <c r="B467" t="s">
        <v>828</v>
      </c>
      <c r="C467" t="s">
        <v>10</v>
      </c>
      <c r="D467">
        <v>9115.25</v>
      </c>
    </row>
    <row r="468" spans="1:4" x14ac:dyDescent="0.3">
      <c r="A468" t="s">
        <v>829</v>
      </c>
      <c r="B468" t="s">
        <v>830</v>
      </c>
      <c r="C468" t="s">
        <v>10</v>
      </c>
      <c r="D468">
        <v>8572.75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4E93-125B-40CE-85A3-332253879C61}">
  <dimension ref="A1:D469"/>
  <sheetViews>
    <sheetView topLeftCell="A443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3517.75</v>
      </c>
    </row>
    <row r="3" spans="1:4" x14ac:dyDescent="0.3">
      <c r="A3" t="s">
        <v>4</v>
      </c>
      <c r="B3" t="s">
        <v>13</v>
      </c>
      <c r="C3" t="s">
        <v>6</v>
      </c>
      <c r="D3">
        <v>4654.25</v>
      </c>
    </row>
    <row r="4" spans="1:4" x14ac:dyDescent="0.3">
      <c r="A4" t="s">
        <v>14</v>
      </c>
      <c r="B4" t="s">
        <v>15</v>
      </c>
      <c r="C4" t="s">
        <v>6</v>
      </c>
      <c r="D4">
        <v>784.75</v>
      </c>
    </row>
    <row r="5" spans="1:4" x14ac:dyDescent="0.3">
      <c r="A5" t="s">
        <v>16</v>
      </c>
      <c r="B5" t="s">
        <v>17</v>
      </c>
      <c r="C5" t="s">
        <v>6</v>
      </c>
      <c r="D5">
        <v>1774.75</v>
      </c>
    </row>
    <row r="6" spans="1:4" x14ac:dyDescent="0.3">
      <c r="A6" t="s">
        <v>18</v>
      </c>
      <c r="B6" t="s">
        <v>19</v>
      </c>
      <c r="C6" t="s">
        <v>6</v>
      </c>
      <c r="D6">
        <v>1303.75</v>
      </c>
    </row>
    <row r="7" spans="1:4" x14ac:dyDescent="0.3">
      <c r="A7" t="s">
        <v>20</v>
      </c>
      <c r="B7" t="s">
        <v>21</v>
      </c>
      <c r="C7" t="s">
        <v>6</v>
      </c>
      <c r="D7">
        <v>2125</v>
      </c>
    </row>
    <row r="8" spans="1:4" x14ac:dyDescent="0.3">
      <c r="A8" t="s">
        <v>22</v>
      </c>
      <c r="B8" t="s">
        <v>23</v>
      </c>
      <c r="C8" t="s">
        <v>6</v>
      </c>
      <c r="D8">
        <v>1167.25</v>
      </c>
    </row>
    <row r="9" spans="1:4" x14ac:dyDescent="0.3">
      <c r="A9" t="s">
        <v>24</v>
      </c>
      <c r="B9" t="s">
        <v>25</v>
      </c>
      <c r="C9" t="s">
        <v>6</v>
      </c>
      <c r="D9">
        <v>964.75</v>
      </c>
    </row>
    <row r="10" spans="1:4" x14ac:dyDescent="0.3">
      <c r="A10" t="s">
        <v>26</v>
      </c>
      <c r="B10" t="s">
        <v>27</v>
      </c>
      <c r="C10" t="s">
        <v>6</v>
      </c>
      <c r="D10">
        <v>1028.25</v>
      </c>
    </row>
    <row r="11" spans="1:4" x14ac:dyDescent="0.3">
      <c r="A11" t="s">
        <v>28</v>
      </c>
      <c r="B11" t="s">
        <v>29</v>
      </c>
      <c r="C11" t="s">
        <v>6</v>
      </c>
      <c r="D11">
        <v>9062.25</v>
      </c>
    </row>
    <row r="12" spans="1:4" x14ac:dyDescent="0.3">
      <c r="A12" t="s">
        <v>30</v>
      </c>
      <c r="B12" t="s">
        <v>29</v>
      </c>
      <c r="C12" t="s">
        <v>6</v>
      </c>
      <c r="D12">
        <v>21543.5</v>
      </c>
    </row>
    <row r="13" spans="1:4" x14ac:dyDescent="0.3">
      <c r="A13" t="s">
        <v>31</v>
      </c>
      <c r="B13" t="s">
        <v>32</v>
      </c>
      <c r="C13" t="s">
        <v>6</v>
      </c>
      <c r="D13">
        <v>16785.25</v>
      </c>
    </row>
    <row r="14" spans="1:4" x14ac:dyDescent="0.3">
      <c r="A14" t="s">
        <v>33</v>
      </c>
      <c r="B14" t="s">
        <v>32</v>
      </c>
      <c r="C14" t="s">
        <v>6</v>
      </c>
      <c r="D14">
        <v>7032.75</v>
      </c>
    </row>
    <row r="15" spans="1:4" x14ac:dyDescent="0.3">
      <c r="A15" t="s">
        <v>34</v>
      </c>
      <c r="B15" t="s">
        <v>35</v>
      </c>
      <c r="C15" t="s">
        <v>6</v>
      </c>
      <c r="D15">
        <v>15163.5</v>
      </c>
    </row>
    <row r="16" spans="1:4" x14ac:dyDescent="0.3">
      <c r="A16" t="s">
        <v>36</v>
      </c>
      <c r="B16" t="s">
        <v>37</v>
      </c>
      <c r="C16" t="s">
        <v>6</v>
      </c>
      <c r="D16">
        <v>5567.25</v>
      </c>
    </row>
    <row r="17" spans="1:4" x14ac:dyDescent="0.3">
      <c r="A17" t="s">
        <v>38</v>
      </c>
      <c r="B17" t="s">
        <v>39</v>
      </c>
      <c r="C17" t="s">
        <v>6</v>
      </c>
      <c r="D17">
        <v>1532.5</v>
      </c>
    </row>
    <row r="18" spans="1:4" x14ac:dyDescent="0.3">
      <c r="A18" t="s">
        <v>40</v>
      </c>
      <c r="B18" t="s">
        <v>39</v>
      </c>
      <c r="C18" t="s">
        <v>6</v>
      </c>
      <c r="D18">
        <v>8498</v>
      </c>
    </row>
    <row r="19" spans="1:4" x14ac:dyDescent="0.3">
      <c r="A19" t="s">
        <v>41</v>
      </c>
      <c r="B19" t="s">
        <v>42</v>
      </c>
      <c r="C19" t="s">
        <v>6</v>
      </c>
      <c r="D19">
        <v>2144</v>
      </c>
    </row>
    <row r="20" spans="1:4" x14ac:dyDescent="0.3">
      <c r="A20" t="s">
        <v>41</v>
      </c>
      <c r="B20" t="s">
        <v>43</v>
      </c>
      <c r="C20" t="s">
        <v>6</v>
      </c>
      <c r="D20">
        <v>23259.5</v>
      </c>
    </row>
    <row r="21" spans="1:4" x14ac:dyDescent="0.3">
      <c r="A21" t="s">
        <v>44</v>
      </c>
      <c r="B21" t="s">
        <v>45</v>
      </c>
      <c r="C21" t="s">
        <v>6</v>
      </c>
      <c r="D21">
        <v>7536</v>
      </c>
    </row>
    <row r="22" spans="1:4" x14ac:dyDescent="0.3">
      <c r="A22" t="s">
        <v>46</v>
      </c>
      <c r="B22" t="s">
        <v>47</v>
      </c>
      <c r="C22" t="s">
        <v>6</v>
      </c>
      <c r="D22">
        <v>15680.5</v>
      </c>
    </row>
    <row r="23" spans="1:4" x14ac:dyDescent="0.3">
      <c r="A23" t="s">
        <v>48</v>
      </c>
      <c r="B23" t="s">
        <v>49</v>
      </c>
      <c r="C23" t="s">
        <v>6</v>
      </c>
      <c r="D23">
        <v>10089</v>
      </c>
    </row>
    <row r="24" spans="1:4" x14ac:dyDescent="0.3">
      <c r="A24" t="s">
        <v>50</v>
      </c>
      <c r="B24" t="s">
        <v>51</v>
      </c>
      <c r="C24" t="s">
        <v>6</v>
      </c>
      <c r="D24">
        <v>21237.25</v>
      </c>
    </row>
    <row r="25" spans="1:4" x14ac:dyDescent="0.3">
      <c r="A25" t="s">
        <v>52</v>
      </c>
      <c r="B25" t="s">
        <v>51</v>
      </c>
      <c r="C25" t="s">
        <v>6</v>
      </c>
      <c r="D25">
        <v>15228.5</v>
      </c>
    </row>
    <row r="26" spans="1:4" x14ac:dyDescent="0.3">
      <c r="A26" t="s">
        <v>53</v>
      </c>
      <c r="B26" t="s">
        <v>54</v>
      </c>
      <c r="C26" t="s">
        <v>6</v>
      </c>
      <c r="D26">
        <v>11414.25</v>
      </c>
    </row>
    <row r="27" spans="1:4" x14ac:dyDescent="0.3">
      <c r="A27" t="s">
        <v>55</v>
      </c>
      <c r="B27" t="s">
        <v>56</v>
      </c>
      <c r="C27" t="s">
        <v>6</v>
      </c>
      <c r="D27">
        <v>16955.5</v>
      </c>
    </row>
    <row r="28" spans="1:4" x14ac:dyDescent="0.3">
      <c r="A28" t="s">
        <v>57</v>
      </c>
      <c r="B28" t="s">
        <v>58</v>
      </c>
      <c r="C28" t="s">
        <v>6</v>
      </c>
      <c r="D28">
        <v>4131</v>
      </c>
    </row>
    <row r="29" spans="1:4" x14ac:dyDescent="0.3">
      <c r="A29" t="s">
        <v>59</v>
      </c>
      <c r="B29" t="s">
        <v>35</v>
      </c>
      <c r="C29" t="s">
        <v>6</v>
      </c>
      <c r="D29">
        <v>8266.75</v>
      </c>
    </row>
    <row r="30" spans="1:4" x14ac:dyDescent="0.3">
      <c r="A30" t="s">
        <v>60</v>
      </c>
      <c r="B30" t="s">
        <v>61</v>
      </c>
      <c r="C30" t="s">
        <v>6</v>
      </c>
      <c r="D30">
        <v>4757.25</v>
      </c>
    </row>
    <row r="31" spans="1:4" x14ac:dyDescent="0.3">
      <c r="A31" t="s">
        <v>60</v>
      </c>
      <c r="B31" t="s">
        <v>62</v>
      </c>
      <c r="C31" t="s">
        <v>6</v>
      </c>
      <c r="D31">
        <v>734.75</v>
      </c>
    </row>
    <row r="32" spans="1:4" x14ac:dyDescent="0.3">
      <c r="A32" t="s">
        <v>60</v>
      </c>
      <c r="B32" t="s">
        <v>63</v>
      </c>
      <c r="C32" t="s">
        <v>6</v>
      </c>
      <c r="D32">
        <v>3382.75</v>
      </c>
    </row>
    <row r="33" spans="1:4" x14ac:dyDescent="0.3">
      <c r="A33" t="s">
        <v>64</v>
      </c>
      <c r="B33" t="s">
        <v>61</v>
      </c>
      <c r="C33" t="s">
        <v>6</v>
      </c>
      <c r="D33">
        <v>3440</v>
      </c>
    </row>
    <row r="34" spans="1:4" x14ac:dyDescent="0.3">
      <c r="A34" t="s">
        <v>65</v>
      </c>
      <c r="B34" t="s">
        <v>32</v>
      </c>
      <c r="C34" t="s">
        <v>6</v>
      </c>
      <c r="D34">
        <v>8809</v>
      </c>
    </row>
    <row r="35" spans="1:4" x14ac:dyDescent="0.3">
      <c r="A35" t="s">
        <v>66</v>
      </c>
      <c r="B35" t="s">
        <v>67</v>
      </c>
      <c r="C35" t="s">
        <v>6</v>
      </c>
      <c r="D35">
        <v>12394.25</v>
      </c>
    </row>
    <row r="36" spans="1:4" x14ac:dyDescent="0.3">
      <c r="A36" t="s">
        <v>68</v>
      </c>
      <c r="B36" t="s">
        <v>67</v>
      </c>
      <c r="C36" t="s">
        <v>6</v>
      </c>
      <c r="D36">
        <v>9998</v>
      </c>
    </row>
    <row r="37" spans="1:4" x14ac:dyDescent="0.3">
      <c r="A37" t="s">
        <v>69</v>
      </c>
      <c r="B37" t="s">
        <v>70</v>
      </c>
      <c r="C37" t="s">
        <v>6</v>
      </c>
      <c r="D37">
        <v>2967</v>
      </c>
    </row>
    <row r="38" spans="1:4" x14ac:dyDescent="0.3">
      <c r="A38" t="s">
        <v>71</v>
      </c>
      <c r="B38" t="s">
        <v>72</v>
      </c>
      <c r="C38" t="s">
        <v>6</v>
      </c>
      <c r="D38">
        <v>9752.25</v>
      </c>
    </row>
    <row r="39" spans="1:4" x14ac:dyDescent="0.3">
      <c r="A39" t="s">
        <v>73</v>
      </c>
      <c r="B39" t="s">
        <v>74</v>
      </c>
      <c r="C39" t="s">
        <v>6</v>
      </c>
      <c r="D39">
        <v>3494.75</v>
      </c>
    </row>
    <row r="40" spans="1:4" x14ac:dyDescent="0.3">
      <c r="A40" t="s">
        <v>75</v>
      </c>
      <c r="B40" t="s">
        <v>76</v>
      </c>
      <c r="C40" t="s">
        <v>6</v>
      </c>
      <c r="D40">
        <v>2218</v>
      </c>
    </row>
    <row r="41" spans="1:4" x14ac:dyDescent="0.3">
      <c r="A41" t="s">
        <v>77</v>
      </c>
      <c r="B41" t="s">
        <v>78</v>
      </c>
      <c r="C41" t="s">
        <v>6</v>
      </c>
      <c r="D41">
        <v>564.25</v>
      </c>
    </row>
    <row r="42" spans="1:4" x14ac:dyDescent="0.3">
      <c r="A42" t="s">
        <v>79</v>
      </c>
      <c r="B42" t="s">
        <v>80</v>
      </c>
      <c r="C42" t="s">
        <v>6</v>
      </c>
      <c r="D42">
        <v>1627</v>
      </c>
    </row>
    <row r="43" spans="1:4" x14ac:dyDescent="0.3">
      <c r="A43" t="s">
        <v>81</v>
      </c>
      <c r="B43" t="s">
        <v>82</v>
      </c>
      <c r="C43" t="s">
        <v>6</v>
      </c>
      <c r="D43">
        <v>2657.5</v>
      </c>
    </row>
    <row r="44" spans="1:4" x14ac:dyDescent="0.3">
      <c r="A44" t="s">
        <v>83</v>
      </c>
      <c r="B44" t="s">
        <v>84</v>
      </c>
      <c r="C44" t="s">
        <v>6</v>
      </c>
      <c r="D44">
        <v>4504.25</v>
      </c>
    </row>
    <row r="45" spans="1:4" x14ac:dyDescent="0.3">
      <c r="A45" t="s">
        <v>85</v>
      </c>
      <c r="B45" t="s">
        <v>84</v>
      </c>
      <c r="C45" t="s">
        <v>6</v>
      </c>
      <c r="D45">
        <v>2704</v>
      </c>
    </row>
    <row r="46" spans="1:4" x14ac:dyDescent="0.3">
      <c r="A46" t="s">
        <v>86</v>
      </c>
      <c r="B46" t="s">
        <v>58</v>
      </c>
      <c r="C46" t="s">
        <v>6</v>
      </c>
      <c r="D46">
        <v>3309</v>
      </c>
    </row>
    <row r="47" spans="1:4" x14ac:dyDescent="0.3">
      <c r="A47" t="s">
        <v>87</v>
      </c>
      <c r="B47" t="s">
        <v>88</v>
      </c>
      <c r="C47" t="s">
        <v>6</v>
      </c>
      <c r="D47">
        <v>2823</v>
      </c>
    </row>
    <row r="48" spans="1:4" x14ac:dyDescent="0.3">
      <c r="A48" t="s">
        <v>87</v>
      </c>
      <c r="B48" t="s">
        <v>61</v>
      </c>
      <c r="C48" t="s">
        <v>6</v>
      </c>
      <c r="D48">
        <v>3114.75</v>
      </c>
    </row>
    <row r="49" spans="1:4" x14ac:dyDescent="0.3">
      <c r="A49" t="s">
        <v>89</v>
      </c>
      <c r="B49" t="s">
        <v>90</v>
      </c>
      <c r="C49" t="s">
        <v>6</v>
      </c>
      <c r="D49">
        <v>12.5</v>
      </c>
    </row>
    <row r="50" spans="1:4" x14ac:dyDescent="0.3">
      <c r="A50" t="s">
        <v>91</v>
      </c>
      <c r="B50" t="s">
        <v>90</v>
      </c>
      <c r="C50" t="s">
        <v>6</v>
      </c>
      <c r="D50">
        <v>17006.75</v>
      </c>
    </row>
    <row r="51" spans="1:4" x14ac:dyDescent="0.3">
      <c r="A51" t="s">
        <v>92</v>
      </c>
      <c r="B51" t="s">
        <v>90</v>
      </c>
      <c r="C51" t="s">
        <v>6</v>
      </c>
      <c r="D51">
        <v>10064</v>
      </c>
    </row>
    <row r="52" spans="1:4" x14ac:dyDescent="0.3">
      <c r="A52" t="s">
        <v>93</v>
      </c>
      <c r="B52" t="s">
        <v>90</v>
      </c>
      <c r="C52" t="s">
        <v>6</v>
      </c>
      <c r="D52">
        <v>2873</v>
      </c>
    </row>
    <row r="53" spans="1:4" x14ac:dyDescent="0.3">
      <c r="A53" t="s">
        <v>94</v>
      </c>
      <c r="B53" t="s">
        <v>95</v>
      </c>
      <c r="C53" t="s">
        <v>6</v>
      </c>
      <c r="D53">
        <v>4323.75</v>
      </c>
    </row>
    <row r="54" spans="1:4" x14ac:dyDescent="0.3">
      <c r="A54" t="s">
        <v>96</v>
      </c>
      <c r="B54" t="s">
        <v>97</v>
      </c>
      <c r="C54" t="s">
        <v>6</v>
      </c>
      <c r="D54">
        <v>8314.5</v>
      </c>
    </row>
    <row r="55" spans="1:4" x14ac:dyDescent="0.3">
      <c r="A55" t="s">
        <v>98</v>
      </c>
      <c r="B55" t="s">
        <v>97</v>
      </c>
      <c r="C55" t="s">
        <v>6</v>
      </c>
      <c r="D55">
        <v>11323.75</v>
      </c>
    </row>
    <row r="56" spans="1:4" x14ac:dyDescent="0.3">
      <c r="A56" t="s">
        <v>99</v>
      </c>
      <c r="B56" t="s">
        <v>100</v>
      </c>
      <c r="C56" t="s">
        <v>6</v>
      </c>
      <c r="D56">
        <v>2663.5</v>
      </c>
    </row>
    <row r="57" spans="1:4" x14ac:dyDescent="0.3">
      <c r="A57" t="s">
        <v>101</v>
      </c>
      <c r="B57" t="s">
        <v>102</v>
      </c>
      <c r="C57" t="s">
        <v>6</v>
      </c>
      <c r="D57">
        <v>9521.75</v>
      </c>
    </row>
    <row r="58" spans="1:4" x14ac:dyDescent="0.3">
      <c r="A58" t="s">
        <v>103</v>
      </c>
      <c r="B58" t="s">
        <v>104</v>
      </c>
      <c r="C58" t="s">
        <v>6</v>
      </c>
      <c r="D58">
        <v>3245.5</v>
      </c>
    </row>
    <row r="59" spans="1:4" x14ac:dyDescent="0.3">
      <c r="A59" t="s">
        <v>105</v>
      </c>
      <c r="B59" t="s">
        <v>106</v>
      </c>
      <c r="C59" t="s">
        <v>6</v>
      </c>
      <c r="D59">
        <v>25818.75</v>
      </c>
    </row>
    <row r="60" spans="1:4" x14ac:dyDescent="0.3">
      <c r="A60" t="s">
        <v>107</v>
      </c>
      <c r="B60" t="s">
        <v>108</v>
      </c>
      <c r="C60" t="s">
        <v>6</v>
      </c>
      <c r="D60">
        <v>4539.5</v>
      </c>
    </row>
    <row r="61" spans="1:4" x14ac:dyDescent="0.3">
      <c r="A61" t="s">
        <v>109</v>
      </c>
      <c r="B61" t="s">
        <v>110</v>
      </c>
      <c r="C61" t="s">
        <v>6</v>
      </c>
      <c r="D61">
        <v>16813.75</v>
      </c>
    </row>
    <row r="62" spans="1:4" x14ac:dyDescent="0.3">
      <c r="A62" t="s">
        <v>111</v>
      </c>
      <c r="B62" t="s">
        <v>112</v>
      </c>
      <c r="C62" t="s">
        <v>6</v>
      </c>
      <c r="D62">
        <v>1079.5</v>
      </c>
    </row>
    <row r="63" spans="1:4" x14ac:dyDescent="0.3">
      <c r="A63" t="s">
        <v>113</v>
      </c>
      <c r="B63" t="s">
        <v>114</v>
      </c>
      <c r="C63" t="s">
        <v>6</v>
      </c>
      <c r="D63">
        <v>1427.5</v>
      </c>
    </row>
    <row r="64" spans="1:4" x14ac:dyDescent="0.3">
      <c r="A64" t="s">
        <v>115</v>
      </c>
      <c r="B64" t="s">
        <v>116</v>
      </c>
      <c r="C64" t="s">
        <v>6</v>
      </c>
      <c r="D64">
        <v>1244.25</v>
      </c>
    </row>
    <row r="65" spans="1:4" x14ac:dyDescent="0.3">
      <c r="A65" t="s">
        <v>117</v>
      </c>
      <c r="B65" t="s">
        <v>118</v>
      </c>
      <c r="C65" t="s">
        <v>6</v>
      </c>
      <c r="D65">
        <v>1744</v>
      </c>
    </row>
    <row r="66" spans="1:4" x14ac:dyDescent="0.3">
      <c r="A66" t="s">
        <v>119</v>
      </c>
      <c r="B66" t="s">
        <v>120</v>
      </c>
      <c r="C66" t="s">
        <v>6</v>
      </c>
      <c r="D66">
        <v>14570.5</v>
      </c>
    </row>
    <row r="67" spans="1:4" x14ac:dyDescent="0.3">
      <c r="A67" t="s">
        <v>121</v>
      </c>
      <c r="B67" t="s">
        <v>122</v>
      </c>
      <c r="C67" t="s">
        <v>6</v>
      </c>
      <c r="D67">
        <v>4104.75</v>
      </c>
    </row>
    <row r="68" spans="1:4" x14ac:dyDescent="0.3">
      <c r="A68" t="s">
        <v>123</v>
      </c>
      <c r="B68" t="s">
        <v>124</v>
      </c>
      <c r="C68" t="s">
        <v>6</v>
      </c>
      <c r="D68">
        <v>3044.25</v>
      </c>
    </row>
    <row r="69" spans="1:4" x14ac:dyDescent="0.3">
      <c r="A69" t="s">
        <v>125</v>
      </c>
      <c r="B69" t="s">
        <v>126</v>
      </c>
      <c r="C69" t="s">
        <v>6</v>
      </c>
      <c r="D69">
        <v>3213.5</v>
      </c>
    </row>
    <row r="70" spans="1:4" x14ac:dyDescent="0.3">
      <c r="A70" t="s">
        <v>127</v>
      </c>
      <c r="B70" t="s">
        <v>128</v>
      </c>
      <c r="C70" t="s">
        <v>6</v>
      </c>
      <c r="D70">
        <v>1692.25</v>
      </c>
    </row>
    <row r="71" spans="1:4" x14ac:dyDescent="0.3">
      <c r="A71" t="s">
        <v>129</v>
      </c>
      <c r="B71" t="s">
        <v>130</v>
      </c>
      <c r="C71" t="s">
        <v>6</v>
      </c>
      <c r="D71">
        <v>1996.75</v>
      </c>
    </row>
    <row r="72" spans="1:4" x14ac:dyDescent="0.3">
      <c r="A72" t="s">
        <v>131</v>
      </c>
      <c r="B72" t="s">
        <v>132</v>
      </c>
      <c r="C72" t="s">
        <v>6</v>
      </c>
      <c r="D72">
        <v>9513.75</v>
      </c>
    </row>
    <row r="73" spans="1:4" x14ac:dyDescent="0.3">
      <c r="A73" t="s">
        <v>133</v>
      </c>
      <c r="B73" t="s">
        <v>134</v>
      </c>
      <c r="C73" t="s">
        <v>6</v>
      </c>
      <c r="D73">
        <v>3617.5</v>
      </c>
    </row>
    <row r="74" spans="1:4" x14ac:dyDescent="0.3">
      <c r="A74" t="s">
        <v>135</v>
      </c>
      <c r="B74" t="s">
        <v>136</v>
      </c>
      <c r="C74" t="s">
        <v>6</v>
      </c>
      <c r="D74">
        <v>1890.25</v>
      </c>
    </row>
    <row r="75" spans="1:4" x14ac:dyDescent="0.3">
      <c r="A75" t="s">
        <v>137</v>
      </c>
      <c r="B75" t="s">
        <v>138</v>
      </c>
      <c r="C75" t="s">
        <v>6</v>
      </c>
      <c r="D75">
        <v>5163.75</v>
      </c>
    </row>
    <row r="76" spans="1:4" x14ac:dyDescent="0.3">
      <c r="A76" t="s">
        <v>139</v>
      </c>
      <c r="B76" t="s">
        <v>140</v>
      </c>
      <c r="C76" t="s">
        <v>6</v>
      </c>
      <c r="D76">
        <v>4400.25</v>
      </c>
    </row>
    <row r="77" spans="1:4" x14ac:dyDescent="0.3">
      <c r="A77" t="s">
        <v>141</v>
      </c>
      <c r="B77" t="s">
        <v>142</v>
      </c>
      <c r="C77" t="s">
        <v>6</v>
      </c>
      <c r="D77">
        <v>6961.5</v>
      </c>
    </row>
    <row r="78" spans="1:4" x14ac:dyDescent="0.3">
      <c r="A78" t="s">
        <v>143</v>
      </c>
      <c r="B78" t="s">
        <v>144</v>
      </c>
      <c r="C78" t="s">
        <v>6</v>
      </c>
      <c r="D78">
        <v>4130.5</v>
      </c>
    </row>
    <row r="79" spans="1:4" x14ac:dyDescent="0.3">
      <c r="A79" t="s">
        <v>145</v>
      </c>
      <c r="B79" t="s">
        <v>146</v>
      </c>
      <c r="C79" t="s">
        <v>6</v>
      </c>
      <c r="D79">
        <v>3348.75</v>
      </c>
    </row>
    <row r="80" spans="1:4" x14ac:dyDescent="0.3">
      <c r="A80" t="s">
        <v>147</v>
      </c>
      <c r="B80" t="s">
        <v>148</v>
      </c>
      <c r="C80" t="s">
        <v>6</v>
      </c>
      <c r="D80">
        <v>3708.75</v>
      </c>
    </row>
    <row r="81" spans="1:4" x14ac:dyDescent="0.3">
      <c r="A81" t="s">
        <v>149</v>
      </c>
      <c r="B81" t="s">
        <v>150</v>
      </c>
      <c r="C81" t="s">
        <v>6</v>
      </c>
      <c r="D81">
        <v>17035.5</v>
      </c>
    </row>
    <row r="82" spans="1:4" x14ac:dyDescent="0.3">
      <c r="A82" t="s">
        <v>151</v>
      </c>
      <c r="B82" t="s">
        <v>152</v>
      </c>
      <c r="C82" t="s">
        <v>6</v>
      </c>
      <c r="D82">
        <v>2538.5</v>
      </c>
    </row>
    <row r="83" spans="1:4" x14ac:dyDescent="0.3">
      <c r="A83" t="s">
        <v>153</v>
      </c>
      <c r="B83" t="s">
        <v>154</v>
      </c>
      <c r="C83" t="s">
        <v>6</v>
      </c>
      <c r="D83">
        <v>2896.75</v>
      </c>
    </row>
    <row r="84" spans="1:4" x14ac:dyDescent="0.3">
      <c r="A84" t="s">
        <v>155</v>
      </c>
      <c r="B84" t="s">
        <v>156</v>
      </c>
      <c r="C84" t="s">
        <v>6</v>
      </c>
      <c r="D84">
        <v>1035.25</v>
      </c>
    </row>
    <row r="85" spans="1:4" x14ac:dyDescent="0.3">
      <c r="A85" t="s">
        <v>157</v>
      </c>
      <c r="B85" t="s">
        <v>158</v>
      </c>
      <c r="C85" t="s">
        <v>6</v>
      </c>
      <c r="D85">
        <v>3504.25</v>
      </c>
    </row>
    <row r="86" spans="1:4" x14ac:dyDescent="0.3">
      <c r="A86" t="s">
        <v>159</v>
      </c>
      <c r="B86" t="s">
        <v>160</v>
      </c>
      <c r="C86" t="s">
        <v>6</v>
      </c>
      <c r="D86">
        <v>965.75</v>
      </c>
    </row>
    <row r="87" spans="1:4" x14ac:dyDescent="0.3">
      <c r="A87" t="s">
        <v>161</v>
      </c>
      <c r="B87" t="s">
        <v>162</v>
      </c>
      <c r="C87" t="s">
        <v>6</v>
      </c>
      <c r="D87">
        <v>1286.75</v>
      </c>
    </row>
    <row r="88" spans="1:4" x14ac:dyDescent="0.3">
      <c r="A88" t="s">
        <v>163</v>
      </c>
      <c r="B88" t="s">
        <v>164</v>
      </c>
      <c r="C88" t="s">
        <v>6</v>
      </c>
      <c r="D88">
        <v>2876.25</v>
      </c>
    </row>
    <row r="89" spans="1:4" x14ac:dyDescent="0.3">
      <c r="A89" t="s">
        <v>165</v>
      </c>
      <c r="B89" t="s">
        <v>166</v>
      </c>
      <c r="C89" t="s">
        <v>6</v>
      </c>
      <c r="D89">
        <v>4323.25</v>
      </c>
    </row>
    <row r="90" spans="1:4" x14ac:dyDescent="0.3">
      <c r="A90" t="s">
        <v>167</v>
      </c>
      <c r="B90" t="s">
        <v>168</v>
      </c>
      <c r="C90" t="s">
        <v>6</v>
      </c>
      <c r="D90">
        <v>5447.75</v>
      </c>
    </row>
    <row r="91" spans="1:4" x14ac:dyDescent="0.3">
      <c r="A91" t="s">
        <v>169</v>
      </c>
      <c r="B91" t="s">
        <v>170</v>
      </c>
      <c r="C91" t="s">
        <v>6</v>
      </c>
      <c r="D91">
        <v>3494</v>
      </c>
    </row>
    <row r="92" spans="1:4" x14ac:dyDescent="0.3">
      <c r="A92" t="s">
        <v>171</v>
      </c>
      <c r="B92" t="s">
        <v>172</v>
      </c>
      <c r="C92" t="s">
        <v>6</v>
      </c>
      <c r="D92">
        <v>6207</v>
      </c>
    </row>
    <row r="93" spans="1:4" x14ac:dyDescent="0.3">
      <c r="A93" t="s">
        <v>173</v>
      </c>
      <c r="B93" t="s">
        <v>174</v>
      </c>
      <c r="C93" t="s">
        <v>6</v>
      </c>
      <c r="D93">
        <v>9492</v>
      </c>
    </row>
    <row r="94" spans="1:4" x14ac:dyDescent="0.3">
      <c r="A94" t="s">
        <v>175</v>
      </c>
      <c r="B94" t="s">
        <v>176</v>
      </c>
      <c r="C94" t="s">
        <v>6</v>
      </c>
      <c r="D94">
        <v>15317.75</v>
      </c>
    </row>
    <row r="95" spans="1:4" x14ac:dyDescent="0.3">
      <c r="A95" t="s">
        <v>177</v>
      </c>
      <c r="B95" t="s">
        <v>178</v>
      </c>
      <c r="C95" t="s">
        <v>6</v>
      </c>
      <c r="D95">
        <v>9073</v>
      </c>
    </row>
    <row r="96" spans="1:4" x14ac:dyDescent="0.3">
      <c r="A96" t="s">
        <v>179</v>
      </c>
      <c r="B96" t="s">
        <v>180</v>
      </c>
      <c r="C96" t="s">
        <v>6</v>
      </c>
      <c r="D96">
        <v>5208.25</v>
      </c>
    </row>
    <row r="97" spans="1:4" x14ac:dyDescent="0.3">
      <c r="A97" t="s">
        <v>181</v>
      </c>
      <c r="B97" t="s">
        <v>182</v>
      </c>
      <c r="C97" t="s">
        <v>6</v>
      </c>
      <c r="D97">
        <v>1730.5</v>
      </c>
    </row>
    <row r="98" spans="1:4" x14ac:dyDescent="0.3">
      <c r="A98" t="s">
        <v>183</v>
      </c>
      <c r="B98" t="s">
        <v>184</v>
      </c>
      <c r="C98" t="s">
        <v>6</v>
      </c>
      <c r="D98">
        <v>10328.25</v>
      </c>
    </row>
    <row r="99" spans="1:4" x14ac:dyDescent="0.3">
      <c r="A99" t="s">
        <v>185</v>
      </c>
      <c r="B99" t="s">
        <v>70</v>
      </c>
      <c r="C99" t="s">
        <v>6</v>
      </c>
      <c r="D99">
        <v>14103.25</v>
      </c>
    </row>
    <row r="100" spans="1:4" x14ac:dyDescent="0.3">
      <c r="A100" t="s">
        <v>186</v>
      </c>
      <c r="B100" t="s">
        <v>187</v>
      </c>
      <c r="C100" t="s">
        <v>6</v>
      </c>
      <c r="D100">
        <v>5397.75</v>
      </c>
    </row>
    <row r="101" spans="1:4" x14ac:dyDescent="0.3">
      <c r="A101" t="s">
        <v>188</v>
      </c>
      <c r="B101" t="s">
        <v>189</v>
      </c>
      <c r="C101" t="s">
        <v>6</v>
      </c>
      <c r="D101">
        <v>3310</v>
      </c>
    </row>
    <row r="102" spans="1:4" x14ac:dyDescent="0.3">
      <c r="A102" t="s">
        <v>190</v>
      </c>
      <c r="B102" t="s">
        <v>191</v>
      </c>
      <c r="C102" t="s">
        <v>6</v>
      </c>
      <c r="D102">
        <v>4610.75</v>
      </c>
    </row>
    <row r="103" spans="1:4" x14ac:dyDescent="0.3">
      <c r="A103" t="s">
        <v>192</v>
      </c>
      <c r="B103" t="s">
        <v>193</v>
      </c>
      <c r="C103" t="s">
        <v>6</v>
      </c>
      <c r="D103">
        <v>3842</v>
      </c>
    </row>
    <row r="104" spans="1:4" x14ac:dyDescent="0.3">
      <c r="A104" t="s">
        <v>194</v>
      </c>
      <c r="B104" t="s">
        <v>195</v>
      </c>
      <c r="C104" t="s">
        <v>6</v>
      </c>
      <c r="D104">
        <v>3259.5</v>
      </c>
    </row>
    <row r="105" spans="1:4" x14ac:dyDescent="0.3">
      <c r="A105" t="s">
        <v>196</v>
      </c>
      <c r="B105" t="s">
        <v>197</v>
      </c>
      <c r="C105" t="s">
        <v>6</v>
      </c>
      <c r="D105">
        <v>8178.5</v>
      </c>
    </row>
    <row r="106" spans="1:4" x14ac:dyDescent="0.3">
      <c r="A106" t="s">
        <v>198</v>
      </c>
      <c r="B106" t="s">
        <v>178</v>
      </c>
      <c r="C106" t="s">
        <v>6</v>
      </c>
      <c r="D106">
        <v>3194</v>
      </c>
    </row>
    <row r="107" spans="1:4" x14ac:dyDescent="0.3">
      <c r="A107" t="s">
        <v>199</v>
      </c>
      <c r="B107" t="s">
        <v>200</v>
      </c>
      <c r="C107" t="s">
        <v>6</v>
      </c>
      <c r="D107">
        <v>7938.75</v>
      </c>
    </row>
    <row r="108" spans="1:4" x14ac:dyDescent="0.3">
      <c r="A108" t="s">
        <v>201</v>
      </c>
      <c r="B108" t="s">
        <v>148</v>
      </c>
      <c r="C108" t="s">
        <v>6</v>
      </c>
      <c r="D108">
        <v>5662.25</v>
      </c>
    </row>
    <row r="109" spans="1:4" x14ac:dyDescent="0.3">
      <c r="A109" t="s">
        <v>202</v>
      </c>
      <c r="B109" t="s">
        <v>203</v>
      </c>
      <c r="C109" t="s">
        <v>6</v>
      </c>
      <c r="D109">
        <v>5808.75</v>
      </c>
    </row>
    <row r="110" spans="1:4" x14ac:dyDescent="0.3">
      <c r="A110" t="s">
        <v>204</v>
      </c>
      <c r="B110" t="s">
        <v>205</v>
      </c>
      <c r="C110" t="s">
        <v>6</v>
      </c>
      <c r="D110">
        <v>3732.75</v>
      </c>
    </row>
    <row r="111" spans="1:4" x14ac:dyDescent="0.3">
      <c r="A111" t="s">
        <v>206</v>
      </c>
      <c r="B111" t="s">
        <v>207</v>
      </c>
      <c r="C111" t="s">
        <v>6</v>
      </c>
      <c r="D111">
        <v>3862</v>
      </c>
    </row>
    <row r="112" spans="1:4" x14ac:dyDescent="0.3">
      <c r="A112" t="s">
        <v>208</v>
      </c>
      <c r="B112" t="s">
        <v>209</v>
      </c>
      <c r="C112" t="s">
        <v>6</v>
      </c>
      <c r="D112">
        <v>4013.25</v>
      </c>
    </row>
    <row r="113" spans="1:4" x14ac:dyDescent="0.3">
      <c r="A113" t="s">
        <v>210</v>
      </c>
      <c r="B113" t="s">
        <v>211</v>
      </c>
      <c r="C113" t="s">
        <v>6</v>
      </c>
      <c r="D113">
        <v>3898</v>
      </c>
    </row>
    <row r="114" spans="1:4" x14ac:dyDescent="0.3">
      <c r="A114" t="s">
        <v>212</v>
      </c>
      <c r="B114" t="s">
        <v>213</v>
      </c>
      <c r="C114" t="s">
        <v>6</v>
      </c>
      <c r="D114">
        <v>2924.5</v>
      </c>
    </row>
    <row r="115" spans="1:4" x14ac:dyDescent="0.3">
      <c r="A115" t="s">
        <v>214</v>
      </c>
      <c r="B115" t="s">
        <v>215</v>
      </c>
      <c r="C115" t="s">
        <v>6</v>
      </c>
      <c r="D115">
        <v>2239.5</v>
      </c>
    </row>
    <row r="116" spans="1:4" x14ac:dyDescent="0.3">
      <c r="A116" t="s">
        <v>216</v>
      </c>
      <c r="B116" t="s">
        <v>203</v>
      </c>
      <c r="C116" t="s">
        <v>6</v>
      </c>
      <c r="D116">
        <v>3861.25</v>
      </c>
    </row>
    <row r="117" spans="1:4" x14ac:dyDescent="0.3">
      <c r="A117" t="s">
        <v>217</v>
      </c>
      <c r="B117" t="s">
        <v>218</v>
      </c>
      <c r="C117" t="s">
        <v>6</v>
      </c>
      <c r="D117">
        <v>4071.75</v>
      </c>
    </row>
    <row r="118" spans="1:4" x14ac:dyDescent="0.3">
      <c r="A118" t="s">
        <v>219</v>
      </c>
      <c r="B118" t="s">
        <v>220</v>
      </c>
      <c r="C118" t="s">
        <v>6</v>
      </c>
      <c r="D118">
        <v>3662.25</v>
      </c>
    </row>
    <row r="119" spans="1:4" x14ac:dyDescent="0.3">
      <c r="A119" t="s">
        <v>221</v>
      </c>
      <c r="B119" t="s">
        <v>222</v>
      </c>
      <c r="C119" t="s">
        <v>6</v>
      </c>
      <c r="D119">
        <v>8727.5</v>
      </c>
    </row>
    <row r="120" spans="1:4" x14ac:dyDescent="0.3">
      <c r="A120" t="s">
        <v>223</v>
      </c>
      <c r="B120" t="s">
        <v>224</v>
      </c>
      <c r="C120" t="s">
        <v>6</v>
      </c>
      <c r="D120">
        <v>3250.75</v>
      </c>
    </row>
    <row r="121" spans="1:4" x14ac:dyDescent="0.3">
      <c r="A121" t="s">
        <v>225</v>
      </c>
      <c r="B121" t="s">
        <v>226</v>
      </c>
      <c r="C121" t="s">
        <v>6</v>
      </c>
      <c r="D121">
        <v>2277</v>
      </c>
    </row>
    <row r="122" spans="1:4" x14ac:dyDescent="0.3">
      <c r="A122" t="s">
        <v>227</v>
      </c>
      <c r="B122" t="s">
        <v>228</v>
      </c>
      <c r="C122" t="s">
        <v>6</v>
      </c>
      <c r="D122">
        <v>1394</v>
      </c>
    </row>
    <row r="123" spans="1:4" x14ac:dyDescent="0.3">
      <c r="A123" t="s">
        <v>229</v>
      </c>
      <c r="B123" t="s">
        <v>230</v>
      </c>
      <c r="C123" t="s">
        <v>6</v>
      </c>
      <c r="D123">
        <v>4487.75</v>
      </c>
    </row>
    <row r="124" spans="1:4" x14ac:dyDescent="0.3">
      <c r="A124" t="s">
        <v>231</v>
      </c>
      <c r="B124" t="s">
        <v>160</v>
      </c>
      <c r="C124" t="s">
        <v>6</v>
      </c>
      <c r="D124">
        <v>9991.75</v>
      </c>
    </row>
    <row r="125" spans="1:4" x14ac:dyDescent="0.3">
      <c r="A125" t="s">
        <v>232</v>
      </c>
      <c r="B125" t="s">
        <v>233</v>
      </c>
      <c r="C125" t="s">
        <v>6</v>
      </c>
      <c r="D125">
        <v>2182.25</v>
      </c>
    </row>
    <row r="126" spans="1:4" x14ac:dyDescent="0.3">
      <c r="A126" t="s">
        <v>234</v>
      </c>
      <c r="B126" t="s">
        <v>112</v>
      </c>
      <c r="C126" t="s">
        <v>6</v>
      </c>
      <c r="D126">
        <v>3279</v>
      </c>
    </row>
    <row r="127" spans="1:4" x14ac:dyDescent="0.3">
      <c r="A127" t="s">
        <v>235</v>
      </c>
      <c r="B127" t="s">
        <v>236</v>
      </c>
      <c r="C127" t="s">
        <v>6</v>
      </c>
      <c r="D127">
        <v>1907.5</v>
      </c>
    </row>
    <row r="128" spans="1:4" x14ac:dyDescent="0.3">
      <c r="A128" t="s">
        <v>237</v>
      </c>
      <c r="B128" t="s">
        <v>148</v>
      </c>
      <c r="C128" t="s">
        <v>6</v>
      </c>
      <c r="D128">
        <v>6258.5</v>
      </c>
    </row>
    <row r="129" spans="1:4" x14ac:dyDescent="0.3">
      <c r="A129" t="s">
        <v>238</v>
      </c>
      <c r="B129" t="s">
        <v>70</v>
      </c>
      <c r="C129" t="s">
        <v>6</v>
      </c>
      <c r="D129">
        <v>14542.75</v>
      </c>
    </row>
    <row r="130" spans="1:4" x14ac:dyDescent="0.3">
      <c r="A130" t="s">
        <v>239</v>
      </c>
      <c r="B130" t="s">
        <v>240</v>
      </c>
      <c r="C130" t="s">
        <v>6</v>
      </c>
      <c r="D130">
        <v>3507.5</v>
      </c>
    </row>
    <row r="131" spans="1:4" x14ac:dyDescent="0.3">
      <c r="A131" t="s">
        <v>241</v>
      </c>
      <c r="B131" t="s">
        <v>242</v>
      </c>
      <c r="C131" t="s">
        <v>6</v>
      </c>
      <c r="D131">
        <v>2241.5</v>
      </c>
    </row>
    <row r="132" spans="1:4" x14ac:dyDescent="0.3">
      <c r="A132" t="s">
        <v>243</v>
      </c>
      <c r="B132" t="s">
        <v>244</v>
      </c>
      <c r="C132" t="s">
        <v>6</v>
      </c>
      <c r="D132">
        <v>3370.75</v>
      </c>
    </row>
    <row r="133" spans="1:4" x14ac:dyDescent="0.3">
      <c r="A133" t="s">
        <v>245</v>
      </c>
      <c r="B133" t="s">
        <v>246</v>
      </c>
      <c r="C133" t="s">
        <v>6</v>
      </c>
      <c r="D133">
        <v>6837.5</v>
      </c>
    </row>
    <row r="134" spans="1:4" x14ac:dyDescent="0.3">
      <c r="A134" t="s">
        <v>247</v>
      </c>
      <c r="B134" t="s">
        <v>248</v>
      </c>
      <c r="C134" t="s">
        <v>6</v>
      </c>
      <c r="D134">
        <v>9842.5</v>
      </c>
    </row>
    <row r="135" spans="1:4" x14ac:dyDescent="0.3">
      <c r="A135" t="s">
        <v>249</v>
      </c>
      <c r="B135" t="s">
        <v>250</v>
      </c>
      <c r="C135" t="s">
        <v>6</v>
      </c>
      <c r="D135">
        <v>10871.5</v>
      </c>
    </row>
    <row r="136" spans="1:4" x14ac:dyDescent="0.3">
      <c r="A136" t="s">
        <v>251</v>
      </c>
      <c r="B136" t="s">
        <v>215</v>
      </c>
      <c r="C136" t="s">
        <v>6</v>
      </c>
      <c r="D136">
        <v>4685.25</v>
      </c>
    </row>
    <row r="137" spans="1:4" x14ac:dyDescent="0.3">
      <c r="A137" t="s">
        <v>252</v>
      </c>
      <c r="B137" t="s">
        <v>253</v>
      </c>
      <c r="C137" t="s">
        <v>6</v>
      </c>
      <c r="D137">
        <v>4057</v>
      </c>
    </row>
    <row r="138" spans="1:4" x14ac:dyDescent="0.3">
      <c r="A138" t="s">
        <v>254</v>
      </c>
      <c r="B138" t="s">
        <v>255</v>
      </c>
      <c r="C138" t="s">
        <v>6</v>
      </c>
      <c r="D138">
        <v>8916.75</v>
      </c>
    </row>
    <row r="139" spans="1:4" x14ac:dyDescent="0.3">
      <c r="A139" t="s">
        <v>256</v>
      </c>
      <c r="B139" t="s">
        <v>257</v>
      </c>
      <c r="C139" t="s">
        <v>6</v>
      </c>
      <c r="D139">
        <v>10050</v>
      </c>
    </row>
    <row r="140" spans="1:4" x14ac:dyDescent="0.3">
      <c r="A140" t="s">
        <v>258</v>
      </c>
      <c r="B140" t="s">
        <v>146</v>
      </c>
      <c r="C140" t="s">
        <v>6</v>
      </c>
      <c r="D140">
        <v>6977.75</v>
      </c>
    </row>
    <row r="141" spans="1:4" x14ac:dyDescent="0.3">
      <c r="A141" t="s">
        <v>259</v>
      </c>
      <c r="B141" t="s">
        <v>260</v>
      </c>
      <c r="C141" t="s">
        <v>6</v>
      </c>
      <c r="D141">
        <v>5857.25</v>
      </c>
    </row>
    <row r="142" spans="1:4" x14ac:dyDescent="0.3">
      <c r="A142" t="s">
        <v>261</v>
      </c>
      <c r="B142" t="s">
        <v>262</v>
      </c>
      <c r="C142" t="s">
        <v>6</v>
      </c>
      <c r="D142">
        <v>2772.75</v>
      </c>
    </row>
    <row r="143" spans="1:4" x14ac:dyDescent="0.3">
      <c r="A143" t="s">
        <v>263</v>
      </c>
      <c r="B143" t="s">
        <v>264</v>
      </c>
      <c r="C143" t="s">
        <v>6</v>
      </c>
      <c r="D143">
        <v>5631.5</v>
      </c>
    </row>
    <row r="144" spans="1:4" x14ac:dyDescent="0.3">
      <c r="A144" t="s">
        <v>265</v>
      </c>
      <c r="B144" t="s">
        <v>266</v>
      </c>
      <c r="C144" t="s">
        <v>6</v>
      </c>
      <c r="D144">
        <v>8043.5</v>
      </c>
    </row>
    <row r="145" spans="1:4" x14ac:dyDescent="0.3">
      <c r="A145" t="s">
        <v>267</v>
      </c>
      <c r="B145" t="s">
        <v>268</v>
      </c>
      <c r="C145" t="s">
        <v>6</v>
      </c>
      <c r="D145">
        <v>2933.25</v>
      </c>
    </row>
    <row r="146" spans="1:4" x14ac:dyDescent="0.3">
      <c r="A146" t="s">
        <v>269</v>
      </c>
      <c r="B146" t="s">
        <v>270</v>
      </c>
      <c r="C146" t="s">
        <v>6</v>
      </c>
      <c r="D146">
        <v>4960</v>
      </c>
    </row>
    <row r="147" spans="1:4" x14ac:dyDescent="0.3">
      <c r="A147" t="s">
        <v>271</v>
      </c>
      <c r="B147" t="s">
        <v>272</v>
      </c>
      <c r="C147" t="s">
        <v>6</v>
      </c>
      <c r="D147">
        <v>2476.25</v>
      </c>
    </row>
    <row r="148" spans="1:4" x14ac:dyDescent="0.3">
      <c r="A148" t="s">
        <v>273</v>
      </c>
      <c r="B148" t="s">
        <v>274</v>
      </c>
      <c r="C148" t="s">
        <v>6</v>
      </c>
      <c r="D148">
        <v>8387.75</v>
      </c>
    </row>
    <row r="149" spans="1:4" x14ac:dyDescent="0.3">
      <c r="A149" t="s">
        <v>275</v>
      </c>
      <c r="B149" t="s">
        <v>276</v>
      </c>
      <c r="C149" t="s">
        <v>6</v>
      </c>
      <c r="D149">
        <v>4737</v>
      </c>
    </row>
    <row r="150" spans="1:4" x14ac:dyDescent="0.3">
      <c r="A150" t="s">
        <v>277</v>
      </c>
      <c r="B150" t="s">
        <v>278</v>
      </c>
      <c r="C150" t="s">
        <v>6</v>
      </c>
      <c r="D150">
        <v>6781.75</v>
      </c>
    </row>
    <row r="151" spans="1:4" x14ac:dyDescent="0.3">
      <c r="A151" t="s">
        <v>279</v>
      </c>
      <c r="B151" t="s">
        <v>280</v>
      </c>
      <c r="C151" t="s">
        <v>6</v>
      </c>
      <c r="D151">
        <v>5134</v>
      </c>
    </row>
    <row r="152" spans="1:4" x14ac:dyDescent="0.3">
      <c r="A152" t="s">
        <v>281</v>
      </c>
      <c r="B152" t="s">
        <v>282</v>
      </c>
      <c r="C152" t="s">
        <v>6</v>
      </c>
      <c r="D152">
        <v>4703.75</v>
      </c>
    </row>
    <row r="153" spans="1:4" x14ac:dyDescent="0.3">
      <c r="A153" t="s">
        <v>283</v>
      </c>
      <c r="B153" t="s">
        <v>284</v>
      </c>
      <c r="C153" t="s">
        <v>6</v>
      </c>
      <c r="D153">
        <v>3166.75</v>
      </c>
    </row>
    <row r="154" spans="1:4" x14ac:dyDescent="0.3">
      <c r="A154" t="s">
        <v>285</v>
      </c>
      <c r="B154" t="s">
        <v>286</v>
      </c>
      <c r="C154" t="s">
        <v>6</v>
      </c>
      <c r="D154">
        <v>5199.25</v>
      </c>
    </row>
    <row r="155" spans="1:4" x14ac:dyDescent="0.3">
      <c r="A155" t="s">
        <v>287</v>
      </c>
      <c r="B155" t="s">
        <v>288</v>
      </c>
      <c r="C155" t="s">
        <v>6</v>
      </c>
      <c r="D155">
        <v>11356.5</v>
      </c>
    </row>
    <row r="156" spans="1:4" x14ac:dyDescent="0.3">
      <c r="A156" t="s">
        <v>289</v>
      </c>
      <c r="B156" t="s">
        <v>290</v>
      </c>
      <c r="C156" t="s">
        <v>6</v>
      </c>
      <c r="D156">
        <v>1920.5</v>
      </c>
    </row>
    <row r="157" spans="1:4" x14ac:dyDescent="0.3">
      <c r="A157" t="s">
        <v>291</v>
      </c>
      <c r="B157" t="s">
        <v>292</v>
      </c>
      <c r="C157" t="s">
        <v>6</v>
      </c>
      <c r="D157">
        <v>4251.25</v>
      </c>
    </row>
    <row r="158" spans="1:4" x14ac:dyDescent="0.3">
      <c r="A158" t="s">
        <v>293</v>
      </c>
      <c r="B158" t="s">
        <v>282</v>
      </c>
      <c r="C158" t="s">
        <v>6</v>
      </c>
      <c r="D158">
        <v>4498</v>
      </c>
    </row>
    <row r="159" spans="1:4" x14ac:dyDescent="0.3">
      <c r="A159" t="s">
        <v>294</v>
      </c>
      <c r="B159" t="s">
        <v>295</v>
      </c>
      <c r="C159" t="s">
        <v>6</v>
      </c>
      <c r="D159">
        <v>4598.5</v>
      </c>
    </row>
    <row r="160" spans="1:4" x14ac:dyDescent="0.3">
      <c r="A160" t="s">
        <v>296</v>
      </c>
      <c r="B160" t="s">
        <v>191</v>
      </c>
      <c r="C160" t="s">
        <v>6</v>
      </c>
      <c r="D160">
        <v>5523.75</v>
      </c>
    </row>
    <row r="161" spans="1:4" x14ac:dyDescent="0.3">
      <c r="A161" t="s">
        <v>296</v>
      </c>
      <c r="B161" t="s">
        <v>297</v>
      </c>
      <c r="C161" t="s">
        <v>6</v>
      </c>
      <c r="D161">
        <v>744</v>
      </c>
    </row>
    <row r="162" spans="1:4" x14ac:dyDescent="0.3">
      <c r="A162" t="s">
        <v>298</v>
      </c>
      <c r="B162" t="s">
        <v>299</v>
      </c>
      <c r="C162" t="s">
        <v>6</v>
      </c>
      <c r="D162">
        <v>4884</v>
      </c>
    </row>
    <row r="163" spans="1:4" x14ac:dyDescent="0.3">
      <c r="A163" t="s">
        <v>300</v>
      </c>
      <c r="B163" t="s">
        <v>301</v>
      </c>
      <c r="C163" t="s">
        <v>6</v>
      </c>
      <c r="D163">
        <v>193.25</v>
      </c>
    </row>
    <row r="164" spans="1:4" x14ac:dyDescent="0.3">
      <c r="A164" t="s">
        <v>302</v>
      </c>
      <c r="B164" t="s">
        <v>303</v>
      </c>
      <c r="C164" t="s">
        <v>6</v>
      </c>
      <c r="D164">
        <v>3651.5</v>
      </c>
    </row>
    <row r="165" spans="1:4" x14ac:dyDescent="0.3">
      <c r="A165" t="s">
        <v>304</v>
      </c>
      <c r="B165" t="s">
        <v>305</v>
      </c>
      <c r="C165" t="s">
        <v>6</v>
      </c>
      <c r="D165">
        <v>6272.25</v>
      </c>
    </row>
    <row r="166" spans="1:4" x14ac:dyDescent="0.3">
      <c r="A166" t="s">
        <v>306</v>
      </c>
      <c r="B166" t="s">
        <v>260</v>
      </c>
      <c r="C166" t="s">
        <v>6</v>
      </c>
      <c r="D166">
        <v>13427.25</v>
      </c>
    </row>
    <row r="167" spans="1:4" x14ac:dyDescent="0.3">
      <c r="A167" t="s">
        <v>307</v>
      </c>
      <c r="B167" t="s">
        <v>308</v>
      </c>
      <c r="C167" t="s">
        <v>6</v>
      </c>
      <c r="D167">
        <v>5465.75</v>
      </c>
    </row>
    <row r="168" spans="1:4" x14ac:dyDescent="0.3">
      <c r="A168" t="s">
        <v>309</v>
      </c>
      <c r="B168" t="s">
        <v>310</v>
      </c>
      <c r="C168" t="s">
        <v>6</v>
      </c>
      <c r="D168">
        <v>30621</v>
      </c>
    </row>
    <row r="169" spans="1:4" x14ac:dyDescent="0.3">
      <c r="A169" t="s">
        <v>311</v>
      </c>
      <c r="B169" t="s">
        <v>205</v>
      </c>
      <c r="C169" t="s">
        <v>6</v>
      </c>
      <c r="D169">
        <v>2541</v>
      </c>
    </row>
    <row r="170" spans="1:4" x14ac:dyDescent="0.3">
      <c r="A170" t="s">
        <v>312</v>
      </c>
      <c r="B170" t="s">
        <v>313</v>
      </c>
      <c r="C170" t="s">
        <v>6</v>
      </c>
      <c r="D170">
        <v>6050.75</v>
      </c>
    </row>
    <row r="171" spans="1:4" x14ac:dyDescent="0.3">
      <c r="A171" t="s">
        <v>314</v>
      </c>
      <c r="B171" t="s">
        <v>315</v>
      </c>
      <c r="C171" t="s">
        <v>6</v>
      </c>
      <c r="D171">
        <v>3586</v>
      </c>
    </row>
    <row r="172" spans="1:4" x14ac:dyDescent="0.3">
      <c r="A172" t="s">
        <v>316</v>
      </c>
      <c r="B172" t="s">
        <v>317</v>
      </c>
      <c r="C172" t="s">
        <v>6</v>
      </c>
      <c r="D172">
        <v>4044.5</v>
      </c>
    </row>
    <row r="173" spans="1:4" x14ac:dyDescent="0.3">
      <c r="A173" t="s">
        <v>318</v>
      </c>
      <c r="B173" t="s">
        <v>191</v>
      </c>
      <c r="C173" t="s">
        <v>6</v>
      </c>
      <c r="D173">
        <v>4970.5</v>
      </c>
    </row>
    <row r="174" spans="1:4" x14ac:dyDescent="0.3">
      <c r="A174" t="s">
        <v>318</v>
      </c>
      <c r="B174" t="s">
        <v>319</v>
      </c>
      <c r="C174" t="s">
        <v>6</v>
      </c>
      <c r="D174">
        <v>4238.5</v>
      </c>
    </row>
    <row r="175" spans="1:4" x14ac:dyDescent="0.3">
      <c r="A175" t="s">
        <v>320</v>
      </c>
      <c r="B175" t="s">
        <v>321</v>
      </c>
      <c r="C175" t="s">
        <v>6</v>
      </c>
      <c r="D175">
        <v>8406.25</v>
      </c>
    </row>
    <row r="176" spans="1:4" x14ac:dyDescent="0.3">
      <c r="A176" t="s">
        <v>322</v>
      </c>
      <c r="B176" t="s">
        <v>323</v>
      </c>
      <c r="C176" t="s">
        <v>6</v>
      </c>
      <c r="D176">
        <v>7697.75</v>
      </c>
    </row>
    <row r="177" spans="1:4" x14ac:dyDescent="0.3">
      <c r="A177" t="s">
        <v>324</v>
      </c>
      <c r="B177" t="s">
        <v>325</v>
      </c>
      <c r="C177" t="s">
        <v>6</v>
      </c>
      <c r="D177">
        <v>11255.5</v>
      </c>
    </row>
    <row r="178" spans="1:4" x14ac:dyDescent="0.3">
      <c r="A178" t="s">
        <v>326</v>
      </c>
      <c r="B178" t="s">
        <v>305</v>
      </c>
      <c r="C178" t="s">
        <v>6</v>
      </c>
      <c r="D178">
        <v>16416.25</v>
      </c>
    </row>
    <row r="179" spans="1:4" x14ac:dyDescent="0.3">
      <c r="A179" t="s">
        <v>327</v>
      </c>
      <c r="B179" t="s">
        <v>328</v>
      </c>
      <c r="C179" t="s">
        <v>6</v>
      </c>
      <c r="D179">
        <v>7027.75</v>
      </c>
    </row>
    <row r="180" spans="1:4" x14ac:dyDescent="0.3">
      <c r="A180" t="s">
        <v>329</v>
      </c>
      <c r="B180" t="s">
        <v>330</v>
      </c>
      <c r="C180" t="s">
        <v>6</v>
      </c>
      <c r="D180">
        <v>5650.75</v>
      </c>
    </row>
    <row r="181" spans="1:4" x14ac:dyDescent="0.3">
      <c r="A181" t="s">
        <v>331</v>
      </c>
      <c r="B181" t="s">
        <v>332</v>
      </c>
      <c r="C181" t="s">
        <v>6</v>
      </c>
      <c r="D181">
        <v>7292</v>
      </c>
    </row>
    <row r="182" spans="1:4" x14ac:dyDescent="0.3">
      <c r="A182" t="s">
        <v>333</v>
      </c>
      <c r="B182" t="s">
        <v>284</v>
      </c>
      <c r="C182" t="s">
        <v>6</v>
      </c>
      <c r="D182">
        <v>2579.5</v>
      </c>
    </row>
    <row r="183" spans="1:4" x14ac:dyDescent="0.3">
      <c r="A183" t="s">
        <v>334</v>
      </c>
      <c r="B183" t="s">
        <v>335</v>
      </c>
      <c r="C183" t="s">
        <v>6</v>
      </c>
      <c r="D183">
        <v>2237.75</v>
      </c>
    </row>
    <row r="184" spans="1:4" x14ac:dyDescent="0.3">
      <c r="A184" t="s">
        <v>336</v>
      </c>
      <c r="B184" t="s">
        <v>74</v>
      </c>
      <c r="C184" t="s">
        <v>6</v>
      </c>
      <c r="D184">
        <v>1520.25</v>
      </c>
    </row>
    <row r="185" spans="1:4" x14ac:dyDescent="0.3">
      <c r="A185" t="s">
        <v>337</v>
      </c>
      <c r="B185" t="s">
        <v>305</v>
      </c>
      <c r="C185" t="s">
        <v>6</v>
      </c>
      <c r="D185">
        <v>2991.5</v>
      </c>
    </row>
    <row r="186" spans="1:4" x14ac:dyDescent="0.3">
      <c r="A186" t="s">
        <v>338</v>
      </c>
      <c r="B186" t="s">
        <v>339</v>
      </c>
      <c r="C186" t="s">
        <v>6</v>
      </c>
      <c r="D186">
        <v>2590.75</v>
      </c>
    </row>
    <row r="187" spans="1:4" x14ac:dyDescent="0.3">
      <c r="A187" t="s">
        <v>340</v>
      </c>
      <c r="B187" t="s">
        <v>211</v>
      </c>
      <c r="C187" t="s">
        <v>6</v>
      </c>
      <c r="D187">
        <v>3185.25</v>
      </c>
    </row>
    <row r="188" spans="1:4" x14ac:dyDescent="0.3">
      <c r="A188" t="s">
        <v>341</v>
      </c>
      <c r="B188" t="s">
        <v>342</v>
      </c>
      <c r="C188" t="s">
        <v>6</v>
      </c>
      <c r="D188">
        <v>2411.75</v>
      </c>
    </row>
    <row r="189" spans="1:4" x14ac:dyDescent="0.3">
      <c r="A189" t="s">
        <v>343</v>
      </c>
      <c r="B189" t="s">
        <v>148</v>
      </c>
      <c r="C189" t="s">
        <v>6</v>
      </c>
      <c r="D189">
        <v>3693.5</v>
      </c>
    </row>
    <row r="190" spans="1:4" x14ac:dyDescent="0.3">
      <c r="A190" t="s">
        <v>344</v>
      </c>
      <c r="B190" t="s">
        <v>328</v>
      </c>
      <c r="C190" t="s">
        <v>6</v>
      </c>
      <c r="D190">
        <v>3623.75</v>
      </c>
    </row>
    <row r="191" spans="1:4" x14ac:dyDescent="0.3">
      <c r="A191" t="s">
        <v>345</v>
      </c>
      <c r="B191" t="s">
        <v>346</v>
      </c>
      <c r="C191" t="s">
        <v>6</v>
      </c>
      <c r="D191">
        <v>3568.75</v>
      </c>
    </row>
    <row r="192" spans="1:4" x14ac:dyDescent="0.3">
      <c r="A192" t="s">
        <v>347</v>
      </c>
      <c r="B192" t="s">
        <v>348</v>
      </c>
      <c r="C192" t="s">
        <v>6</v>
      </c>
      <c r="D192">
        <v>4798.5</v>
      </c>
    </row>
    <row r="193" spans="1:4" x14ac:dyDescent="0.3">
      <c r="A193" t="s">
        <v>349</v>
      </c>
      <c r="B193" t="s">
        <v>350</v>
      </c>
      <c r="C193" t="s">
        <v>6</v>
      </c>
      <c r="D193">
        <v>2719.25</v>
      </c>
    </row>
    <row r="194" spans="1:4" x14ac:dyDescent="0.3">
      <c r="A194" t="s">
        <v>351</v>
      </c>
      <c r="B194" t="s">
        <v>352</v>
      </c>
      <c r="C194" t="s">
        <v>6</v>
      </c>
      <c r="D194">
        <v>8265.25</v>
      </c>
    </row>
    <row r="195" spans="1:4" x14ac:dyDescent="0.3">
      <c r="A195" t="s">
        <v>353</v>
      </c>
      <c r="B195" t="s">
        <v>354</v>
      </c>
      <c r="C195" t="s">
        <v>6</v>
      </c>
      <c r="D195">
        <v>3495.25</v>
      </c>
    </row>
    <row r="196" spans="1:4" x14ac:dyDescent="0.3">
      <c r="A196" t="s">
        <v>355</v>
      </c>
      <c r="B196" t="s">
        <v>356</v>
      </c>
      <c r="C196" t="s">
        <v>6</v>
      </c>
      <c r="D196">
        <v>6495.25</v>
      </c>
    </row>
    <row r="197" spans="1:4" x14ac:dyDescent="0.3">
      <c r="A197" t="s">
        <v>357</v>
      </c>
      <c r="B197" t="s">
        <v>118</v>
      </c>
      <c r="C197" t="s">
        <v>6</v>
      </c>
      <c r="D197">
        <v>8062</v>
      </c>
    </row>
    <row r="198" spans="1:4" x14ac:dyDescent="0.3">
      <c r="A198" t="s">
        <v>358</v>
      </c>
      <c r="B198" t="s">
        <v>359</v>
      </c>
      <c r="C198" t="s">
        <v>6</v>
      </c>
      <c r="D198">
        <v>2615.25</v>
      </c>
    </row>
    <row r="199" spans="1:4" x14ac:dyDescent="0.3">
      <c r="A199" t="s">
        <v>360</v>
      </c>
      <c r="B199" t="s">
        <v>361</v>
      </c>
      <c r="C199" t="s">
        <v>6</v>
      </c>
      <c r="D199">
        <v>4427.75</v>
      </c>
    </row>
    <row r="200" spans="1:4" x14ac:dyDescent="0.3">
      <c r="A200" t="s">
        <v>362</v>
      </c>
      <c r="B200" t="s">
        <v>21</v>
      </c>
      <c r="C200" t="s">
        <v>6</v>
      </c>
      <c r="D200">
        <v>8194</v>
      </c>
    </row>
    <row r="201" spans="1:4" x14ac:dyDescent="0.3">
      <c r="A201" t="s">
        <v>363</v>
      </c>
      <c r="B201" t="s">
        <v>364</v>
      </c>
      <c r="C201" t="s">
        <v>6</v>
      </c>
      <c r="D201">
        <v>5177.5</v>
      </c>
    </row>
    <row r="202" spans="1:4" x14ac:dyDescent="0.3">
      <c r="A202" t="s">
        <v>365</v>
      </c>
      <c r="B202" t="s">
        <v>148</v>
      </c>
      <c r="C202" t="s">
        <v>6</v>
      </c>
      <c r="D202">
        <v>4011.25</v>
      </c>
    </row>
    <row r="203" spans="1:4" x14ac:dyDescent="0.3">
      <c r="A203" t="s">
        <v>366</v>
      </c>
      <c r="B203" t="s">
        <v>178</v>
      </c>
      <c r="C203" t="s">
        <v>6</v>
      </c>
      <c r="D203">
        <v>4422</v>
      </c>
    </row>
    <row r="204" spans="1:4" x14ac:dyDescent="0.3">
      <c r="A204" t="s">
        <v>367</v>
      </c>
      <c r="B204" t="s">
        <v>368</v>
      </c>
      <c r="C204" t="s">
        <v>6</v>
      </c>
      <c r="D204">
        <v>6450.25</v>
      </c>
    </row>
    <row r="205" spans="1:4" x14ac:dyDescent="0.3">
      <c r="A205" t="s">
        <v>369</v>
      </c>
      <c r="B205" t="s">
        <v>70</v>
      </c>
      <c r="C205" t="s">
        <v>6</v>
      </c>
      <c r="D205">
        <v>4690.75</v>
      </c>
    </row>
    <row r="206" spans="1:4" x14ac:dyDescent="0.3">
      <c r="A206" t="s">
        <v>370</v>
      </c>
      <c r="B206" t="s">
        <v>371</v>
      </c>
      <c r="C206" t="s">
        <v>6</v>
      </c>
      <c r="D206">
        <v>4722.75</v>
      </c>
    </row>
    <row r="207" spans="1:4" x14ac:dyDescent="0.3">
      <c r="A207" t="s">
        <v>372</v>
      </c>
      <c r="B207" t="s">
        <v>373</v>
      </c>
      <c r="C207" t="s">
        <v>6</v>
      </c>
      <c r="D207">
        <v>13714</v>
      </c>
    </row>
    <row r="208" spans="1:4" x14ac:dyDescent="0.3">
      <c r="A208" t="s">
        <v>374</v>
      </c>
      <c r="B208" t="s">
        <v>375</v>
      </c>
      <c r="C208" t="s">
        <v>6</v>
      </c>
      <c r="D208">
        <v>2327.25</v>
      </c>
    </row>
    <row r="209" spans="1:4" x14ac:dyDescent="0.3">
      <c r="A209" t="s">
        <v>376</v>
      </c>
      <c r="B209" t="s">
        <v>377</v>
      </c>
      <c r="C209" t="s">
        <v>6</v>
      </c>
      <c r="D209">
        <v>1375.75</v>
      </c>
    </row>
    <row r="210" spans="1:4" x14ac:dyDescent="0.3">
      <c r="A210" t="s">
        <v>378</v>
      </c>
      <c r="B210" t="s">
        <v>236</v>
      </c>
      <c r="C210" t="s">
        <v>6</v>
      </c>
      <c r="D210">
        <v>7919.25</v>
      </c>
    </row>
    <row r="211" spans="1:4" x14ac:dyDescent="0.3">
      <c r="A211" t="s">
        <v>379</v>
      </c>
      <c r="B211" t="s">
        <v>97</v>
      </c>
      <c r="C211" t="s">
        <v>6</v>
      </c>
      <c r="D211">
        <v>5053</v>
      </c>
    </row>
    <row r="212" spans="1:4" x14ac:dyDescent="0.3">
      <c r="A212" t="s">
        <v>380</v>
      </c>
      <c r="B212" t="s">
        <v>381</v>
      </c>
      <c r="C212" t="s">
        <v>6</v>
      </c>
      <c r="D212">
        <v>2905.5</v>
      </c>
    </row>
    <row r="213" spans="1:4" x14ac:dyDescent="0.3">
      <c r="A213" t="s">
        <v>382</v>
      </c>
      <c r="B213" t="s">
        <v>325</v>
      </c>
      <c r="C213" t="s">
        <v>6</v>
      </c>
      <c r="D213">
        <v>1765</v>
      </c>
    </row>
    <row r="214" spans="1:4" x14ac:dyDescent="0.3">
      <c r="A214" t="s">
        <v>383</v>
      </c>
      <c r="B214" t="s">
        <v>305</v>
      </c>
      <c r="C214" t="s">
        <v>6</v>
      </c>
      <c r="D214">
        <v>5379.25</v>
      </c>
    </row>
    <row r="215" spans="1:4" x14ac:dyDescent="0.3">
      <c r="A215" t="s">
        <v>384</v>
      </c>
      <c r="B215" t="s">
        <v>385</v>
      </c>
      <c r="C215" t="s">
        <v>6</v>
      </c>
      <c r="D215">
        <v>2269.75</v>
      </c>
    </row>
    <row r="216" spans="1:4" x14ac:dyDescent="0.3">
      <c r="A216" t="s">
        <v>386</v>
      </c>
      <c r="B216" t="s">
        <v>387</v>
      </c>
      <c r="C216" t="s">
        <v>6</v>
      </c>
      <c r="D216">
        <v>5095.25</v>
      </c>
    </row>
    <row r="217" spans="1:4" x14ac:dyDescent="0.3">
      <c r="A217" t="s">
        <v>388</v>
      </c>
      <c r="B217" t="s">
        <v>389</v>
      </c>
      <c r="C217" t="s">
        <v>6</v>
      </c>
      <c r="D217">
        <v>3455</v>
      </c>
    </row>
    <row r="218" spans="1:4" x14ac:dyDescent="0.3">
      <c r="A218" t="s">
        <v>390</v>
      </c>
      <c r="B218" t="s">
        <v>391</v>
      </c>
      <c r="C218" t="s">
        <v>6</v>
      </c>
      <c r="D218">
        <v>2515</v>
      </c>
    </row>
    <row r="219" spans="1:4" x14ac:dyDescent="0.3">
      <c r="A219" t="s">
        <v>392</v>
      </c>
      <c r="B219" t="s">
        <v>393</v>
      </c>
      <c r="C219" t="s">
        <v>6</v>
      </c>
      <c r="D219">
        <v>2731.25</v>
      </c>
    </row>
    <row r="220" spans="1:4" x14ac:dyDescent="0.3">
      <c r="A220" t="s">
        <v>394</v>
      </c>
      <c r="B220" t="s">
        <v>189</v>
      </c>
      <c r="C220" t="s">
        <v>6</v>
      </c>
      <c r="D220">
        <v>5845.5</v>
      </c>
    </row>
    <row r="221" spans="1:4" x14ac:dyDescent="0.3">
      <c r="A221" t="s">
        <v>395</v>
      </c>
      <c r="B221" t="s">
        <v>396</v>
      </c>
      <c r="C221" t="s">
        <v>6</v>
      </c>
      <c r="D221">
        <v>8710</v>
      </c>
    </row>
    <row r="222" spans="1:4" x14ac:dyDescent="0.3">
      <c r="A222" t="s">
        <v>397</v>
      </c>
      <c r="B222" t="s">
        <v>398</v>
      </c>
      <c r="C222" t="s">
        <v>6</v>
      </c>
      <c r="D222">
        <v>5931</v>
      </c>
    </row>
    <row r="223" spans="1:4" x14ac:dyDescent="0.3">
      <c r="A223" t="s">
        <v>399</v>
      </c>
      <c r="B223" t="s">
        <v>400</v>
      </c>
      <c r="C223" t="s">
        <v>6</v>
      </c>
      <c r="D223">
        <v>1158.25</v>
      </c>
    </row>
    <row r="224" spans="1:4" x14ac:dyDescent="0.3">
      <c r="A224" t="s">
        <v>401</v>
      </c>
      <c r="B224" t="s">
        <v>402</v>
      </c>
      <c r="C224" t="s">
        <v>6</v>
      </c>
      <c r="D224">
        <v>1495.75</v>
      </c>
    </row>
    <row r="225" spans="1:4" x14ac:dyDescent="0.3">
      <c r="A225" t="s">
        <v>403</v>
      </c>
      <c r="B225" t="s">
        <v>404</v>
      </c>
      <c r="C225" t="s">
        <v>6</v>
      </c>
      <c r="D225">
        <v>2146.25</v>
      </c>
    </row>
    <row r="226" spans="1:4" x14ac:dyDescent="0.3">
      <c r="A226" t="s">
        <v>405</v>
      </c>
      <c r="B226" t="s">
        <v>406</v>
      </c>
      <c r="C226" t="s">
        <v>6</v>
      </c>
      <c r="D226">
        <v>973</v>
      </c>
    </row>
    <row r="227" spans="1:4" x14ac:dyDescent="0.3">
      <c r="A227" t="s">
        <v>407</v>
      </c>
      <c r="B227" t="s">
        <v>408</v>
      </c>
      <c r="C227" t="s">
        <v>6</v>
      </c>
      <c r="D227">
        <v>2189</v>
      </c>
    </row>
    <row r="228" spans="1:4" x14ac:dyDescent="0.3">
      <c r="A228" t="s">
        <v>409</v>
      </c>
      <c r="B228" t="s">
        <v>410</v>
      </c>
      <c r="C228" t="s">
        <v>6</v>
      </c>
      <c r="D228">
        <v>1894.25</v>
      </c>
    </row>
    <row r="229" spans="1:4" x14ac:dyDescent="0.3">
      <c r="A229" t="s">
        <v>411</v>
      </c>
      <c r="B229" t="s">
        <v>412</v>
      </c>
      <c r="C229" t="s">
        <v>6</v>
      </c>
      <c r="D229">
        <v>1387.25</v>
      </c>
    </row>
    <row r="230" spans="1:4" x14ac:dyDescent="0.3">
      <c r="A230" t="s">
        <v>413</v>
      </c>
      <c r="B230" t="s">
        <v>414</v>
      </c>
      <c r="C230" t="s">
        <v>6</v>
      </c>
      <c r="D230">
        <v>2399</v>
      </c>
    </row>
    <row r="231" spans="1:4" x14ac:dyDescent="0.3">
      <c r="A231" t="s">
        <v>415</v>
      </c>
      <c r="B231" t="s">
        <v>416</v>
      </c>
      <c r="C231" t="s">
        <v>6</v>
      </c>
      <c r="D231">
        <v>3631.75</v>
      </c>
    </row>
    <row r="232" spans="1:4" x14ac:dyDescent="0.3">
      <c r="A232" t="s">
        <v>417</v>
      </c>
      <c r="B232" t="s">
        <v>418</v>
      </c>
      <c r="C232" t="s">
        <v>6</v>
      </c>
      <c r="D232">
        <v>5703.25</v>
      </c>
    </row>
    <row r="233" spans="1:4" x14ac:dyDescent="0.3">
      <c r="A233" t="s">
        <v>419</v>
      </c>
      <c r="B233" t="s">
        <v>211</v>
      </c>
      <c r="C233" t="s">
        <v>6</v>
      </c>
      <c r="D233">
        <v>2181.25</v>
      </c>
    </row>
    <row r="234" spans="1:4" x14ac:dyDescent="0.3">
      <c r="A234" t="s">
        <v>420</v>
      </c>
      <c r="B234" t="s">
        <v>421</v>
      </c>
      <c r="C234" t="s">
        <v>6</v>
      </c>
      <c r="D234">
        <v>8379.75</v>
      </c>
    </row>
    <row r="235" spans="1:4" x14ac:dyDescent="0.3">
      <c r="A235" t="s">
        <v>422</v>
      </c>
      <c r="B235" t="s">
        <v>180</v>
      </c>
      <c r="C235" t="s">
        <v>6</v>
      </c>
      <c r="D235">
        <v>3562.5</v>
      </c>
    </row>
    <row r="236" spans="1:4" x14ac:dyDescent="0.3">
      <c r="A236" t="s">
        <v>423</v>
      </c>
      <c r="B236" t="s">
        <v>424</v>
      </c>
      <c r="C236" t="s">
        <v>6</v>
      </c>
      <c r="D236">
        <v>1360.5</v>
      </c>
    </row>
    <row r="237" spans="1:4" x14ac:dyDescent="0.3">
      <c r="A237" t="s">
        <v>425</v>
      </c>
      <c r="B237" t="s">
        <v>426</v>
      </c>
      <c r="C237" t="s">
        <v>6</v>
      </c>
      <c r="D237">
        <v>6029.75</v>
      </c>
    </row>
    <row r="238" spans="1:4" x14ac:dyDescent="0.3">
      <c r="A238" t="s">
        <v>427</v>
      </c>
      <c r="B238" t="s">
        <v>428</v>
      </c>
      <c r="C238" t="s">
        <v>6</v>
      </c>
      <c r="D238">
        <v>4274.5</v>
      </c>
    </row>
    <row r="239" spans="1:4" x14ac:dyDescent="0.3">
      <c r="A239" t="s">
        <v>429</v>
      </c>
      <c r="B239" t="s">
        <v>430</v>
      </c>
      <c r="C239" t="s">
        <v>6</v>
      </c>
      <c r="D239">
        <v>8883</v>
      </c>
    </row>
    <row r="240" spans="1:4" x14ac:dyDescent="0.3">
      <c r="A240" t="s">
        <v>431</v>
      </c>
      <c r="B240" t="s">
        <v>432</v>
      </c>
      <c r="C240" t="s">
        <v>6</v>
      </c>
      <c r="D240">
        <v>1554.75</v>
      </c>
    </row>
    <row r="241" spans="1:4" x14ac:dyDescent="0.3">
      <c r="A241" t="s">
        <v>433</v>
      </c>
      <c r="B241" t="s">
        <v>434</v>
      </c>
      <c r="C241" t="s">
        <v>6</v>
      </c>
      <c r="D241">
        <v>1990.5</v>
      </c>
    </row>
    <row r="242" spans="1:4" x14ac:dyDescent="0.3">
      <c r="A242" t="s">
        <v>435</v>
      </c>
      <c r="B242" t="s">
        <v>436</v>
      </c>
      <c r="C242" t="s">
        <v>6</v>
      </c>
      <c r="D242">
        <v>4851</v>
      </c>
    </row>
    <row r="243" spans="1:4" x14ac:dyDescent="0.3">
      <c r="A243" t="s">
        <v>437</v>
      </c>
      <c r="B243" t="s">
        <v>438</v>
      </c>
      <c r="C243" t="s">
        <v>6</v>
      </c>
      <c r="D243">
        <v>4751.5</v>
      </c>
    </row>
    <row r="244" spans="1:4" x14ac:dyDescent="0.3">
      <c r="A244" t="s">
        <v>439</v>
      </c>
      <c r="B244" t="s">
        <v>440</v>
      </c>
      <c r="C244" t="s">
        <v>6</v>
      </c>
      <c r="D244">
        <v>2503.25</v>
      </c>
    </row>
    <row r="245" spans="1:4" x14ac:dyDescent="0.3">
      <c r="A245" t="s">
        <v>441</v>
      </c>
      <c r="B245" t="s">
        <v>442</v>
      </c>
      <c r="C245" t="s">
        <v>6</v>
      </c>
      <c r="D245">
        <v>2230.75</v>
      </c>
    </row>
    <row r="246" spans="1:4" x14ac:dyDescent="0.3">
      <c r="A246" t="s">
        <v>443</v>
      </c>
      <c r="B246" t="s">
        <v>444</v>
      </c>
      <c r="C246" t="s">
        <v>6</v>
      </c>
      <c r="D246">
        <v>1034.25</v>
      </c>
    </row>
    <row r="247" spans="1:4" x14ac:dyDescent="0.3">
      <c r="A247" t="s">
        <v>445</v>
      </c>
      <c r="B247" t="s">
        <v>446</v>
      </c>
      <c r="C247" t="s">
        <v>6</v>
      </c>
      <c r="D247">
        <v>8697.25</v>
      </c>
    </row>
    <row r="248" spans="1:4" x14ac:dyDescent="0.3">
      <c r="A248" t="s">
        <v>447</v>
      </c>
      <c r="B248" t="s">
        <v>448</v>
      </c>
      <c r="C248" t="s">
        <v>6</v>
      </c>
      <c r="D248">
        <v>3218.5</v>
      </c>
    </row>
    <row r="249" spans="1:4" x14ac:dyDescent="0.3">
      <c r="A249" t="s">
        <v>449</v>
      </c>
      <c r="B249" t="s">
        <v>430</v>
      </c>
      <c r="C249" t="s">
        <v>6</v>
      </c>
      <c r="D249">
        <v>3360.5</v>
      </c>
    </row>
    <row r="250" spans="1:4" x14ac:dyDescent="0.3">
      <c r="A250" t="s">
        <v>450</v>
      </c>
      <c r="B250" t="s">
        <v>260</v>
      </c>
      <c r="C250" t="s">
        <v>6</v>
      </c>
      <c r="D250">
        <v>3584.25</v>
      </c>
    </row>
    <row r="251" spans="1:4" x14ac:dyDescent="0.3">
      <c r="A251" t="s">
        <v>451</v>
      </c>
      <c r="B251" t="s">
        <v>452</v>
      </c>
      <c r="C251" t="s">
        <v>6</v>
      </c>
      <c r="D251">
        <v>1892.5</v>
      </c>
    </row>
    <row r="252" spans="1:4" x14ac:dyDescent="0.3">
      <c r="A252" t="s">
        <v>453</v>
      </c>
      <c r="B252" t="s">
        <v>454</v>
      </c>
      <c r="C252" t="s">
        <v>6</v>
      </c>
      <c r="D252">
        <v>2581.5</v>
      </c>
    </row>
    <row r="253" spans="1:4" x14ac:dyDescent="0.3">
      <c r="A253" t="s">
        <v>455</v>
      </c>
      <c r="B253" t="s">
        <v>456</v>
      </c>
      <c r="C253" t="s">
        <v>6</v>
      </c>
      <c r="D253">
        <v>6507.25</v>
      </c>
    </row>
    <row r="254" spans="1:4" x14ac:dyDescent="0.3">
      <c r="A254" t="s">
        <v>457</v>
      </c>
      <c r="B254" t="s">
        <v>458</v>
      </c>
      <c r="C254" t="s">
        <v>6</v>
      </c>
      <c r="D254">
        <v>1654.25</v>
      </c>
    </row>
    <row r="255" spans="1:4" x14ac:dyDescent="0.3">
      <c r="A255" t="s">
        <v>459</v>
      </c>
      <c r="B255" t="s">
        <v>460</v>
      </c>
      <c r="C255" t="s">
        <v>6</v>
      </c>
      <c r="D255">
        <v>4017</v>
      </c>
    </row>
    <row r="256" spans="1:4" x14ac:dyDescent="0.3">
      <c r="A256" t="s">
        <v>461</v>
      </c>
      <c r="B256" t="s">
        <v>462</v>
      </c>
      <c r="C256" t="s">
        <v>6</v>
      </c>
      <c r="D256">
        <v>4623.25</v>
      </c>
    </row>
    <row r="257" spans="1:4" x14ac:dyDescent="0.3">
      <c r="A257" t="s">
        <v>463</v>
      </c>
      <c r="B257" t="s">
        <v>464</v>
      </c>
      <c r="C257" t="s">
        <v>6</v>
      </c>
      <c r="D257">
        <v>1872.5</v>
      </c>
    </row>
    <row r="258" spans="1:4" x14ac:dyDescent="0.3">
      <c r="A258" t="s">
        <v>463</v>
      </c>
      <c r="B258" t="s">
        <v>465</v>
      </c>
      <c r="C258" t="s">
        <v>6</v>
      </c>
      <c r="D258">
        <v>3070.25</v>
      </c>
    </row>
    <row r="259" spans="1:4" x14ac:dyDescent="0.3">
      <c r="A259" t="s">
        <v>466</v>
      </c>
      <c r="B259" t="s">
        <v>467</v>
      </c>
      <c r="C259" t="s">
        <v>6</v>
      </c>
      <c r="D259">
        <v>2818.25</v>
      </c>
    </row>
    <row r="260" spans="1:4" x14ac:dyDescent="0.3">
      <c r="A260" t="s">
        <v>468</v>
      </c>
      <c r="B260" t="s">
        <v>317</v>
      </c>
      <c r="C260" t="s">
        <v>6</v>
      </c>
      <c r="D260">
        <v>8004</v>
      </c>
    </row>
    <row r="261" spans="1:4" x14ac:dyDescent="0.3">
      <c r="A261" t="s">
        <v>469</v>
      </c>
      <c r="B261" t="s">
        <v>470</v>
      </c>
      <c r="C261" t="s">
        <v>6</v>
      </c>
      <c r="D261">
        <v>3893.75</v>
      </c>
    </row>
    <row r="262" spans="1:4" x14ac:dyDescent="0.3">
      <c r="A262" t="s">
        <v>471</v>
      </c>
      <c r="B262" t="s">
        <v>472</v>
      </c>
      <c r="C262" t="s">
        <v>6</v>
      </c>
      <c r="D262">
        <v>1618.5</v>
      </c>
    </row>
    <row r="263" spans="1:4" x14ac:dyDescent="0.3">
      <c r="A263" t="s">
        <v>473</v>
      </c>
      <c r="B263" t="s">
        <v>474</v>
      </c>
      <c r="C263" t="s">
        <v>6</v>
      </c>
      <c r="D263">
        <v>1252</v>
      </c>
    </row>
    <row r="264" spans="1:4" x14ac:dyDescent="0.3">
      <c r="A264" t="s">
        <v>475</v>
      </c>
      <c r="B264" t="s">
        <v>476</v>
      </c>
      <c r="C264" t="s">
        <v>6</v>
      </c>
      <c r="D264">
        <v>1666.25</v>
      </c>
    </row>
    <row r="265" spans="1:4" x14ac:dyDescent="0.3">
      <c r="A265" t="s">
        <v>477</v>
      </c>
      <c r="B265" t="s">
        <v>478</v>
      </c>
      <c r="C265" t="s">
        <v>6</v>
      </c>
      <c r="D265">
        <v>2759.5</v>
      </c>
    </row>
    <row r="266" spans="1:4" x14ac:dyDescent="0.3">
      <c r="A266" t="s">
        <v>479</v>
      </c>
      <c r="B266" t="s">
        <v>480</v>
      </c>
      <c r="C266" t="s">
        <v>6</v>
      </c>
      <c r="D266">
        <v>3333</v>
      </c>
    </row>
    <row r="267" spans="1:4" x14ac:dyDescent="0.3">
      <c r="A267" t="s">
        <v>481</v>
      </c>
      <c r="B267" t="s">
        <v>482</v>
      </c>
      <c r="C267" t="s">
        <v>6</v>
      </c>
      <c r="D267">
        <v>3718</v>
      </c>
    </row>
    <row r="268" spans="1:4" x14ac:dyDescent="0.3">
      <c r="A268" t="s">
        <v>483</v>
      </c>
      <c r="B268" t="s">
        <v>484</v>
      </c>
      <c r="C268" t="s">
        <v>6</v>
      </c>
      <c r="D268">
        <v>802.25</v>
      </c>
    </row>
    <row r="269" spans="1:4" x14ac:dyDescent="0.3">
      <c r="A269" t="s">
        <v>483</v>
      </c>
      <c r="B269" t="s">
        <v>182</v>
      </c>
      <c r="C269" t="s">
        <v>6</v>
      </c>
      <c r="D269">
        <v>2284.5</v>
      </c>
    </row>
    <row r="270" spans="1:4" x14ac:dyDescent="0.3">
      <c r="A270" t="s">
        <v>485</v>
      </c>
      <c r="B270" t="s">
        <v>486</v>
      </c>
      <c r="C270" t="s">
        <v>6</v>
      </c>
      <c r="D270">
        <v>2836.5</v>
      </c>
    </row>
    <row r="271" spans="1:4" x14ac:dyDescent="0.3">
      <c r="A271" t="s">
        <v>487</v>
      </c>
      <c r="B271" t="s">
        <v>488</v>
      </c>
      <c r="C271" t="s">
        <v>6</v>
      </c>
      <c r="D271">
        <v>2795</v>
      </c>
    </row>
    <row r="272" spans="1:4" x14ac:dyDescent="0.3">
      <c r="A272" t="s">
        <v>489</v>
      </c>
      <c r="B272" t="s">
        <v>490</v>
      </c>
      <c r="C272" t="s">
        <v>6</v>
      </c>
      <c r="D272">
        <v>1140.25</v>
      </c>
    </row>
    <row r="273" spans="1:4" x14ac:dyDescent="0.3">
      <c r="A273" t="s">
        <v>491</v>
      </c>
      <c r="B273" t="s">
        <v>146</v>
      </c>
      <c r="C273" t="s">
        <v>6</v>
      </c>
      <c r="D273">
        <v>3081.5</v>
      </c>
    </row>
    <row r="274" spans="1:4" x14ac:dyDescent="0.3">
      <c r="A274" t="s">
        <v>492</v>
      </c>
      <c r="B274" t="s">
        <v>184</v>
      </c>
      <c r="C274" t="s">
        <v>6</v>
      </c>
      <c r="D274">
        <v>4758.5</v>
      </c>
    </row>
    <row r="275" spans="1:4" x14ac:dyDescent="0.3">
      <c r="A275" t="s">
        <v>493</v>
      </c>
      <c r="B275" t="s">
        <v>494</v>
      </c>
      <c r="C275" t="s">
        <v>6</v>
      </c>
      <c r="D275">
        <v>1379.25</v>
      </c>
    </row>
    <row r="276" spans="1:4" x14ac:dyDescent="0.3">
      <c r="A276" t="s">
        <v>495</v>
      </c>
      <c r="B276" t="s">
        <v>496</v>
      </c>
      <c r="C276" t="s">
        <v>6</v>
      </c>
      <c r="D276">
        <v>3030</v>
      </c>
    </row>
    <row r="277" spans="1:4" x14ac:dyDescent="0.3">
      <c r="A277" t="s">
        <v>497</v>
      </c>
      <c r="B277" t="s">
        <v>498</v>
      </c>
      <c r="C277" t="s">
        <v>6</v>
      </c>
      <c r="D277">
        <v>4981</v>
      </c>
    </row>
    <row r="278" spans="1:4" x14ac:dyDescent="0.3">
      <c r="A278" t="s">
        <v>499</v>
      </c>
      <c r="B278" t="s">
        <v>500</v>
      </c>
      <c r="C278" t="s">
        <v>6</v>
      </c>
      <c r="D278">
        <v>1552.25</v>
      </c>
    </row>
    <row r="279" spans="1:4" x14ac:dyDescent="0.3">
      <c r="A279" t="s">
        <v>501</v>
      </c>
      <c r="B279" t="s">
        <v>502</v>
      </c>
      <c r="C279" t="s">
        <v>6</v>
      </c>
      <c r="D279">
        <v>1104.75</v>
      </c>
    </row>
    <row r="280" spans="1:4" x14ac:dyDescent="0.3">
      <c r="A280" t="s">
        <v>503</v>
      </c>
      <c r="B280" t="s">
        <v>504</v>
      </c>
      <c r="C280" t="s">
        <v>6</v>
      </c>
      <c r="D280">
        <v>2047.75</v>
      </c>
    </row>
    <row r="281" spans="1:4" x14ac:dyDescent="0.3">
      <c r="A281" t="s">
        <v>505</v>
      </c>
      <c r="B281" t="s">
        <v>506</v>
      </c>
      <c r="C281" t="s">
        <v>6</v>
      </c>
      <c r="D281">
        <v>482.25</v>
      </c>
    </row>
    <row r="282" spans="1:4" x14ac:dyDescent="0.3">
      <c r="A282" t="s">
        <v>507</v>
      </c>
      <c r="B282" t="s">
        <v>508</v>
      </c>
      <c r="C282" t="s">
        <v>6</v>
      </c>
      <c r="D282">
        <v>2344</v>
      </c>
    </row>
    <row r="283" spans="1:4" x14ac:dyDescent="0.3">
      <c r="A283" t="s">
        <v>509</v>
      </c>
      <c r="B283" t="s">
        <v>510</v>
      </c>
      <c r="C283" t="s">
        <v>6</v>
      </c>
      <c r="D283">
        <v>1883.5</v>
      </c>
    </row>
    <row r="284" spans="1:4" x14ac:dyDescent="0.3">
      <c r="A284" t="s">
        <v>511</v>
      </c>
      <c r="B284" t="s">
        <v>512</v>
      </c>
      <c r="C284" t="s">
        <v>6</v>
      </c>
      <c r="D284">
        <v>1125.75</v>
      </c>
    </row>
    <row r="285" spans="1:4" x14ac:dyDescent="0.3">
      <c r="A285" t="s">
        <v>513</v>
      </c>
      <c r="B285" t="s">
        <v>514</v>
      </c>
      <c r="C285" t="s">
        <v>6</v>
      </c>
      <c r="D285">
        <v>1774.75</v>
      </c>
    </row>
    <row r="286" spans="1:4" x14ac:dyDescent="0.3">
      <c r="A286" t="s">
        <v>515</v>
      </c>
      <c r="B286" t="s">
        <v>516</v>
      </c>
      <c r="C286" t="s">
        <v>6</v>
      </c>
      <c r="D286">
        <v>3566.75</v>
      </c>
    </row>
    <row r="287" spans="1:4" x14ac:dyDescent="0.3">
      <c r="A287" t="s">
        <v>517</v>
      </c>
      <c r="B287" t="s">
        <v>518</v>
      </c>
      <c r="C287" t="s">
        <v>6</v>
      </c>
      <c r="D287">
        <v>2230.75</v>
      </c>
    </row>
    <row r="288" spans="1:4" x14ac:dyDescent="0.3">
      <c r="A288" t="s">
        <v>519</v>
      </c>
      <c r="B288" t="s">
        <v>520</v>
      </c>
      <c r="C288" t="s">
        <v>6</v>
      </c>
      <c r="D288">
        <v>1989</v>
      </c>
    </row>
    <row r="289" spans="1:4" x14ac:dyDescent="0.3">
      <c r="A289" t="s">
        <v>521</v>
      </c>
      <c r="B289" t="s">
        <v>205</v>
      </c>
      <c r="C289" t="s">
        <v>6</v>
      </c>
      <c r="D289">
        <v>3086.75</v>
      </c>
    </row>
    <row r="290" spans="1:4" x14ac:dyDescent="0.3">
      <c r="A290" t="s">
        <v>522</v>
      </c>
      <c r="B290" t="s">
        <v>523</v>
      </c>
      <c r="C290" t="s">
        <v>6</v>
      </c>
      <c r="D290">
        <v>1218.25</v>
      </c>
    </row>
    <row r="291" spans="1:4" x14ac:dyDescent="0.3">
      <c r="A291" t="s">
        <v>524</v>
      </c>
      <c r="B291" t="s">
        <v>525</v>
      </c>
      <c r="C291" t="s">
        <v>6</v>
      </c>
      <c r="D291">
        <v>2766.75</v>
      </c>
    </row>
    <row r="292" spans="1:4" x14ac:dyDescent="0.3">
      <c r="A292" t="s">
        <v>526</v>
      </c>
      <c r="B292" t="s">
        <v>527</v>
      </c>
      <c r="C292" t="s">
        <v>6</v>
      </c>
      <c r="D292">
        <v>2449.25</v>
      </c>
    </row>
    <row r="293" spans="1:4" x14ac:dyDescent="0.3">
      <c r="A293" t="s">
        <v>528</v>
      </c>
      <c r="B293" t="s">
        <v>529</v>
      </c>
      <c r="C293" t="s">
        <v>6</v>
      </c>
      <c r="D293">
        <v>1180.25</v>
      </c>
    </row>
    <row r="294" spans="1:4" x14ac:dyDescent="0.3">
      <c r="A294" t="s">
        <v>530</v>
      </c>
      <c r="B294" t="s">
        <v>32</v>
      </c>
      <c r="C294" t="s">
        <v>6</v>
      </c>
      <c r="D294">
        <v>14467.5</v>
      </c>
    </row>
    <row r="295" spans="1:4" x14ac:dyDescent="0.3">
      <c r="A295" t="s">
        <v>531</v>
      </c>
      <c r="B295" t="s">
        <v>532</v>
      </c>
      <c r="C295" t="s">
        <v>6</v>
      </c>
      <c r="D295">
        <v>2886.25</v>
      </c>
    </row>
    <row r="296" spans="1:4" x14ac:dyDescent="0.3">
      <c r="A296" t="s">
        <v>533</v>
      </c>
      <c r="B296" t="s">
        <v>534</v>
      </c>
      <c r="C296" t="s">
        <v>6</v>
      </c>
      <c r="D296">
        <v>2124.75</v>
      </c>
    </row>
    <row r="297" spans="1:4" x14ac:dyDescent="0.3">
      <c r="A297" t="s">
        <v>535</v>
      </c>
      <c r="B297" t="s">
        <v>536</v>
      </c>
      <c r="C297" t="s">
        <v>6</v>
      </c>
      <c r="D297">
        <v>2088.25</v>
      </c>
    </row>
    <row r="298" spans="1:4" x14ac:dyDescent="0.3">
      <c r="A298" t="s">
        <v>537</v>
      </c>
      <c r="B298" t="s">
        <v>224</v>
      </c>
      <c r="C298" t="s">
        <v>6</v>
      </c>
      <c r="D298">
        <v>2725.25</v>
      </c>
    </row>
    <row r="299" spans="1:4" x14ac:dyDescent="0.3">
      <c r="A299" t="s">
        <v>538</v>
      </c>
      <c r="B299" t="s">
        <v>539</v>
      </c>
      <c r="C299" t="s">
        <v>6</v>
      </c>
      <c r="D299">
        <v>3511.25</v>
      </c>
    </row>
    <row r="300" spans="1:4" x14ac:dyDescent="0.3">
      <c r="A300" t="s">
        <v>540</v>
      </c>
      <c r="B300" t="s">
        <v>166</v>
      </c>
      <c r="C300" t="s">
        <v>6</v>
      </c>
      <c r="D300">
        <v>2443</v>
      </c>
    </row>
    <row r="301" spans="1:4" x14ac:dyDescent="0.3">
      <c r="A301" t="s">
        <v>541</v>
      </c>
      <c r="B301" t="s">
        <v>542</v>
      </c>
      <c r="C301" t="s">
        <v>6</v>
      </c>
      <c r="D301">
        <v>5411.75</v>
      </c>
    </row>
    <row r="302" spans="1:4" x14ac:dyDescent="0.3">
      <c r="A302" t="s">
        <v>543</v>
      </c>
      <c r="B302" t="s">
        <v>544</v>
      </c>
      <c r="C302" t="s">
        <v>6</v>
      </c>
      <c r="D302">
        <v>3385.25</v>
      </c>
    </row>
    <row r="303" spans="1:4" x14ac:dyDescent="0.3">
      <c r="A303" t="s">
        <v>545</v>
      </c>
      <c r="B303" t="s">
        <v>546</v>
      </c>
      <c r="C303" t="s">
        <v>6</v>
      </c>
      <c r="D303">
        <v>3884</v>
      </c>
    </row>
    <row r="304" spans="1:4" x14ac:dyDescent="0.3">
      <c r="A304" t="s">
        <v>547</v>
      </c>
      <c r="B304" t="s">
        <v>548</v>
      </c>
      <c r="C304" t="s">
        <v>6</v>
      </c>
      <c r="D304">
        <v>5124.25</v>
      </c>
    </row>
    <row r="305" spans="1:4" x14ac:dyDescent="0.3">
      <c r="A305" t="s">
        <v>549</v>
      </c>
      <c r="B305" t="s">
        <v>406</v>
      </c>
      <c r="C305" t="s">
        <v>6</v>
      </c>
      <c r="D305">
        <v>1199.5</v>
      </c>
    </row>
    <row r="306" spans="1:4" x14ac:dyDescent="0.3">
      <c r="A306" t="s">
        <v>550</v>
      </c>
      <c r="B306" t="s">
        <v>551</v>
      </c>
      <c r="C306" t="s">
        <v>6</v>
      </c>
      <c r="D306">
        <v>2055.5</v>
      </c>
    </row>
    <row r="307" spans="1:4" x14ac:dyDescent="0.3">
      <c r="A307" t="s">
        <v>552</v>
      </c>
      <c r="B307" t="s">
        <v>553</v>
      </c>
      <c r="C307" t="s">
        <v>6</v>
      </c>
      <c r="D307">
        <v>1159</v>
      </c>
    </row>
    <row r="308" spans="1:4" x14ac:dyDescent="0.3">
      <c r="A308" t="s">
        <v>554</v>
      </c>
      <c r="B308" t="s">
        <v>555</v>
      </c>
      <c r="C308" t="s">
        <v>6</v>
      </c>
      <c r="D308">
        <v>1057.25</v>
      </c>
    </row>
    <row r="309" spans="1:4" x14ac:dyDescent="0.3">
      <c r="A309" t="s">
        <v>556</v>
      </c>
      <c r="B309" t="s">
        <v>557</v>
      </c>
      <c r="C309" t="s">
        <v>6</v>
      </c>
      <c r="D309">
        <v>2986.75</v>
      </c>
    </row>
    <row r="310" spans="1:4" x14ac:dyDescent="0.3">
      <c r="A310" t="s">
        <v>558</v>
      </c>
      <c r="B310" t="s">
        <v>559</v>
      </c>
      <c r="C310" t="s">
        <v>6</v>
      </c>
      <c r="D310">
        <v>2972.75</v>
      </c>
    </row>
    <row r="311" spans="1:4" x14ac:dyDescent="0.3">
      <c r="A311" t="s">
        <v>560</v>
      </c>
      <c r="B311" t="s">
        <v>25</v>
      </c>
      <c r="C311" t="s">
        <v>6</v>
      </c>
      <c r="D311">
        <v>6834.75</v>
      </c>
    </row>
    <row r="312" spans="1:4" x14ac:dyDescent="0.3">
      <c r="A312" t="s">
        <v>561</v>
      </c>
      <c r="B312" t="s">
        <v>562</v>
      </c>
      <c r="C312" t="s">
        <v>6</v>
      </c>
      <c r="D312">
        <v>1438</v>
      </c>
    </row>
    <row r="313" spans="1:4" x14ac:dyDescent="0.3">
      <c r="A313" t="s">
        <v>563</v>
      </c>
      <c r="B313" t="s">
        <v>564</v>
      </c>
      <c r="C313" t="s">
        <v>6</v>
      </c>
      <c r="D313">
        <v>1134.5</v>
      </c>
    </row>
    <row r="314" spans="1:4" x14ac:dyDescent="0.3">
      <c r="A314" t="s">
        <v>565</v>
      </c>
      <c r="B314" t="s">
        <v>566</v>
      </c>
      <c r="C314" t="s">
        <v>6</v>
      </c>
      <c r="D314">
        <v>1053.5</v>
      </c>
    </row>
    <row r="315" spans="1:4" x14ac:dyDescent="0.3">
      <c r="A315" t="s">
        <v>567</v>
      </c>
      <c r="B315" t="s">
        <v>328</v>
      </c>
      <c r="C315" t="s">
        <v>6</v>
      </c>
      <c r="D315">
        <v>1683.75</v>
      </c>
    </row>
    <row r="316" spans="1:4" x14ac:dyDescent="0.3">
      <c r="A316" t="s">
        <v>568</v>
      </c>
      <c r="B316" t="s">
        <v>569</v>
      </c>
      <c r="C316" t="s">
        <v>6</v>
      </c>
      <c r="D316">
        <v>1920</v>
      </c>
    </row>
    <row r="317" spans="1:4" x14ac:dyDescent="0.3">
      <c r="A317" t="s">
        <v>570</v>
      </c>
      <c r="B317" t="s">
        <v>571</v>
      </c>
      <c r="C317" t="s">
        <v>6</v>
      </c>
      <c r="D317">
        <v>1843.5</v>
      </c>
    </row>
    <row r="318" spans="1:4" x14ac:dyDescent="0.3">
      <c r="A318" t="s">
        <v>572</v>
      </c>
      <c r="B318" t="s">
        <v>514</v>
      </c>
      <c r="C318" t="s">
        <v>6</v>
      </c>
      <c r="D318">
        <v>1285.25</v>
      </c>
    </row>
    <row r="319" spans="1:4" x14ac:dyDescent="0.3">
      <c r="A319" t="s">
        <v>573</v>
      </c>
      <c r="B319" t="s">
        <v>35</v>
      </c>
      <c r="C319" t="s">
        <v>6</v>
      </c>
      <c r="D319">
        <v>2131.75</v>
      </c>
    </row>
    <row r="320" spans="1:4" x14ac:dyDescent="0.3">
      <c r="A320" t="s">
        <v>574</v>
      </c>
      <c r="B320" t="s">
        <v>575</v>
      </c>
      <c r="C320" t="s">
        <v>6</v>
      </c>
      <c r="D320">
        <v>7404</v>
      </c>
    </row>
    <row r="321" spans="1:4" x14ac:dyDescent="0.3">
      <c r="A321" t="s">
        <v>576</v>
      </c>
      <c r="B321" t="s">
        <v>215</v>
      </c>
      <c r="C321" t="s">
        <v>6</v>
      </c>
      <c r="D321">
        <v>1257.75</v>
      </c>
    </row>
    <row r="322" spans="1:4" x14ac:dyDescent="0.3">
      <c r="A322" t="s">
        <v>577</v>
      </c>
      <c r="B322" t="s">
        <v>578</v>
      </c>
      <c r="C322" t="s">
        <v>6</v>
      </c>
      <c r="D322">
        <v>1600.5</v>
      </c>
    </row>
    <row r="323" spans="1:4" x14ac:dyDescent="0.3">
      <c r="A323" t="s">
        <v>579</v>
      </c>
      <c r="B323" t="s">
        <v>510</v>
      </c>
      <c r="C323" t="s">
        <v>6</v>
      </c>
      <c r="D323">
        <v>3041.75</v>
      </c>
    </row>
    <row r="324" spans="1:4" x14ac:dyDescent="0.3">
      <c r="A324" t="s">
        <v>580</v>
      </c>
      <c r="B324" t="s">
        <v>581</v>
      </c>
      <c r="C324" t="s">
        <v>6</v>
      </c>
      <c r="D324">
        <v>3462.25</v>
      </c>
    </row>
    <row r="325" spans="1:4" x14ac:dyDescent="0.3">
      <c r="A325" t="s">
        <v>582</v>
      </c>
      <c r="B325" t="s">
        <v>332</v>
      </c>
      <c r="C325" t="s">
        <v>6</v>
      </c>
      <c r="D325">
        <v>4016</v>
      </c>
    </row>
    <row r="326" spans="1:4" x14ac:dyDescent="0.3">
      <c r="A326" t="s">
        <v>583</v>
      </c>
      <c r="B326" t="s">
        <v>584</v>
      </c>
      <c r="C326" t="s">
        <v>6</v>
      </c>
      <c r="D326">
        <v>1379</v>
      </c>
    </row>
    <row r="327" spans="1:4" x14ac:dyDescent="0.3">
      <c r="A327" t="s">
        <v>585</v>
      </c>
      <c r="B327" t="s">
        <v>586</v>
      </c>
      <c r="C327" t="s">
        <v>6</v>
      </c>
      <c r="D327">
        <v>1353.5</v>
      </c>
    </row>
    <row r="328" spans="1:4" x14ac:dyDescent="0.3">
      <c r="A328" t="s">
        <v>587</v>
      </c>
      <c r="B328" t="s">
        <v>588</v>
      </c>
      <c r="C328" t="s">
        <v>6</v>
      </c>
      <c r="D328">
        <v>3131.75</v>
      </c>
    </row>
    <row r="329" spans="1:4" x14ac:dyDescent="0.3">
      <c r="A329" t="s">
        <v>589</v>
      </c>
      <c r="B329" t="s">
        <v>590</v>
      </c>
      <c r="C329" t="s">
        <v>6</v>
      </c>
      <c r="D329">
        <v>1545.5</v>
      </c>
    </row>
    <row r="330" spans="1:4" x14ac:dyDescent="0.3">
      <c r="A330" t="s">
        <v>591</v>
      </c>
      <c r="B330" t="s">
        <v>592</v>
      </c>
      <c r="C330" t="s">
        <v>6</v>
      </c>
      <c r="D330">
        <v>1417.5</v>
      </c>
    </row>
    <row r="331" spans="1:4" x14ac:dyDescent="0.3">
      <c r="A331" t="s">
        <v>593</v>
      </c>
      <c r="B331" t="s">
        <v>594</v>
      </c>
      <c r="C331" t="s">
        <v>6</v>
      </c>
      <c r="D331">
        <v>2261.75</v>
      </c>
    </row>
    <row r="332" spans="1:4" x14ac:dyDescent="0.3">
      <c r="A332" t="s">
        <v>595</v>
      </c>
      <c r="B332" t="s">
        <v>569</v>
      </c>
      <c r="C332" t="s">
        <v>6</v>
      </c>
      <c r="D332">
        <v>1179.75</v>
      </c>
    </row>
    <row r="333" spans="1:4" x14ac:dyDescent="0.3">
      <c r="A333" t="s">
        <v>596</v>
      </c>
      <c r="B333" t="s">
        <v>371</v>
      </c>
      <c r="C333" t="s">
        <v>6</v>
      </c>
      <c r="D333">
        <v>2011.25</v>
      </c>
    </row>
    <row r="334" spans="1:4" x14ac:dyDescent="0.3">
      <c r="A334" t="s">
        <v>597</v>
      </c>
      <c r="B334" t="s">
        <v>332</v>
      </c>
      <c r="C334" t="s">
        <v>6</v>
      </c>
      <c r="D334">
        <v>3090.25</v>
      </c>
    </row>
    <row r="335" spans="1:4" x14ac:dyDescent="0.3">
      <c r="A335" t="s">
        <v>598</v>
      </c>
      <c r="B335" t="s">
        <v>346</v>
      </c>
      <c r="C335" t="s">
        <v>6</v>
      </c>
      <c r="D335">
        <v>2310</v>
      </c>
    </row>
    <row r="336" spans="1:4" x14ac:dyDescent="0.3">
      <c r="A336" t="s">
        <v>599</v>
      </c>
      <c r="B336" t="s">
        <v>600</v>
      </c>
      <c r="C336" t="s">
        <v>6</v>
      </c>
      <c r="D336">
        <v>1435</v>
      </c>
    </row>
    <row r="337" spans="1:4" x14ac:dyDescent="0.3">
      <c r="A337" t="s">
        <v>601</v>
      </c>
      <c r="B337" t="s">
        <v>602</v>
      </c>
      <c r="C337" t="s">
        <v>6</v>
      </c>
      <c r="D337">
        <v>1202.75</v>
      </c>
    </row>
    <row r="338" spans="1:4" x14ac:dyDescent="0.3">
      <c r="A338" t="s">
        <v>603</v>
      </c>
      <c r="B338" t="s">
        <v>604</v>
      </c>
      <c r="C338" t="s">
        <v>6</v>
      </c>
      <c r="D338">
        <v>549.75</v>
      </c>
    </row>
    <row r="339" spans="1:4" x14ac:dyDescent="0.3">
      <c r="A339" t="s">
        <v>605</v>
      </c>
      <c r="B339" t="s">
        <v>606</v>
      </c>
      <c r="C339" t="s">
        <v>6</v>
      </c>
      <c r="D339">
        <v>664</v>
      </c>
    </row>
    <row r="340" spans="1:4" x14ac:dyDescent="0.3">
      <c r="A340" t="s">
        <v>607</v>
      </c>
      <c r="B340" t="s">
        <v>356</v>
      </c>
      <c r="C340" t="s">
        <v>6</v>
      </c>
      <c r="D340">
        <v>1386.25</v>
      </c>
    </row>
    <row r="341" spans="1:4" x14ac:dyDescent="0.3">
      <c r="A341" t="s">
        <v>608</v>
      </c>
      <c r="B341" t="s">
        <v>609</v>
      </c>
      <c r="C341" t="s">
        <v>6</v>
      </c>
      <c r="D341">
        <v>1592</v>
      </c>
    </row>
    <row r="342" spans="1:4" x14ac:dyDescent="0.3">
      <c r="A342" t="s">
        <v>610</v>
      </c>
      <c r="B342" t="s">
        <v>611</v>
      </c>
      <c r="C342" t="s">
        <v>6</v>
      </c>
      <c r="D342">
        <v>721.75</v>
      </c>
    </row>
    <row r="343" spans="1:4" x14ac:dyDescent="0.3">
      <c r="A343" t="s">
        <v>612</v>
      </c>
      <c r="B343" t="s">
        <v>613</v>
      </c>
      <c r="C343" t="s">
        <v>6</v>
      </c>
      <c r="D343">
        <v>2813.5</v>
      </c>
    </row>
    <row r="344" spans="1:4" x14ac:dyDescent="0.3">
      <c r="A344" t="s">
        <v>614</v>
      </c>
      <c r="B344" t="s">
        <v>615</v>
      </c>
      <c r="C344" t="s">
        <v>6</v>
      </c>
      <c r="D344">
        <v>895.25</v>
      </c>
    </row>
    <row r="345" spans="1:4" x14ac:dyDescent="0.3">
      <c r="A345" t="s">
        <v>616</v>
      </c>
      <c r="B345" t="s">
        <v>184</v>
      </c>
      <c r="C345" t="s">
        <v>6</v>
      </c>
      <c r="D345">
        <v>865</v>
      </c>
    </row>
    <row r="346" spans="1:4" x14ac:dyDescent="0.3">
      <c r="A346" t="s">
        <v>617</v>
      </c>
      <c r="B346" t="s">
        <v>618</v>
      </c>
      <c r="C346" t="s">
        <v>6</v>
      </c>
      <c r="D346">
        <v>1631</v>
      </c>
    </row>
    <row r="347" spans="1:4" x14ac:dyDescent="0.3">
      <c r="A347" t="s">
        <v>619</v>
      </c>
      <c r="B347" t="s">
        <v>620</v>
      </c>
      <c r="C347" t="s">
        <v>6</v>
      </c>
      <c r="D347">
        <v>2160.5</v>
      </c>
    </row>
    <row r="348" spans="1:4" x14ac:dyDescent="0.3">
      <c r="A348" t="s">
        <v>621</v>
      </c>
      <c r="B348" t="s">
        <v>622</v>
      </c>
      <c r="C348" t="s">
        <v>6</v>
      </c>
      <c r="D348">
        <v>3157.5</v>
      </c>
    </row>
    <row r="349" spans="1:4" x14ac:dyDescent="0.3">
      <c r="A349" t="s">
        <v>623</v>
      </c>
      <c r="B349" t="s">
        <v>624</v>
      </c>
      <c r="C349" t="s">
        <v>6</v>
      </c>
      <c r="D349">
        <v>780.25</v>
      </c>
    </row>
    <row r="350" spans="1:4" x14ac:dyDescent="0.3">
      <c r="A350" t="s">
        <v>625</v>
      </c>
      <c r="B350" t="s">
        <v>626</v>
      </c>
      <c r="C350" t="s">
        <v>6</v>
      </c>
      <c r="D350">
        <v>2420.5</v>
      </c>
    </row>
    <row r="351" spans="1:4" x14ac:dyDescent="0.3">
      <c r="A351" t="s">
        <v>627</v>
      </c>
      <c r="B351" t="s">
        <v>628</v>
      </c>
      <c r="C351" t="s">
        <v>6</v>
      </c>
      <c r="D351">
        <v>1938.5</v>
      </c>
    </row>
    <row r="352" spans="1:4" x14ac:dyDescent="0.3">
      <c r="A352" t="s">
        <v>629</v>
      </c>
      <c r="B352" t="s">
        <v>630</v>
      </c>
      <c r="C352" t="s">
        <v>6</v>
      </c>
      <c r="D352">
        <v>1542.25</v>
      </c>
    </row>
    <row r="353" spans="1:4" x14ac:dyDescent="0.3">
      <c r="A353" t="s">
        <v>631</v>
      </c>
      <c r="B353" t="s">
        <v>484</v>
      </c>
      <c r="C353" t="s">
        <v>6</v>
      </c>
      <c r="D353">
        <v>2243.25</v>
      </c>
    </row>
    <row r="354" spans="1:4" x14ac:dyDescent="0.3">
      <c r="A354" t="s">
        <v>632</v>
      </c>
      <c r="B354" t="s">
        <v>23</v>
      </c>
      <c r="C354" t="s">
        <v>6</v>
      </c>
      <c r="D354">
        <v>637.5</v>
      </c>
    </row>
    <row r="355" spans="1:4" x14ac:dyDescent="0.3">
      <c r="A355" t="s">
        <v>633</v>
      </c>
      <c r="B355" t="s">
        <v>25</v>
      </c>
      <c r="C355" t="s">
        <v>6</v>
      </c>
      <c r="D355">
        <v>1086.25</v>
      </c>
    </row>
    <row r="356" spans="1:4" x14ac:dyDescent="0.3">
      <c r="A356" t="s">
        <v>634</v>
      </c>
      <c r="B356" t="s">
        <v>635</v>
      </c>
      <c r="C356" t="s">
        <v>6</v>
      </c>
      <c r="D356">
        <v>4584.5</v>
      </c>
    </row>
    <row r="357" spans="1:4" x14ac:dyDescent="0.3">
      <c r="A357" t="s">
        <v>636</v>
      </c>
      <c r="B357" t="s">
        <v>637</v>
      </c>
      <c r="C357" t="s">
        <v>6</v>
      </c>
      <c r="D357">
        <v>415</v>
      </c>
    </row>
    <row r="358" spans="1:4" x14ac:dyDescent="0.3">
      <c r="A358" t="s">
        <v>638</v>
      </c>
      <c r="B358" t="s">
        <v>639</v>
      </c>
      <c r="C358" t="s">
        <v>6</v>
      </c>
      <c r="D358">
        <v>1145.5</v>
      </c>
    </row>
    <row r="359" spans="1:4" x14ac:dyDescent="0.3">
      <c r="A359" t="s">
        <v>640</v>
      </c>
      <c r="B359" t="s">
        <v>620</v>
      </c>
      <c r="C359" t="s">
        <v>6</v>
      </c>
      <c r="D359">
        <v>2813.5</v>
      </c>
    </row>
    <row r="360" spans="1:4" x14ac:dyDescent="0.3">
      <c r="A360" t="s">
        <v>640</v>
      </c>
      <c r="B360" t="s">
        <v>641</v>
      </c>
      <c r="C360" t="s">
        <v>6</v>
      </c>
      <c r="D360">
        <v>1440.75</v>
      </c>
    </row>
    <row r="361" spans="1:4" x14ac:dyDescent="0.3">
      <c r="A361" t="s">
        <v>642</v>
      </c>
      <c r="B361" t="s">
        <v>643</v>
      </c>
      <c r="C361" t="s">
        <v>6</v>
      </c>
      <c r="D361">
        <v>887</v>
      </c>
    </row>
    <row r="362" spans="1:4" x14ac:dyDescent="0.3">
      <c r="A362" t="s">
        <v>644</v>
      </c>
      <c r="B362" t="s">
        <v>645</v>
      </c>
      <c r="C362" t="s">
        <v>6</v>
      </c>
      <c r="D362">
        <v>3520</v>
      </c>
    </row>
    <row r="363" spans="1:4" x14ac:dyDescent="0.3">
      <c r="A363" t="s">
        <v>646</v>
      </c>
      <c r="B363" t="s">
        <v>647</v>
      </c>
      <c r="C363" t="s">
        <v>6</v>
      </c>
      <c r="D363">
        <v>2292.75</v>
      </c>
    </row>
    <row r="364" spans="1:4" x14ac:dyDescent="0.3">
      <c r="A364" t="s">
        <v>648</v>
      </c>
      <c r="B364" t="s">
        <v>649</v>
      </c>
      <c r="C364" t="s">
        <v>6</v>
      </c>
      <c r="D364">
        <v>1416.5</v>
      </c>
    </row>
    <row r="365" spans="1:4" x14ac:dyDescent="0.3">
      <c r="A365" t="s">
        <v>650</v>
      </c>
      <c r="B365" t="s">
        <v>404</v>
      </c>
      <c r="C365" t="s">
        <v>6</v>
      </c>
      <c r="D365">
        <v>4910.5</v>
      </c>
    </row>
    <row r="366" spans="1:4" x14ac:dyDescent="0.3">
      <c r="A366" t="s">
        <v>651</v>
      </c>
      <c r="B366" t="s">
        <v>652</v>
      </c>
      <c r="C366" t="s">
        <v>6</v>
      </c>
      <c r="D366">
        <v>1071.5</v>
      </c>
    </row>
    <row r="367" spans="1:4" x14ac:dyDescent="0.3">
      <c r="A367" t="s">
        <v>653</v>
      </c>
      <c r="B367" t="s">
        <v>654</v>
      </c>
      <c r="C367" t="s">
        <v>6</v>
      </c>
      <c r="D367">
        <v>1156.25</v>
      </c>
    </row>
    <row r="368" spans="1:4" x14ac:dyDescent="0.3">
      <c r="A368" t="s">
        <v>655</v>
      </c>
      <c r="B368" t="s">
        <v>656</v>
      </c>
      <c r="C368" t="s">
        <v>6</v>
      </c>
      <c r="D368">
        <v>1554.75</v>
      </c>
    </row>
    <row r="369" spans="1:4" x14ac:dyDescent="0.3">
      <c r="A369" t="s">
        <v>657</v>
      </c>
      <c r="B369" t="s">
        <v>658</v>
      </c>
      <c r="C369" t="s">
        <v>6</v>
      </c>
      <c r="D369">
        <v>3235.75</v>
      </c>
    </row>
    <row r="370" spans="1:4" x14ac:dyDescent="0.3">
      <c r="A370" t="s">
        <v>659</v>
      </c>
      <c r="B370" t="s">
        <v>523</v>
      </c>
      <c r="C370" t="s">
        <v>6</v>
      </c>
      <c r="D370">
        <v>2175.5</v>
      </c>
    </row>
    <row r="371" spans="1:4" x14ac:dyDescent="0.3">
      <c r="A371" t="s">
        <v>660</v>
      </c>
      <c r="B371" t="s">
        <v>661</v>
      </c>
      <c r="C371" t="s">
        <v>6</v>
      </c>
      <c r="D371">
        <v>2172.25</v>
      </c>
    </row>
    <row r="372" spans="1:4" x14ac:dyDescent="0.3">
      <c r="A372" t="s">
        <v>662</v>
      </c>
      <c r="B372" t="s">
        <v>303</v>
      </c>
      <c r="C372" t="s">
        <v>6</v>
      </c>
      <c r="D372">
        <v>2104.5</v>
      </c>
    </row>
    <row r="373" spans="1:4" x14ac:dyDescent="0.3">
      <c r="A373" t="s">
        <v>663</v>
      </c>
      <c r="B373" t="s">
        <v>434</v>
      </c>
      <c r="C373" t="s">
        <v>6</v>
      </c>
      <c r="D373">
        <v>2092.75</v>
      </c>
    </row>
    <row r="374" spans="1:4" x14ac:dyDescent="0.3">
      <c r="A374" t="s">
        <v>664</v>
      </c>
      <c r="B374" t="s">
        <v>665</v>
      </c>
      <c r="C374" t="s">
        <v>6</v>
      </c>
      <c r="D374">
        <v>1870.75</v>
      </c>
    </row>
    <row r="375" spans="1:4" x14ac:dyDescent="0.3">
      <c r="A375" t="s">
        <v>666</v>
      </c>
      <c r="B375" t="s">
        <v>667</v>
      </c>
      <c r="C375" t="s">
        <v>6</v>
      </c>
      <c r="D375">
        <v>4186</v>
      </c>
    </row>
    <row r="376" spans="1:4" x14ac:dyDescent="0.3">
      <c r="A376" t="s">
        <v>668</v>
      </c>
      <c r="B376" t="s">
        <v>669</v>
      </c>
      <c r="C376" t="s">
        <v>6</v>
      </c>
      <c r="D376">
        <v>2917.25</v>
      </c>
    </row>
    <row r="377" spans="1:4" x14ac:dyDescent="0.3">
      <c r="A377" t="s">
        <v>670</v>
      </c>
      <c r="B377" t="s">
        <v>671</v>
      </c>
      <c r="C377" t="s">
        <v>6</v>
      </c>
      <c r="D377">
        <v>2249.5</v>
      </c>
    </row>
    <row r="378" spans="1:4" x14ac:dyDescent="0.3">
      <c r="A378" t="s">
        <v>672</v>
      </c>
      <c r="B378" t="s">
        <v>571</v>
      </c>
      <c r="C378" t="s">
        <v>6</v>
      </c>
      <c r="D378">
        <v>4480.75</v>
      </c>
    </row>
    <row r="379" spans="1:4" x14ac:dyDescent="0.3">
      <c r="A379" t="s">
        <v>673</v>
      </c>
      <c r="B379" t="s">
        <v>674</v>
      </c>
      <c r="C379" t="s">
        <v>6</v>
      </c>
      <c r="D379">
        <v>4997</v>
      </c>
    </row>
    <row r="380" spans="1:4" x14ac:dyDescent="0.3">
      <c r="A380" t="s">
        <v>675</v>
      </c>
      <c r="B380" t="s">
        <v>676</v>
      </c>
      <c r="C380" t="s">
        <v>6</v>
      </c>
      <c r="D380">
        <v>2223.75</v>
      </c>
    </row>
    <row r="381" spans="1:4" x14ac:dyDescent="0.3">
      <c r="A381" t="s">
        <v>677</v>
      </c>
      <c r="B381" t="s">
        <v>678</v>
      </c>
      <c r="C381" t="s">
        <v>6</v>
      </c>
      <c r="D381">
        <v>2696.75</v>
      </c>
    </row>
    <row r="382" spans="1:4" x14ac:dyDescent="0.3">
      <c r="A382" t="s">
        <v>679</v>
      </c>
      <c r="B382" t="s">
        <v>480</v>
      </c>
      <c r="C382" t="s">
        <v>6</v>
      </c>
      <c r="D382">
        <v>2475.25</v>
      </c>
    </row>
    <row r="383" spans="1:4" x14ac:dyDescent="0.3">
      <c r="A383" t="s">
        <v>680</v>
      </c>
      <c r="B383" t="s">
        <v>681</v>
      </c>
      <c r="C383" t="s">
        <v>6</v>
      </c>
      <c r="D383">
        <v>3378</v>
      </c>
    </row>
    <row r="384" spans="1:4" x14ac:dyDescent="0.3">
      <c r="A384" t="s">
        <v>682</v>
      </c>
      <c r="B384" t="s">
        <v>683</v>
      </c>
      <c r="C384" t="s">
        <v>6</v>
      </c>
      <c r="D384">
        <v>1637.5</v>
      </c>
    </row>
    <row r="385" spans="1:4" x14ac:dyDescent="0.3">
      <c r="A385" t="s">
        <v>684</v>
      </c>
      <c r="B385" t="s">
        <v>685</v>
      </c>
      <c r="C385" t="s">
        <v>6</v>
      </c>
      <c r="D385">
        <v>1141</v>
      </c>
    </row>
    <row r="386" spans="1:4" x14ac:dyDescent="0.3">
      <c r="A386" t="s">
        <v>686</v>
      </c>
      <c r="B386" t="s">
        <v>687</v>
      </c>
      <c r="C386" t="s">
        <v>6</v>
      </c>
      <c r="D386">
        <v>2771.75</v>
      </c>
    </row>
    <row r="387" spans="1:4" x14ac:dyDescent="0.3">
      <c r="A387" t="s">
        <v>688</v>
      </c>
      <c r="B387" t="s">
        <v>689</v>
      </c>
      <c r="C387" t="s">
        <v>6</v>
      </c>
      <c r="D387">
        <v>3462.5</v>
      </c>
    </row>
    <row r="388" spans="1:4" x14ac:dyDescent="0.3">
      <c r="A388" t="s">
        <v>690</v>
      </c>
      <c r="B388" t="s">
        <v>691</v>
      </c>
      <c r="C388" t="s">
        <v>6</v>
      </c>
      <c r="D388">
        <v>3522.25</v>
      </c>
    </row>
    <row r="389" spans="1:4" x14ac:dyDescent="0.3">
      <c r="A389" t="s">
        <v>692</v>
      </c>
      <c r="B389" t="s">
        <v>693</v>
      </c>
      <c r="C389" t="s">
        <v>6</v>
      </c>
      <c r="D389">
        <v>4834.75</v>
      </c>
    </row>
    <row r="390" spans="1:4" x14ac:dyDescent="0.3">
      <c r="A390" t="s">
        <v>694</v>
      </c>
      <c r="B390" t="s">
        <v>695</v>
      </c>
      <c r="C390" t="s">
        <v>6</v>
      </c>
      <c r="D390">
        <v>962</v>
      </c>
    </row>
    <row r="391" spans="1:4" x14ac:dyDescent="0.3">
      <c r="A391" t="s">
        <v>696</v>
      </c>
      <c r="B391" t="s">
        <v>319</v>
      </c>
      <c r="C391" t="s">
        <v>6</v>
      </c>
      <c r="D391">
        <v>4735.25</v>
      </c>
    </row>
    <row r="392" spans="1:4" x14ac:dyDescent="0.3">
      <c r="A392" t="s">
        <v>697</v>
      </c>
      <c r="B392" t="s">
        <v>523</v>
      </c>
      <c r="C392" t="s">
        <v>6</v>
      </c>
      <c r="D392">
        <v>2132.5</v>
      </c>
    </row>
    <row r="393" spans="1:4" x14ac:dyDescent="0.3">
      <c r="A393" t="s">
        <v>698</v>
      </c>
      <c r="B393" t="s">
        <v>434</v>
      </c>
      <c r="C393" t="s">
        <v>6</v>
      </c>
      <c r="D393">
        <v>2145.75</v>
      </c>
    </row>
    <row r="394" spans="1:4" x14ac:dyDescent="0.3">
      <c r="A394" t="s">
        <v>699</v>
      </c>
      <c r="B394" t="s">
        <v>665</v>
      </c>
      <c r="C394" t="s">
        <v>6</v>
      </c>
      <c r="D394">
        <v>1668</v>
      </c>
    </row>
    <row r="395" spans="1:4" x14ac:dyDescent="0.3">
      <c r="A395" t="s">
        <v>700</v>
      </c>
      <c r="B395" t="s">
        <v>667</v>
      </c>
      <c r="C395" t="s">
        <v>6</v>
      </c>
      <c r="D395">
        <v>2578.75</v>
      </c>
    </row>
    <row r="396" spans="1:4" x14ac:dyDescent="0.3">
      <c r="A396" t="s">
        <v>701</v>
      </c>
      <c r="B396" t="s">
        <v>236</v>
      </c>
      <c r="C396" t="s">
        <v>6</v>
      </c>
      <c r="D396">
        <v>2638.5</v>
      </c>
    </row>
    <row r="397" spans="1:4" x14ac:dyDescent="0.3">
      <c r="A397" t="s">
        <v>702</v>
      </c>
      <c r="B397" t="s">
        <v>272</v>
      </c>
      <c r="C397" t="s">
        <v>6</v>
      </c>
      <c r="D397">
        <v>1596.5</v>
      </c>
    </row>
    <row r="398" spans="1:4" x14ac:dyDescent="0.3">
      <c r="A398" t="s">
        <v>703</v>
      </c>
      <c r="B398" t="s">
        <v>305</v>
      </c>
      <c r="C398" t="s">
        <v>6</v>
      </c>
      <c r="D398">
        <v>1359.5</v>
      </c>
    </row>
    <row r="399" spans="1:4" x14ac:dyDescent="0.3">
      <c r="A399" t="s">
        <v>704</v>
      </c>
      <c r="B399" t="s">
        <v>705</v>
      </c>
      <c r="C399" t="s">
        <v>6</v>
      </c>
      <c r="D399">
        <v>2580.25</v>
      </c>
    </row>
    <row r="400" spans="1:4" x14ac:dyDescent="0.3">
      <c r="A400" t="s">
        <v>706</v>
      </c>
      <c r="B400" t="s">
        <v>707</v>
      </c>
      <c r="C400" t="s">
        <v>6</v>
      </c>
      <c r="D400">
        <v>1399.75</v>
      </c>
    </row>
    <row r="401" spans="1:4" x14ac:dyDescent="0.3">
      <c r="A401" t="s">
        <v>708</v>
      </c>
      <c r="B401" t="s">
        <v>709</v>
      </c>
      <c r="C401" t="s">
        <v>6</v>
      </c>
      <c r="D401">
        <v>775.75</v>
      </c>
    </row>
    <row r="402" spans="1:4" x14ac:dyDescent="0.3">
      <c r="A402" t="s">
        <v>710</v>
      </c>
      <c r="B402" t="s">
        <v>711</v>
      </c>
      <c r="C402" t="s">
        <v>6</v>
      </c>
      <c r="D402">
        <v>1920.5</v>
      </c>
    </row>
    <row r="403" spans="1:4" x14ac:dyDescent="0.3">
      <c r="A403" t="s">
        <v>712</v>
      </c>
      <c r="B403" t="s">
        <v>713</v>
      </c>
      <c r="C403" t="s">
        <v>6</v>
      </c>
      <c r="D403">
        <v>1801.5</v>
      </c>
    </row>
    <row r="404" spans="1:4" x14ac:dyDescent="0.3">
      <c r="A404" t="s">
        <v>714</v>
      </c>
      <c r="B404" t="s">
        <v>715</v>
      </c>
      <c r="C404" t="s">
        <v>6</v>
      </c>
      <c r="D404">
        <v>2316.25</v>
      </c>
    </row>
    <row r="405" spans="1:4" x14ac:dyDescent="0.3">
      <c r="A405" t="s">
        <v>716</v>
      </c>
      <c r="B405" t="s">
        <v>717</v>
      </c>
      <c r="C405" t="s">
        <v>6</v>
      </c>
      <c r="D405">
        <v>3603.25</v>
      </c>
    </row>
    <row r="406" spans="1:4" x14ac:dyDescent="0.3">
      <c r="A406" t="s">
        <v>718</v>
      </c>
      <c r="B406" t="s">
        <v>719</v>
      </c>
      <c r="C406" t="s">
        <v>6</v>
      </c>
      <c r="D406">
        <v>1808</v>
      </c>
    </row>
    <row r="407" spans="1:4" x14ac:dyDescent="0.3">
      <c r="A407" t="s">
        <v>720</v>
      </c>
      <c r="B407" t="s">
        <v>442</v>
      </c>
      <c r="C407" t="s">
        <v>6</v>
      </c>
      <c r="D407">
        <v>2768</v>
      </c>
    </row>
    <row r="408" spans="1:4" x14ac:dyDescent="0.3">
      <c r="A408" t="s">
        <v>721</v>
      </c>
      <c r="B408" t="s">
        <v>722</v>
      </c>
      <c r="C408" t="s">
        <v>6</v>
      </c>
      <c r="D408">
        <v>1894</v>
      </c>
    </row>
    <row r="409" spans="1:4" x14ac:dyDescent="0.3">
      <c r="A409" t="s">
        <v>723</v>
      </c>
      <c r="B409" t="s">
        <v>724</v>
      </c>
      <c r="C409" t="s">
        <v>6</v>
      </c>
      <c r="D409">
        <v>3236</v>
      </c>
    </row>
    <row r="410" spans="1:4" x14ac:dyDescent="0.3">
      <c r="A410" t="s">
        <v>725</v>
      </c>
      <c r="B410" t="s">
        <v>726</v>
      </c>
      <c r="C410" t="s">
        <v>6</v>
      </c>
      <c r="D410">
        <v>2484</v>
      </c>
    </row>
    <row r="411" spans="1:4" x14ac:dyDescent="0.3">
      <c r="A411" t="s">
        <v>727</v>
      </c>
      <c r="B411" t="s">
        <v>62</v>
      </c>
      <c r="C411" t="s">
        <v>6</v>
      </c>
      <c r="D411">
        <v>803</v>
      </c>
    </row>
    <row r="412" spans="1:4" x14ac:dyDescent="0.3">
      <c r="A412" t="s">
        <v>728</v>
      </c>
      <c r="B412" t="s">
        <v>729</v>
      </c>
      <c r="C412" t="s">
        <v>6</v>
      </c>
      <c r="D412">
        <v>548.75</v>
      </c>
    </row>
    <row r="413" spans="1:4" x14ac:dyDescent="0.3">
      <c r="A413" t="s">
        <v>730</v>
      </c>
      <c r="B413" t="s">
        <v>731</v>
      </c>
      <c r="C413" t="s">
        <v>6</v>
      </c>
      <c r="D413">
        <v>2540.75</v>
      </c>
    </row>
    <row r="414" spans="1:4" x14ac:dyDescent="0.3">
      <c r="A414" t="s">
        <v>732</v>
      </c>
      <c r="B414" t="s">
        <v>733</v>
      </c>
      <c r="C414" t="s">
        <v>6</v>
      </c>
      <c r="D414">
        <v>416</v>
      </c>
    </row>
    <row r="415" spans="1:4" x14ac:dyDescent="0.3">
      <c r="A415" t="s">
        <v>734</v>
      </c>
      <c r="B415" t="s">
        <v>735</v>
      </c>
      <c r="C415" t="s">
        <v>6</v>
      </c>
      <c r="D415">
        <v>103.5</v>
      </c>
    </row>
    <row r="416" spans="1:4" x14ac:dyDescent="0.3">
      <c r="A416" t="s">
        <v>736</v>
      </c>
      <c r="B416" t="s">
        <v>737</v>
      </c>
      <c r="C416" t="s">
        <v>6</v>
      </c>
      <c r="D416">
        <v>560</v>
      </c>
    </row>
    <row r="417" spans="1:4" x14ac:dyDescent="0.3">
      <c r="A417" t="s">
        <v>738</v>
      </c>
      <c r="B417" t="s">
        <v>739</v>
      </c>
      <c r="C417" t="s">
        <v>6</v>
      </c>
      <c r="D417">
        <v>285.75</v>
      </c>
    </row>
    <row r="418" spans="1:4" x14ac:dyDescent="0.3">
      <c r="A418" t="s">
        <v>740</v>
      </c>
      <c r="B418" t="s">
        <v>741</v>
      </c>
      <c r="C418" t="s">
        <v>6</v>
      </c>
      <c r="D418">
        <v>156.25</v>
      </c>
    </row>
    <row r="419" spans="1:4" x14ac:dyDescent="0.3">
      <c r="A419" t="s">
        <v>742</v>
      </c>
      <c r="B419" t="s">
        <v>743</v>
      </c>
      <c r="C419" t="s">
        <v>6</v>
      </c>
      <c r="D419">
        <v>579.75</v>
      </c>
    </row>
    <row r="420" spans="1:4" x14ac:dyDescent="0.3">
      <c r="A420" t="s">
        <v>744</v>
      </c>
      <c r="B420" t="s">
        <v>745</v>
      </c>
      <c r="C420" t="s">
        <v>6</v>
      </c>
      <c r="D420">
        <v>1894</v>
      </c>
    </row>
    <row r="421" spans="1:4" x14ac:dyDescent="0.3">
      <c r="A421" t="s">
        <v>746</v>
      </c>
      <c r="B421" t="s">
        <v>747</v>
      </c>
      <c r="C421" t="s">
        <v>6</v>
      </c>
      <c r="D421">
        <v>657.5</v>
      </c>
    </row>
    <row r="422" spans="1:4" x14ac:dyDescent="0.3">
      <c r="A422" t="s">
        <v>748</v>
      </c>
      <c r="B422" t="s">
        <v>667</v>
      </c>
      <c r="C422" t="s">
        <v>6</v>
      </c>
      <c r="D422">
        <v>478.25</v>
      </c>
    </row>
    <row r="423" spans="1:4" x14ac:dyDescent="0.3">
      <c r="A423" t="s">
        <v>749</v>
      </c>
      <c r="B423" t="s">
        <v>750</v>
      </c>
      <c r="C423" t="s">
        <v>6</v>
      </c>
      <c r="D423">
        <v>1122.75</v>
      </c>
    </row>
    <row r="424" spans="1:4" x14ac:dyDescent="0.3">
      <c r="A424" t="s">
        <v>751</v>
      </c>
      <c r="B424" t="s">
        <v>752</v>
      </c>
      <c r="C424" t="s">
        <v>6</v>
      </c>
      <c r="D424">
        <v>1088.75</v>
      </c>
    </row>
    <row r="425" spans="1:4" x14ac:dyDescent="0.3">
      <c r="A425" t="s">
        <v>753</v>
      </c>
      <c r="B425" t="s">
        <v>272</v>
      </c>
      <c r="C425" t="s">
        <v>6</v>
      </c>
      <c r="D425">
        <v>787</v>
      </c>
    </row>
    <row r="426" spans="1:4" x14ac:dyDescent="0.3">
      <c r="A426" t="s">
        <v>754</v>
      </c>
      <c r="B426" t="s">
        <v>755</v>
      </c>
      <c r="C426" t="s">
        <v>6</v>
      </c>
      <c r="D426">
        <v>589.5</v>
      </c>
    </row>
    <row r="427" spans="1:4" x14ac:dyDescent="0.3">
      <c r="A427" t="s">
        <v>756</v>
      </c>
      <c r="B427" t="s">
        <v>757</v>
      </c>
      <c r="C427" t="s">
        <v>6</v>
      </c>
      <c r="D427">
        <v>1055.75</v>
      </c>
    </row>
    <row r="428" spans="1:4" x14ac:dyDescent="0.3">
      <c r="A428" t="s">
        <v>758</v>
      </c>
      <c r="B428" t="s">
        <v>759</v>
      </c>
      <c r="C428" t="s">
        <v>6</v>
      </c>
      <c r="D428">
        <v>2122.75</v>
      </c>
    </row>
    <row r="429" spans="1:4" x14ac:dyDescent="0.3">
      <c r="A429" t="s">
        <v>760</v>
      </c>
      <c r="B429" t="s">
        <v>761</v>
      </c>
      <c r="C429" t="s">
        <v>6</v>
      </c>
      <c r="D429">
        <v>3416.5</v>
      </c>
    </row>
    <row r="430" spans="1:4" x14ac:dyDescent="0.3">
      <c r="A430" t="s">
        <v>762</v>
      </c>
      <c r="B430" t="s">
        <v>645</v>
      </c>
      <c r="C430" t="s">
        <v>6</v>
      </c>
      <c r="D430">
        <v>1629</v>
      </c>
    </row>
    <row r="431" spans="1:4" x14ac:dyDescent="0.3">
      <c r="A431" t="s">
        <v>763</v>
      </c>
      <c r="B431" t="s">
        <v>764</v>
      </c>
      <c r="C431" t="s">
        <v>6</v>
      </c>
      <c r="D431">
        <v>2926</v>
      </c>
    </row>
    <row r="432" spans="1:4" x14ac:dyDescent="0.3">
      <c r="A432" t="s">
        <v>765</v>
      </c>
      <c r="B432" t="s">
        <v>766</v>
      </c>
      <c r="C432" t="s">
        <v>6</v>
      </c>
      <c r="D432">
        <v>1315.75</v>
      </c>
    </row>
    <row r="433" spans="1:4" x14ac:dyDescent="0.3">
      <c r="A433" t="s">
        <v>767</v>
      </c>
      <c r="B433" t="s">
        <v>768</v>
      </c>
      <c r="C433" t="s">
        <v>6</v>
      </c>
      <c r="D433">
        <v>1666.5</v>
      </c>
    </row>
    <row r="434" spans="1:4" x14ac:dyDescent="0.3">
      <c r="A434" t="s">
        <v>769</v>
      </c>
      <c r="B434" t="s">
        <v>132</v>
      </c>
      <c r="C434" t="s">
        <v>6</v>
      </c>
      <c r="D434">
        <v>1960.5</v>
      </c>
    </row>
    <row r="435" spans="1:4" x14ac:dyDescent="0.3">
      <c r="A435" t="s">
        <v>770</v>
      </c>
      <c r="B435" t="s">
        <v>771</v>
      </c>
      <c r="C435" t="s">
        <v>6</v>
      </c>
      <c r="D435">
        <v>2139.75</v>
      </c>
    </row>
    <row r="436" spans="1:4" x14ac:dyDescent="0.3">
      <c r="A436" t="s">
        <v>772</v>
      </c>
      <c r="B436" t="s">
        <v>773</v>
      </c>
      <c r="C436" t="s">
        <v>6</v>
      </c>
      <c r="D436">
        <v>2200.25</v>
      </c>
    </row>
    <row r="437" spans="1:4" x14ac:dyDescent="0.3">
      <c r="A437" t="s">
        <v>774</v>
      </c>
      <c r="B437" t="s">
        <v>775</v>
      </c>
      <c r="C437" t="s">
        <v>6</v>
      </c>
      <c r="D437">
        <v>3201.25</v>
      </c>
    </row>
    <row r="438" spans="1:4" x14ac:dyDescent="0.3">
      <c r="A438" t="s">
        <v>776</v>
      </c>
      <c r="B438" t="s">
        <v>777</v>
      </c>
      <c r="C438" t="s">
        <v>6</v>
      </c>
      <c r="D438">
        <v>1953.25</v>
      </c>
    </row>
    <row r="439" spans="1:4" x14ac:dyDescent="0.3">
      <c r="A439" t="s">
        <v>778</v>
      </c>
      <c r="B439" t="s">
        <v>126</v>
      </c>
      <c r="C439" t="s">
        <v>6</v>
      </c>
      <c r="D439">
        <v>2197</v>
      </c>
    </row>
    <row r="440" spans="1:4" x14ac:dyDescent="0.3">
      <c r="A440" t="s">
        <v>779</v>
      </c>
      <c r="B440" t="s">
        <v>780</v>
      </c>
      <c r="C440" t="s">
        <v>6</v>
      </c>
      <c r="D440">
        <v>1148.25</v>
      </c>
    </row>
    <row r="441" spans="1:4" x14ac:dyDescent="0.3">
      <c r="A441" t="s">
        <v>781</v>
      </c>
      <c r="B441" t="s">
        <v>782</v>
      </c>
      <c r="C441" t="s">
        <v>6</v>
      </c>
      <c r="D441">
        <v>1893.75</v>
      </c>
    </row>
    <row r="442" spans="1:4" x14ac:dyDescent="0.3">
      <c r="A442" t="s">
        <v>783</v>
      </c>
      <c r="B442" t="s">
        <v>784</v>
      </c>
      <c r="C442" t="s">
        <v>6</v>
      </c>
      <c r="D442">
        <v>1476.75</v>
      </c>
    </row>
    <row r="443" spans="1:4" x14ac:dyDescent="0.3">
      <c r="A443" t="s">
        <v>785</v>
      </c>
      <c r="B443" t="s">
        <v>436</v>
      </c>
      <c r="C443" t="s">
        <v>6</v>
      </c>
      <c r="D443">
        <v>3251.25</v>
      </c>
    </row>
    <row r="444" spans="1:4" x14ac:dyDescent="0.3">
      <c r="A444" t="s">
        <v>786</v>
      </c>
      <c r="B444" t="s">
        <v>787</v>
      </c>
      <c r="C444" t="s">
        <v>6</v>
      </c>
      <c r="D444">
        <v>1092.5</v>
      </c>
    </row>
    <row r="445" spans="1:4" x14ac:dyDescent="0.3">
      <c r="A445" t="s">
        <v>788</v>
      </c>
      <c r="B445" t="s">
        <v>789</v>
      </c>
      <c r="C445" t="s">
        <v>6</v>
      </c>
      <c r="D445">
        <v>3373.5</v>
      </c>
    </row>
    <row r="446" spans="1:4" x14ac:dyDescent="0.3">
      <c r="A446" t="s">
        <v>790</v>
      </c>
      <c r="B446" t="s">
        <v>791</v>
      </c>
      <c r="C446" t="s">
        <v>6</v>
      </c>
      <c r="D446">
        <v>4245.25</v>
      </c>
    </row>
    <row r="447" spans="1:4" x14ac:dyDescent="0.3">
      <c r="A447" t="s">
        <v>792</v>
      </c>
      <c r="B447" t="s">
        <v>793</v>
      </c>
      <c r="C447" t="s">
        <v>6</v>
      </c>
      <c r="D447">
        <v>2079.25</v>
      </c>
    </row>
    <row r="448" spans="1:4" x14ac:dyDescent="0.3">
      <c r="A448" t="s">
        <v>794</v>
      </c>
      <c r="B448" t="s">
        <v>795</v>
      </c>
      <c r="C448" t="s">
        <v>6</v>
      </c>
      <c r="D448">
        <v>689.75</v>
      </c>
    </row>
    <row r="449" spans="1:4" x14ac:dyDescent="0.3">
      <c r="A449" t="s">
        <v>796</v>
      </c>
      <c r="B449" t="s">
        <v>797</v>
      </c>
      <c r="C449" t="s">
        <v>6</v>
      </c>
      <c r="D449">
        <v>3304</v>
      </c>
    </row>
    <row r="450" spans="1:4" x14ac:dyDescent="0.3">
      <c r="A450" t="s">
        <v>798</v>
      </c>
      <c r="B450" t="s">
        <v>799</v>
      </c>
      <c r="C450" t="s">
        <v>6</v>
      </c>
      <c r="D450">
        <v>2049</v>
      </c>
    </row>
    <row r="451" spans="1:4" x14ac:dyDescent="0.3">
      <c r="A451" t="s">
        <v>800</v>
      </c>
      <c r="B451" t="s">
        <v>801</v>
      </c>
      <c r="C451" t="s">
        <v>6</v>
      </c>
      <c r="D451">
        <v>2117.25</v>
      </c>
    </row>
    <row r="452" spans="1:4" x14ac:dyDescent="0.3">
      <c r="A452" t="s">
        <v>802</v>
      </c>
      <c r="B452" t="s">
        <v>508</v>
      </c>
      <c r="C452" t="s">
        <v>6</v>
      </c>
      <c r="D452">
        <v>12752</v>
      </c>
    </row>
    <row r="453" spans="1:4" x14ac:dyDescent="0.3">
      <c r="A453" t="s">
        <v>803</v>
      </c>
      <c r="B453" t="s">
        <v>148</v>
      </c>
      <c r="C453" t="s">
        <v>6</v>
      </c>
      <c r="D453">
        <v>3638</v>
      </c>
    </row>
    <row r="454" spans="1:4" x14ac:dyDescent="0.3">
      <c r="A454" t="s">
        <v>804</v>
      </c>
      <c r="B454" t="s">
        <v>502</v>
      </c>
      <c r="C454" t="s">
        <v>6</v>
      </c>
      <c r="D454">
        <v>944.5</v>
      </c>
    </row>
    <row r="455" spans="1:4" x14ac:dyDescent="0.3">
      <c r="A455" t="s">
        <v>805</v>
      </c>
      <c r="B455" t="s">
        <v>402</v>
      </c>
      <c r="C455" t="s">
        <v>6</v>
      </c>
      <c r="D455">
        <v>1572.25</v>
      </c>
    </row>
    <row r="456" spans="1:4" x14ac:dyDescent="0.3">
      <c r="A456" t="s">
        <v>806</v>
      </c>
      <c r="B456" t="s">
        <v>807</v>
      </c>
      <c r="C456" t="s">
        <v>6</v>
      </c>
      <c r="D456">
        <v>0</v>
      </c>
    </row>
    <row r="457" spans="1:4" x14ac:dyDescent="0.3">
      <c r="A457" t="s">
        <v>808</v>
      </c>
      <c r="B457" t="s">
        <v>809</v>
      </c>
      <c r="C457" t="s">
        <v>6</v>
      </c>
      <c r="D457">
        <v>5779</v>
      </c>
    </row>
    <row r="458" spans="1:4" x14ac:dyDescent="0.3">
      <c r="A458" t="s">
        <v>810</v>
      </c>
      <c r="B458" t="s">
        <v>811</v>
      </c>
      <c r="C458" t="s">
        <v>6</v>
      </c>
      <c r="D458">
        <v>7484</v>
      </c>
    </row>
    <row r="459" spans="1:4" x14ac:dyDescent="0.3">
      <c r="A459" t="s">
        <v>812</v>
      </c>
      <c r="B459" t="s">
        <v>215</v>
      </c>
      <c r="C459" t="s">
        <v>6</v>
      </c>
      <c r="D459">
        <v>3698.75</v>
      </c>
    </row>
    <row r="460" spans="1:4" x14ac:dyDescent="0.3">
      <c r="A460" t="s">
        <v>813</v>
      </c>
      <c r="B460" t="s">
        <v>215</v>
      </c>
      <c r="C460" t="s">
        <v>6</v>
      </c>
      <c r="D460">
        <v>5659.75</v>
      </c>
    </row>
    <row r="461" spans="1:4" x14ac:dyDescent="0.3">
      <c r="A461" t="s">
        <v>814</v>
      </c>
      <c r="B461" t="s">
        <v>815</v>
      </c>
      <c r="C461" t="s">
        <v>6</v>
      </c>
      <c r="D461">
        <v>52.5</v>
      </c>
    </row>
    <row r="462" spans="1:4" x14ac:dyDescent="0.3">
      <c r="A462" t="s">
        <v>816</v>
      </c>
      <c r="B462" t="s">
        <v>817</v>
      </c>
      <c r="C462" t="s">
        <v>6</v>
      </c>
      <c r="D462">
        <v>1029.75</v>
      </c>
    </row>
    <row r="463" spans="1:4" x14ac:dyDescent="0.3">
      <c r="A463" t="s">
        <v>818</v>
      </c>
      <c r="B463" t="s">
        <v>819</v>
      </c>
      <c r="C463" t="s">
        <v>6</v>
      </c>
      <c r="D463">
        <v>1054</v>
      </c>
    </row>
    <row r="464" spans="1:4" x14ac:dyDescent="0.3">
      <c r="A464" t="s">
        <v>820</v>
      </c>
      <c r="B464" t="s">
        <v>733</v>
      </c>
      <c r="C464" t="s">
        <v>6</v>
      </c>
      <c r="D464">
        <v>573.75</v>
      </c>
    </row>
    <row r="465" spans="1:4" x14ac:dyDescent="0.3">
      <c r="A465" t="s">
        <v>821</v>
      </c>
      <c r="B465" t="s">
        <v>822</v>
      </c>
      <c r="C465" t="s">
        <v>6</v>
      </c>
      <c r="D465">
        <v>1234.5</v>
      </c>
    </row>
    <row r="466" spans="1:4" x14ac:dyDescent="0.3">
      <c r="A466" t="s">
        <v>823</v>
      </c>
      <c r="B466" t="s">
        <v>824</v>
      </c>
      <c r="C466" t="s">
        <v>6</v>
      </c>
      <c r="D466">
        <v>0.5</v>
      </c>
    </row>
    <row r="467" spans="1:4" x14ac:dyDescent="0.3">
      <c r="A467" t="s">
        <v>825</v>
      </c>
      <c r="B467" t="s">
        <v>826</v>
      </c>
      <c r="C467" t="s">
        <v>6</v>
      </c>
      <c r="D467">
        <v>11811.5</v>
      </c>
    </row>
    <row r="468" spans="1:4" x14ac:dyDescent="0.3">
      <c r="A468" t="s">
        <v>827</v>
      </c>
      <c r="B468" t="s">
        <v>828</v>
      </c>
      <c r="C468" t="s">
        <v>6</v>
      </c>
      <c r="D468">
        <v>7451</v>
      </c>
    </row>
    <row r="469" spans="1:4" x14ac:dyDescent="0.3">
      <c r="A469" t="s">
        <v>829</v>
      </c>
      <c r="B469" t="s">
        <v>830</v>
      </c>
      <c r="C469" t="s">
        <v>6</v>
      </c>
      <c r="D469">
        <v>6984.75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F414-C904-4AB3-A271-181FA827B699}">
  <dimension ref="A1:T460"/>
  <sheetViews>
    <sheetView workbookViewId="0">
      <selection activeCell="I4" sqref="I4"/>
    </sheetView>
  </sheetViews>
  <sheetFormatPr defaultRowHeight="14.4" x14ac:dyDescent="0.3"/>
  <cols>
    <col min="2" max="2" width="8.109375" bestFit="1" customWidth="1"/>
    <col min="6" max="6" width="10.44140625" bestFit="1" customWidth="1"/>
    <col min="10" max="10" width="9.5546875" bestFit="1" customWidth="1"/>
    <col min="11" max="11" width="10" bestFit="1" customWidth="1"/>
  </cols>
  <sheetData>
    <row r="1" spans="1:20" x14ac:dyDescent="0.3">
      <c r="A1" t="s">
        <v>0</v>
      </c>
      <c r="B1" t="s">
        <v>8</v>
      </c>
      <c r="C1" t="s">
        <v>9</v>
      </c>
      <c r="D1" t="s">
        <v>7</v>
      </c>
      <c r="E1" t="s">
        <v>11</v>
      </c>
      <c r="F1" t="s">
        <v>12</v>
      </c>
      <c r="G1" t="s">
        <v>10</v>
      </c>
      <c r="H1" t="s">
        <v>6</v>
      </c>
      <c r="J1" t="s">
        <v>831</v>
      </c>
      <c r="K1" t="s">
        <v>832</v>
      </c>
      <c r="L1" t="s">
        <v>833</v>
      </c>
      <c r="N1" t="s">
        <v>834</v>
      </c>
      <c r="O1" t="s">
        <v>835</v>
      </c>
      <c r="P1" t="s">
        <v>836</v>
      </c>
      <c r="Q1" t="s">
        <v>837</v>
      </c>
      <c r="R1" t="s">
        <v>838</v>
      </c>
      <c r="S1" t="s">
        <v>839</v>
      </c>
      <c r="T1" t="s">
        <v>840</v>
      </c>
    </row>
    <row r="2" spans="1:20" x14ac:dyDescent="0.3">
      <c r="A2" t="s">
        <v>4</v>
      </c>
      <c r="B2">
        <f>VLOOKUP(A2,Saturday!$A$1:$D$468,4,FALSE)</f>
        <v>2620.25</v>
      </c>
      <c r="C2">
        <f>VLOOKUP(A2,Sunday!$A$1:$D$468,4,FALSE)</f>
        <v>2334.25</v>
      </c>
      <c r="D2">
        <f>VLOOKUP(A2,Monday!$A$1:$D$468,4,FALSE)</f>
        <v>3902.75</v>
      </c>
      <c r="E2">
        <f>VLOOKUP(A2,Tuesday!$A$1:$D$468,4,FALSE)</f>
        <v>4261.75</v>
      </c>
      <c r="F2">
        <f>VLOOKUP(A2,Wednesday!$A$1:$D$468,4,FALSE)</f>
        <v>4235.75</v>
      </c>
      <c r="G2">
        <f>VLOOKUP(A2,Thursday!$A$1:$D$468,4,FALSE)</f>
        <v>4354.75</v>
      </c>
      <c r="H2">
        <f>VLOOKUP(A2,Friday!$A$1:$D$469,4,FALSE)</f>
        <v>3517.75</v>
      </c>
      <c r="J2">
        <f>MIN(B2:H2)</f>
        <v>2334.25</v>
      </c>
      <c r="K2">
        <f>MAX(B2:H2)</f>
        <v>4354.75</v>
      </c>
      <c r="L2">
        <f>K2-J2</f>
        <v>2020.5</v>
      </c>
      <c r="N2">
        <f>(((B2-J2)/L2)*9)+1</f>
        <v>2.2739420935412027</v>
      </c>
      <c r="O2">
        <f>(((C2-J2)/L2)*9)+1</f>
        <v>1</v>
      </c>
      <c r="P2">
        <f>(((D2-J2)/L2)*9)+1</f>
        <v>7.98663697104677</v>
      </c>
      <c r="Q2">
        <f>(((E2-J2)/L2)*9)+1</f>
        <v>9.5857461024498889</v>
      </c>
      <c r="R2">
        <f>(((F2-J2)/L2)*9)+1</f>
        <v>9.4699331848552344</v>
      </c>
      <c r="S2">
        <f>(((G2-J2)/L2)*9)+1</f>
        <v>10</v>
      </c>
      <c r="T2">
        <f>(((H2-J2)/L2)*9)+1</f>
        <v>6.2717149220489983</v>
      </c>
    </row>
    <row r="3" spans="1:20" x14ac:dyDescent="0.3">
      <c r="A3" t="s">
        <v>14</v>
      </c>
      <c r="B3">
        <f>VLOOKUP(A3,Saturday!$A$1:$D$468,4,FALSE)</f>
        <v>613.25</v>
      </c>
      <c r="C3">
        <f>VLOOKUP(A3,Sunday!$A$1:$D$468,4,FALSE)</f>
        <v>488.25</v>
      </c>
      <c r="D3">
        <f>VLOOKUP(A3,Monday!$A$1:$D$468,4,FALSE)</f>
        <v>836.5</v>
      </c>
      <c r="E3">
        <f>VLOOKUP(A3,Tuesday!$A$1:$D$468,4,FALSE)</f>
        <v>885.25</v>
      </c>
      <c r="F3">
        <f>VLOOKUP(A3,Wednesday!$A$1:$D$468,4,FALSE)</f>
        <v>913.25</v>
      </c>
      <c r="G3">
        <f>VLOOKUP(A3,Thursday!$A$1:$D$468,4,FALSE)</f>
        <v>983</v>
      </c>
      <c r="H3">
        <f>VLOOKUP(A3,Friday!$A$1:$D$469,4,FALSE)</f>
        <v>784.75</v>
      </c>
      <c r="J3">
        <f t="shared" ref="J3:J66" si="0">MIN(B3:H3)</f>
        <v>488.25</v>
      </c>
      <c r="K3">
        <f t="shared" ref="K3:K66" si="1">MAX(B3:H3)</f>
        <v>983</v>
      </c>
      <c r="L3">
        <f t="shared" ref="L3:L66" si="2">K3-J3</f>
        <v>494.75</v>
      </c>
      <c r="N3">
        <f t="shared" ref="N3:N66" si="3">(((B3-J3)/L3)*9)+1</f>
        <v>3.2738756947953513</v>
      </c>
      <c r="O3">
        <f t="shared" ref="O3:O66" si="4">(((C3-J3)/L3)*9)+1</f>
        <v>1</v>
      </c>
      <c r="P3">
        <f t="shared" ref="P3:P66" si="5">(((D3-J3)/L3)*9)+1</f>
        <v>7.3350176856998486</v>
      </c>
      <c r="Q3">
        <f t="shared" ref="Q3:Q66" si="6">(((E3-J3)/L3)*9)+1</f>
        <v>8.2218292066700354</v>
      </c>
      <c r="R3">
        <f t="shared" ref="R3:R66" si="7">(((F3-J3)/L3)*9)+1</f>
        <v>8.7311773623041944</v>
      </c>
      <c r="S3">
        <f t="shared" ref="S3:S66" si="8">(((G3-J3)/L3)*9)+1</f>
        <v>10</v>
      </c>
      <c r="T3">
        <f t="shared" ref="T3:T66" si="9">(((H3-J3)/L3)*9)+1</f>
        <v>6.3936331480545734</v>
      </c>
    </row>
    <row r="4" spans="1:20" x14ac:dyDescent="0.3">
      <c r="A4" t="s">
        <v>16</v>
      </c>
      <c r="B4">
        <f>VLOOKUP(A4,Saturday!$A$1:$D$468,4,FALSE)</f>
        <v>1250</v>
      </c>
      <c r="C4">
        <f>VLOOKUP(A4,Sunday!$A$1:$D$468,4,FALSE)</f>
        <v>1055.25</v>
      </c>
      <c r="D4">
        <f>VLOOKUP(A4,Monday!$A$1:$D$468,4,FALSE)</f>
        <v>2080.5</v>
      </c>
      <c r="E4">
        <f>VLOOKUP(A4,Tuesday!$A$1:$D$468,4,FALSE)</f>
        <v>2141</v>
      </c>
      <c r="F4">
        <f>VLOOKUP(A4,Wednesday!$A$1:$D$468,4,FALSE)</f>
        <v>2155</v>
      </c>
      <c r="G4">
        <f>VLOOKUP(A4,Thursday!$A$1:$D$468,4,FALSE)</f>
        <v>2148</v>
      </c>
      <c r="H4">
        <f>VLOOKUP(A4,Friday!$A$1:$D$469,4,FALSE)</f>
        <v>1774.75</v>
      </c>
      <c r="J4">
        <f t="shared" si="0"/>
        <v>1055.25</v>
      </c>
      <c r="K4">
        <f t="shared" si="1"/>
        <v>2155</v>
      </c>
      <c r="L4">
        <f t="shared" si="2"/>
        <v>1099.75</v>
      </c>
      <c r="N4">
        <f t="shared" si="3"/>
        <v>2.5937713116617411</v>
      </c>
      <c r="O4">
        <f t="shared" si="4"/>
        <v>1</v>
      </c>
      <c r="P4">
        <f t="shared" si="5"/>
        <v>9.3903159809047505</v>
      </c>
      <c r="Q4">
        <f t="shared" si="6"/>
        <v>9.8854285064787444</v>
      </c>
      <c r="R4">
        <f t="shared" si="7"/>
        <v>10</v>
      </c>
      <c r="S4">
        <f t="shared" si="8"/>
        <v>9.9427142532393731</v>
      </c>
      <c r="T4">
        <f t="shared" si="9"/>
        <v>6.8881563991816321</v>
      </c>
    </row>
    <row r="5" spans="1:20" x14ac:dyDescent="0.3">
      <c r="A5" t="s">
        <v>18</v>
      </c>
      <c r="B5">
        <f>VLOOKUP(A5,Saturday!$A$1:$D$468,4,FALSE)</f>
        <v>1252.25</v>
      </c>
      <c r="C5">
        <f>VLOOKUP(A5,Sunday!$A$1:$D$468,4,FALSE)</f>
        <v>997.5</v>
      </c>
      <c r="D5">
        <f>VLOOKUP(A5,Monday!$A$1:$D$468,4,FALSE)</f>
        <v>2075.5</v>
      </c>
      <c r="E5">
        <f>VLOOKUP(A5,Tuesday!$A$1:$D$468,4,FALSE)</f>
        <v>2113.5</v>
      </c>
      <c r="F5">
        <f>VLOOKUP(A5,Wednesday!$A$1:$D$468,4,FALSE)</f>
        <v>1935.75</v>
      </c>
      <c r="G5">
        <f>VLOOKUP(A5,Thursday!$A$1:$D$468,4,FALSE)</f>
        <v>1577.75</v>
      </c>
      <c r="H5">
        <f>VLOOKUP(A5,Friday!$A$1:$D$469,4,FALSE)</f>
        <v>1303.75</v>
      </c>
      <c r="J5">
        <f t="shared" si="0"/>
        <v>997.5</v>
      </c>
      <c r="K5">
        <f t="shared" si="1"/>
        <v>2113.5</v>
      </c>
      <c r="L5">
        <f t="shared" si="2"/>
        <v>1116</v>
      </c>
      <c r="N5">
        <f t="shared" si="3"/>
        <v>3.054435483870968</v>
      </c>
      <c r="O5">
        <f t="shared" si="4"/>
        <v>1</v>
      </c>
      <c r="P5">
        <f t="shared" si="5"/>
        <v>9.693548387096774</v>
      </c>
      <c r="Q5">
        <f t="shared" si="6"/>
        <v>10</v>
      </c>
      <c r="R5">
        <f t="shared" si="7"/>
        <v>8.566532258064516</v>
      </c>
      <c r="S5">
        <f t="shared" si="8"/>
        <v>5.679435483870968</v>
      </c>
      <c r="T5">
        <f t="shared" si="9"/>
        <v>3.469758064516129</v>
      </c>
    </row>
    <row r="6" spans="1:20" x14ac:dyDescent="0.3">
      <c r="A6" t="s">
        <v>20</v>
      </c>
      <c r="B6">
        <f>VLOOKUP(A6,Saturday!$A$1:$D$468,4,FALSE)</f>
        <v>1602.5</v>
      </c>
      <c r="C6">
        <f>VLOOKUP(A6,Sunday!$A$1:$D$468,4,FALSE)</f>
        <v>1339</v>
      </c>
      <c r="D6">
        <f>VLOOKUP(A6,Monday!$A$1:$D$468,4,FALSE)</f>
        <v>2427.25</v>
      </c>
      <c r="E6">
        <f>VLOOKUP(A6,Tuesday!$A$1:$D$468,4,FALSE)</f>
        <v>2578.5</v>
      </c>
      <c r="F6">
        <f>VLOOKUP(A6,Wednesday!$A$1:$D$468,4,FALSE)</f>
        <v>2516.5</v>
      </c>
      <c r="G6">
        <f>VLOOKUP(A6,Thursday!$A$1:$D$468,4,FALSE)</f>
        <v>2485</v>
      </c>
      <c r="H6">
        <f>VLOOKUP(A6,Friday!$A$1:$D$469,4,FALSE)</f>
        <v>2125</v>
      </c>
      <c r="J6">
        <f t="shared" si="0"/>
        <v>1339</v>
      </c>
      <c r="K6">
        <f t="shared" si="1"/>
        <v>2578.5</v>
      </c>
      <c r="L6">
        <f t="shared" si="2"/>
        <v>1239.5</v>
      </c>
      <c r="N6">
        <f t="shared" si="3"/>
        <v>2.9132714804356596</v>
      </c>
      <c r="O6">
        <f t="shared" si="4"/>
        <v>1</v>
      </c>
      <c r="P6">
        <f t="shared" si="5"/>
        <v>8.9017749092375951</v>
      </c>
      <c r="Q6">
        <f t="shared" si="6"/>
        <v>10</v>
      </c>
      <c r="R6">
        <f t="shared" si="7"/>
        <v>9.5498184751916106</v>
      </c>
      <c r="S6">
        <f t="shared" si="8"/>
        <v>9.321097216619604</v>
      </c>
      <c r="T6">
        <f t="shared" si="9"/>
        <v>6.7071399757966921</v>
      </c>
    </row>
    <row r="7" spans="1:20" x14ac:dyDescent="0.3">
      <c r="A7" t="s">
        <v>22</v>
      </c>
      <c r="B7">
        <f>VLOOKUP(A7,Saturday!$A$1:$D$468,4,FALSE)</f>
        <v>769</v>
      </c>
      <c r="C7">
        <f>VLOOKUP(A7,Sunday!$A$1:$D$468,4,FALSE)</f>
        <v>627.75</v>
      </c>
      <c r="D7">
        <f>VLOOKUP(A7,Monday!$A$1:$D$468,4,FALSE)</f>
        <v>1348.5</v>
      </c>
      <c r="E7">
        <f>VLOOKUP(A7,Tuesday!$A$1:$D$468,4,FALSE)</f>
        <v>1407</v>
      </c>
      <c r="F7">
        <f>VLOOKUP(A7,Wednesday!$A$1:$D$468,4,FALSE)</f>
        <v>1396</v>
      </c>
      <c r="G7">
        <f>VLOOKUP(A7,Thursday!$A$1:$D$468,4,FALSE)</f>
        <v>1449.25</v>
      </c>
      <c r="H7">
        <f>VLOOKUP(A7,Friday!$A$1:$D$469,4,FALSE)</f>
        <v>1167.25</v>
      </c>
      <c r="J7">
        <f t="shared" si="0"/>
        <v>627.75</v>
      </c>
      <c r="K7">
        <f t="shared" si="1"/>
        <v>1449.25</v>
      </c>
      <c r="L7">
        <f t="shared" si="2"/>
        <v>821.5</v>
      </c>
      <c r="N7">
        <f t="shared" si="3"/>
        <v>2.5474741326841146</v>
      </c>
      <c r="O7">
        <f t="shared" si="4"/>
        <v>1</v>
      </c>
      <c r="P7">
        <f t="shared" si="5"/>
        <v>8.8962264150943398</v>
      </c>
      <c r="Q7">
        <f t="shared" si="6"/>
        <v>9.5371272063298846</v>
      </c>
      <c r="R7">
        <f t="shared" si="7"/>
        <v>9.416615946439439</v>
      </c>
      <c r="S7">
        <f t="shared" si="8"/>
        <v>10</v>
      </c>
      <c r="T7">
        <f t="shared" si="9"/>
        <v>6.9105295191722451</v>
      </c>
    </row>
    <row r="8" spans="1:20" x14ac:dyDescent="0.3">
      <c r="A8" t="s">
        <v>24</v>
      </c>
      <c r="B8">
        <f>VLOOKUP(A8,Saturday!$A$1:$D$468,4,FALSE)</f>
        <v>656</v>
      </c>
      <c r="C8">
        <f>VLOOKUP(A8,Sunday!$A$1:$D$468,4,FALSE)</f>
        <v>506</v>
      </c>
      <c r="D8">
        <f>VLOOKUP(A8,Monday!$A$1:$D$468,4,FALSE)</f>
        <v>1137.75</v>
      </c>
      <c r="E8">
        <f>VLOOKUP(A8,Tuesday!$A$1:$D$468,4,FALSE)</f>
        <v>1071.5</v>
      </c>
      <c r="F8">
        <f>VLOOKUP(A8,Wednesday!$A$1:$D$468,4,FALSE)</f>
        <v>1096.75</v>
      </c>
      <c r="G8">
        <f>VLOOKUP(A8,Thursday!$A$1:$D$468,4,FALSE)</f>
        <v>1108</v>
      </c>
      <c r="H8">
        <f>VLOOKUP(A8,Friday!$A$1:$D$469,4,FALSE)</f>
        <v>964.75</v>
      </c>
      <c r="J8">
        <f t="shared" si="0"/>
        <v>506</v>
      </c>
      <c r="K8">
        <f t="shared" si="1"/>
        <v>1137.75</v>
      </c>
      <c r="L8">
        <f t="shared" si="2"/>
        <v>631.75</v>
      </c>
      <c r="N8">
        <f t="shared" si="3"/>
        <v>3.1369212504946575</v>
      </c>
      <c r="O8">
        <f t="shared" si="4"/>
        <v>1</v>
      </c>
      <c r="P8">
        <f t="shared" si="5"/>
        <v>10</v>
      </c>
      <c r="Q8">
        <f t="shared" si="6"/>
        <v>9.0561931143648593</v>
      </c>
      <c r="R8">
        <f t="shared" si="7"/>
        <v>9.4159081915314609</v>
      </c>
      <c r="S8">
        <f t="shared" si="8"/>
        <v>9.5761772853185594</v>
      </c>
      <c r="T8">
        <f t="shared" si="9"/>
        <v>7.5354174910961618</v>
      </c>
    </row>
    <row r="9" spans="1:20" x14ac:dyDescent="0.3">
      <c r="A9" t="s">
        <v>26</v>
      </c>
      <c r="B9">
        <f>VLOOKUP(A9,Saturday!$A$1:$D$468,4,FALSE)</f>
        <v>758</v>
      </c>
      <c r="C9">
        <f>VLOOKUP(A9,Sunday!$A$1:$D$468,4,FALSE)</f>
        <v>600.5</v>
      </c>
      <c r="D9">
        <f>VLOOKUP(A9,Monday!$A$1:$D$468,4,FALSE)</f>
        <v>1245</v>
      </c>
      <c r="E9">
        <f>VLOOKUP(A9,Tuesday!$A$1:$D$468,4,FALSE)</f>
        <v>1251</v>
      </c>
      <c r="F9">
        <f>VLOOKUP(A9,Wednesday!$A$1:$D$468,4,FALSE)</f>
        <v>1278.25</v>
      </c>
      <c r="G9">
        <f>VLOOKUP(A9,Thursday!$A$1:$D$468,4,FALSE)</f>
        <v>1248</v>
      </c>
      <c r="H9">
        <f>VLOOKUP(A9,Friday!$A$1:$D$469,4,FALSE)</f>
        <v>1028.25</v>
      </c>
      <c r="J9">
        <f t="shared" si="0"/>
        <v>600.5</v>
      </c>
      <c r="K9">
        <f t="shared" si="1"/>
        <v>1278.25</v>
      </c>
      <c r="L9">
        <f t="shared" si="2"/>
        <v>677.75</v>
      </c>
      <c r="N9">
        <f t="shared" si="3"/>
        <v>3.0914791589819255</v>
      </c>
      <c r="O9">
        <f t="shared" si="4"/>
        <v>1</v>
      </c>
      <c r="P9">
        <f t="shared" si="5"/>
        <v>9.558465510881593</v>
      </c>
      <c r="Q9">
        <f t="shared" si="6"/>
        <v>9.6381409074142379</v>
      </c>
      <c r="R9">
        <f t="shared" si="7"/>
        <v>10</v>
      </c>
      <c r="S9">
        <f t="shared" si="8"/>
        <v>9.5983032091479163</v>
      </c>
      <c r="T9">
        <f t="shared" si="9"/>
        <v>6.6801918111398013</v>
      </c>
    </row>
    <row r="10" spans="1:20" x14ac:dyDescent="0.3">
      <c r="A10" t="s">
        <v>28</v>
      </c>
      <c r="B10">
        <f>VLOOKUP(A10,Saturday!$A$1:$D$468,4,FALSE)</f>
        <v>7037.75</v>
      </c>
      <c r="C10">
        <f>VLOOKUP(A10,Sunday!$A$1:$D$468,4,FALSE)</f>
        <v>6030.25</v>
      </c>
      <c r="D10">
        <f>VLOOKUP(A10,Monday!$A$1:$D$468,4,FALSE)</f>
        <v>9734.25</v>
      </c>
      <c r="E10">
        <f>VLOOKUP(A10,Tuesday!$A$1:$D$468,4,FALSE)</f>
        <v>10474.75</v>
      </c>
      <c r="F10">
        <f>VLOOKUP(A10,Wednesday!$A$1:$D$468,4,FALSE)</f>
        <v>10477.5</v>
      </c>
      <c r="G10">
        <f>VLOOKUP(A10,Thursday!$A$1:$D$468,4,FALSE)</f>
        <v>10752.75</v>
      </c>
      <c r="H10">
        <f>VLOOKUP(A10,Friday!$A$1:$D$469,4,FALSE)</f>
        <v>9062.25</v>
      </c>
      <c r="J10">
        <f t="shared" si="0"/>
        <v>6030.25</v>
      </c>
      <c r="K10">
        <f t="shared" si="1"/>
        <v>10752.75</v>
      </c>
      <c r="L10">
        <f t="shared" si="2"/>
        <v>4722.5</v>
      </c>
      <c r="N10">
        <f t="shared" si="3"/>
        <v>2.9200635256749603</v>
      </c>
      <c r="O10">
        <f t="shared" si="4"/>
        <v>1</v>
      </c>
      <c r="P10">
        <f t="shared" si="5"/>
        <v>8.0589730015881429</v>
      </c>
      <c r="Q10">
        <f t="shared" si="6"/>
        <v>9.4701958708311267</v>
      </c>
      <c r="R10">
        <f t="shared" si="7"/>
        <v>9.4754367390153522</v>
      </c>
      <c r="S10">
        <f t="shared" si="8"/>
        <v>10</v>
      </c>
      <c r="T10">
        <f t="shared" si="9"/>
        <v>6.7782953943885662</v>
      </c>
    </row>
    <row r="11" spans="1:20" x14ac:dyDescent="0.3">
      <c r="A11" t="s">
        <v>30</v>
      </c>
      <c r="B11">
        <f>VLOOKUP(A11,Saturday!$A$1:$D$468,4,FALSE)</f>
        <v>13071.75</v>
      </c>
      <c r="C11">
        <f>VLOOKUP(A11,Sunday!$A$1:$D$468,4,FALSE)</f>
        <v>10846.75</v>
      </c>
      <c r="D11">
        <f>VLOOKUP(A11,Monday!$A$1:$D$468,4,FALSE)</f>
        <v>24735.75</v>
      </c>
      <c r="E11">
        <f>VLOOKUP(A11,Tuesday!$A$1:$D$468,4,FALSE)</f>
        <v>24817.5</v>
      </c>
      <c r="F11">
        <f>VLOOKUP(A11,Wednesday!$A$1:$D$468,4,FALSE)</f>
        <v>25398.5</v>
      </c>
      <c r="G11">
        <f>VLOOKUP(A11,Thursday!$A$1:$D$468,4,FALSE)</f>
        <v>25622.5</v>
      </c>
      <c r="H11">
        <f>VLOOKUP(A11,Friday!$A$1:$D$469,4,FALSE)</f>
        <v>21543.5</v>
      </c>
      <c r="J11">
        <f t="shared" si="0"/>
        <v>10846.75</v>
      </c>
      <c r="K11">
        <f t="shared" si="1"/>
        <v>25622.5</v>
      </c>
      <c r="L11">
        <f t="shared" si="2"/>
        <v>14775.75</v>
      </c>
      <c r="N11">
        <f t="shared" si="3"/>
        <v>2.3552611542561293</v>
      </c>
      <c r="O11">
        <f t="shared" si="4"/>
        <v>1</v>
      </c>
      <c r="P11">
        <f t="shared" si="5"/>
        <v>9.459875133241967</v>
      </c>
      <c r="Q11">
        <f t="shared" si="6"/>
        <v>9.5096695599208161</v>
      </c>
      <c r="R11">
        <f t="shared" si="7"/>
        <v>9.8635602253692714</v>
      </c>
      <c r="S11">
        <f t="shared" si="8"/>
        <v>10</v>
      </c>
      <c r="T11">
        <f t="shared" si="9"/>
        <v>7.5154560682198879</v>
      </c>
    </row>
    <row r="12" spans="1:20" x14ac:dyDescent="0.3">
      <c r="A12" t="s">
        <v>31</v>
      </c>
      <c r="B12">
        <f>VLOOKUP(A12,Saturday!$A$1:$D$468,4,FALSE)</f>
        <v>10781</v>
      </c>
      <c r="C12">
        <f>VLOOKUP(A12,Sunday!$A$1:$D$468,4,FALSE)</f>
        <v>9869.5</v>
      </c>
      <c r="D12">
        <f>VLOOKUP(A12,Monday!$A$1:$D$468,4,FALSE)</f>
        <v>18940.5</v>
      </c>
      <c r="E12">
        <f>VLOOKUP(A12,Tuesday!$A$1:$D$468,4,FALSE)</f>
        <v>19319.25</v>
      </c>
      <c r="F12">
        <f>VLOOKUP(A12,Wednesday!$A$1:$D$468,4,FALSE)</f>
        <v>19574</v>
      </c>
      <c r="G12">
        <f>VLOOKUP(A12,Thursday!$A$1:$D$468,4,FALSE)</f>
        <v>19960.5</v>
      </c>
      <c r="H12">
        <f>VLOOKUP(A12,Friday!$A$1:$D$469,4,FALSE)</f>
        <v>16785.25</v>
      </c>
      <c r="J12">
        <f t="shared" si="0"/>
        <v>9869.5</v>
      </c>
      <c r="K12">
        <f t="shared" si="1"/>
        <v>19960.5</v>
      </c>
      <c r="L12">
        <f t="shared" si="2"/>
        <v>10091</v>
      </c>
      <c r="N12">
        <f t="shared" si="3"/>
        <v>1.8129521355663463</v>
      </c>
      <c r="O12">
        <f t="shared" si="4"/>
        <v>1</v>
      </c>
      <c r="P12">
        <f t="shared" si="5"/>
        <v>9.0902784659597664</v>
      </c>
      <c r="Q12">
        <f t="shared" si="6"/>
        <v>9.4280794767614715</v>
      </c>
      <c r="R12">
        <f t="shared" si="7"/>
        <v>9.6552868893073036</v>
      </c>
      <c r="S12">
        <f t="shared" si="8"/>
        <v>10</v>
      </c>
      <c r="T12">
        <f t="shared" si="9"/>
        <v>7.1680457833713209</v>
      </c>
    </row>
    <row r="13" spans="1:20" x14ac:dyDescent="0.3">
      <c r="A13" t="s">
        <v>33</v>
      </c>
      <c r="B13">
        <f>VLOOKUP(A13,Saturday!$A$1:$D$468,4,FALSE)</f>
        <v>3868.25</v>
      </c>
      <c r="C13">
        <f>VLOOKUP(A13,Sunday!$A$1:$D$468,4,FALSE)</f>
        <v>3371.75</v>
      </c>
      <c r="D13">
        <f>VLOOKUP(A13,Monday!$A$1:$D$468,4,FALSE)</f>
        <v>8187.25</v>
      </c>
      <c r="E13">
        <f>VLOOKUP(A13,Tuesday!$A$1:$D$468,4,FALSE)</f>
        <v>8379.5</v>
      </c>
      <c r="F13">
        <f>VLOOKUP(A13,Wednesday!$A$1:$D$468,4,FALSE)</f>
        <v>8689</v>
      </c>
      <c r="G13">
        <f>VLOOKUP(A13,Thursday!$A$1:$D$468,4,FALSE)</f>
        <v>8691.5</v>
      </c>
      <c r="H13">
        <f>VLOOKUP(A13,Friday!$A$1:$D$469,4,FALSE)</f>
        <v>7032.75</v>
      </c>
      <c r="J13">
        <f t="shared" si="0"/>
        <v>3371.75</v>
      </c>
      <c r="K13">
        <f t="shared" si="1"/>
        <v>8691.5</v>
      </c>
      <c r="L13">
        <f t="shared" si="2"/>
        <v>5319.75</v>
      </c>
      <c r="N13">
        <f t="shared" si="3"/>
        <v>1.839983081911744</v>
      </c>
      <c r="O13">
        <f t="shared" si="4"/>
        <v>1</v>
      </c>
      <c r="P13">
        <f t="shared" si="5"/>
        <v>9.1469053996898353</v>
      </c>
      <c r="Q13">
        <f t="shared" si="6"/>
        <v>9.4721556464119558</v>
      </c>
      <c r="R13">
        <f t="shared" si="7"/>
        <v>9.9957704779359933</v>
      </c>
      <c r="S13">
        <f t="shared" si="8"/>
        <v>10</v>
      </c>
      <c r="T13">
        <f t="shared" si="9"/>
        <v>7.1937121105315107</v>
      </c>
    </row>
    <row r="14" spans="1:20" x14ac:dyDescent="0.3">
      <c r="A14" t="s">
        <v>34</v>
      </c>
      <c r="B14">
        <f>VLOOKUP(A14,Saturday!$A$1:$D$468,4,FALSE)</f>
        <v>8949.5</v>
      </c>
      <c r="C14">
        <f>VLOOKUP(A14,Sunday!$A$1:$D$468,4,FALSE)</f>
        <v>7573</v>
      </c>
      <c r="D14">
        <f>VLOOKUP(A14,Monday!$A$1:$D$468,4,FALSE)</f>
        <v>17930.5</v>
      </c>
      <c r="E14">
        <f>VLOOKUP(A14,Tuesday!$A$1:$D$468,4,FALSE)</f>
        <v>18543.25</v>
      </c>
      <c r="F14">
        <f>VLOOKUP(A14,Wednesday!$A$1:$D$468,4,FALSE)</f>
        <v>18881.5</v>
      </c>
      <c r="G14">
        <f>VLOOKUP(A14,Thursday!$A$1:$D$468,4,FALSE)</f>
        <v>19103.25</v>
      </c>
      <c r="H14">
        <f>VLOOKUP(A14,Friday!$A$1:$D$469,4,FALSE)</f>
        <v>15163.5</v>
      </c>
      <c r="J14">
        <f t="shared" si="0"/>
        <v>7573</v>
      </c>
      <c r="K14">
        <f t="shared" si="1"/>
        <v>19103.25</v>
      </c>
      <c r="L14">
        <f t="shared" si="2"/>
        <v>11530.25</v>
      </c>
      <c r="N14">
        <f t="shared" si="3"/>
        <v>2.0744346393183148</v>
      </c>
      <c r="O14">
        <f t="shared" si="4"/>
        <v>1</v>
      </c>
      <c r="P14">
        <f t="shared" si="5"/>
        <v>9.0846035428546656</v>
      </c>
      <c r="Q14">
        <f t="shared" si="6"/>
        <v>9.5628889226165956</v>
      </c>
      <c r="R14">
        <f t="shared" si="7"/>
        <v>9.8269118189111246</v>
      </c>
      <c r="S14">
        <f t="shared" si="8"/>
        <v>10</v>
      </c>
      <c r="T14">
        <f t="shared" si="9"/>
        <v>6.9248064872834503</v>
      </c>
    </row>
    <row r="15" spans="1:20" x14ac:dyDescent="0.3">
      <c r="A15" t="s">
        <v>36</v>
      </c>
      <c r="B15">
        <f>VLOOKUP(A15,Saturday!$A$1:$D$468,4,FALSE)</f>
        <v>1734.25</v>
      </c>
      <c r="C15">
        <f>VLOOKUP(A15,Sunday!$A$1:$D$468,4,FALSE)</f>
        <v>1271.25</v>
      </c>
      <c r="D15">
        <f>VLOOKUP(A15,Monday!$A$1:$D$468,4,FALSE)</f>
        <v>7045.75</v>
      </c>
      <c r="E15">
        <f>VLOOKUP(A15,Tuesday!$A$1:$D$468,4,FALSE)</f>
        <v>7487.5</v>
      </c>
      <c r="F15">
        <f>VLOOKUP(A15,Wednesday!$A$1:$D$468,4,FALSE)</f>
        <v>7544.25</v>
      </c>
      <c r="G15">
        <f>VLOOKUP(A15,Thursday!$A$1:$D$468,4,FALSE)</f>
        <v>7555</v>
      </c>
      <c r="H15">
        <f>VLOOKUP(A15,Friday!$A$1:$D$469,4,FALSE)</f>
        <v>5567.25</v>
      </c>
      <c r="J15">
        <f t="shared" si="0"/>
        <v>1271.25</v>
      </c>
      <c r="K15">
        <f t="shared" si="1"/>
        <v>7555</v>
      </c>
      <c r="L15">
        <f t="shared" si="2"/>
        <v>6283.75</v>
      </c>
      <c r="N15">
        <f t="shared" si="3"/>
        <v>1.6631390491346727</v>
      </c>
      <c r="O15">
        <f t="shared" si="4"/>
        <v>1</v>
      </c>
      <c r="P15">
        <f t="shared" si="5"/>
        <v>9.2706186592401032</v>
      </c>
      <c r="Q15">
        <f t="shared" si="6"/>
        <v>9.9033220608712949</v>
      </c>
      <c r="R15">
        <f t="shared" si="7"/>
        <v>9.9846031430276518</v>
      </c>
      <c r="S15">
        <f t="shared" si="8"/>
        <v>10</v>
      </c>
      <c r="T15">
        <f t="shared" si="9"/>
        <v>7.1530137258802462</v>
      </c>
    </row>
    <row r="16" spans="1:20" x14ac:dyDescent="0.3">
      <c r="A16" t="s">
        <v>38</v>
      </c>
      <c r="B16">
        <f>VLOOKUP(A16,Saturday!$A$1:$D$468,4,FALSE)</f>
        <v>740.5</v>
      </c>
      <c r="C16">
        <f>VLOOKUP(A16,Sunday!$A$1:$D$468,4,FALSE)</f>
        <v>526.75</v>
      </c>
      <c r="D16">
        <f>VLOOKUP(A16,Monday!$A$1:$D$468,4,FALSE)</f>
        <v>1945.25</v>
      </c>
      <c r="E16">
        <f>VLOOKUP(A16,Tuesday!$A$1:$D$468,4,FALSE)</f>
        <v>2034.25</v>
      </c>
      <c r="F16">
        <f>VLOOKUP(A16,Wednesday!$A$1:$D$468,4,FALSE)</f>
        <v>2058.5</v>
      </c>
      <c r="G16">
        <f>VLOOKUP(A16,Thursday!$A$1:$D$468,4,FALSE)</f>
        <v>1837.5</v>
      </c>
      <c r="H16">
        <f>VLOOKUP(A16,Friday!$A$1:$D$469,4,FALSE)</f>
        <v>1532.5</v>
      </c>
      <c r="J16">
        <f t="shared" si="0"/>
        <v>526.75</v>
      </c>
      <c r="K16">
        <f t="shared" si="1"/>
        <v>2058.5</v>
      </c>
      <c r="L16">
        <f t="shared" si="2"/>
        <v>1531.75</v>
      </c>
      <c r="N16">
        <f t="shared" si="3"/>
        <v>2.2559164354496488</v>
      </c>
      <c r="O16">
        <f t="shared" si="4"/>
        <v>1</v>
      </c>
      <c r="P16">
        <f t="shared" si="5"/>
        <v>9.3345846254284321</v>
      </c>
      <c r="Q16">
        <f t="shared" si="6"/>
        <v>9.8575159131712091</v>
      </c>
      <c r="R16">
        <f t="shared" si="7"/>
        <v>10</v>
      </c>
      <c r="S16">
        <f t="shared" si="8"/>
        <v>8.7014852293128762</v>
      </c>
      <c r="T16">
        <f t="shared" si="9"/>
        <v>6.9094173331157176</v>
      </c>
    </row>
    <row r="17" spans="1:20" x14ac:dyDescent="0.3">
      <c r="A17" t="s">
        <v>40</v>
      </c>
      <c r="B17">
        <f>VLOOKUP(A17,Saturday!$A$1:$D$468,4,FALSE)</f>
        <v>3719.75</v>
      </c>
      <c r="C17">
        <f>VLOOKUP(A17,Sunday!$A$1:$D$468,4,FALSE)</f>
        <v>3030.5</v>
      </c>
      <c r="D17">
        <f>VLOOKUP(A17,Monday!$A$1:$D$468,4,FALSE)</f>
        <v>10478.25</v>
      </c>
      <c r="E17">
        <f>VLOOKUP(A17,Tuesday!$A$1:$D$468,4,FALSE)</f>
        <v>11103.5</v>
      </c>
      <c r="F17">
        <f>VLOOKUP(A17,Wednesday!$A$1:$D$468,4,FALSE)</f>
        <v>11294.25</v>
      </c>
      <c r="G17">
        <f>VLOOKUP(A17,Thursday!$A$1:$D$468,4,FALSE)</f>
        <v>11232.5</v>
      </c>
      <c r="H17">
        <f>VLOOKUP(A17,Friday!$A$1:$D$469,4,FALSE)</f>
        <v>8498</v>
      </c>
      <c r="J17">
        <f t="shared" si="0"/>
        <v>3030.5</v>
      </c>
      <c r="K17">
        <f t="shared" si="1"/>
        <v>11294.25</v>
      </c>
      <c r="L17">
        <f t="shared" si="2"/>
        <v>8263.75</v>
      </c>
      <c r="N17">
        <f t="shared" si="3"/>
        <v>1.7506579942520042</v>
      </c>
      <c r="O17">
        <f t="shared" si="4"/>
        <v>1</v>
      </c>
      <c r="P17">
        <f t="shared" si="5"/>
        <v>9.1112993495689008</v>
      </c>
      <c r="Q17">
        <f t="shared" si="6"/>
        <v>9.7922553320223873</v>
      </c>
      <c r="R17">
        <f t="shared" si="7"/>
        <v>10</v>
      </c>
      <c r="S17">
        <f t="shared" si="8"/>
        <v>9.9327484495537739</v>
      </c>
      <c r="T17">
        <f t="shared" si="9"/>
        <v>6.9546210860686735</v>
      </c>
    </row>
    <row r="18" spans="1:20" x14ac:dyDescent="0.3">
      <c r="A18" t="s">
        <v>41</v>
      </c>
      <c r="B18">
        <f>VLOOKUP(A18,Saturday!$A$1:$D$468,4,FALSE)</f>
        <v>1993</v>
      </c>
      <c r="C18">
        <f>VLOOKUP(A18,Sunday!$A$1:$D$468,4,FALSE)</f>
        <v>1647.75</v>
      </c>
      <c r="D18">
        <f>VLOOKUP(A18,Monday!$A$1:$D$468,4,FALSE)</f>
        <v>2509.25</v>
      </c>
      <c r="E18">
        <f>VLOOKUP(A18,Tuesday!$A$1:$D$468,4,FALSE)</f>
        <v>2583.25</v>
      </c>
      <c r="F18">
        <f>VLOOKUP(A18,Wednesday!$A$1:$D$468,4,FALSE)</f>
        <v>2504</v>
      </c>
      <c r="G18">
        <f>VLOOKUP(A18,Thursday!$A$1:$D$468,4,FALSE)</f>
        <v>2395.75</v>
      </c>
      <c r="H18">
        <f>VLOOKUP(A18,Friday!$A$1:$D$469,4,FALSE)</f>
        <v>2144</v>
      </c>
      <c r="J18">
        <f t="shared" si="0"/>
        <v>1647.75</v>
      </c>
      <c r="K18">
        <f t="shared" si="1"/>
        <v>2583.25</v>
      </c>
      <c r="L18">
        <f t="shared" si="2"/>
        <v>935.5</v>
      </c>
      <c r="N18">
        <f t="shared" si="3"/>
        <v>4.321485836451096</v>
      </c>
      <c r="O18">
        <f t="shared" si="4"/>
        <v>1</v>
      </c>
      <c r="P18">
        <f t="shared" si="5"/>
        <v>9.2880812399786219</v>
      </c>
      <c r="Q18">
        <f t="shared" si="6"/>
        <v>10</v>
      </c>
      <c r="R18">
        <f t="shared" si="7"/>
        <v>9.2375734901122399</v>
      </c>
      <c r="S18">
        <f t="shared" si="8"/>
        <v>8.1961517904863719</v>
      </c>
      <c r="T18">
        <f t="shared" si="9"/>
        <v>5.774184927846072</v>
      </c>
    </row>
    <row r="19" spans="1:20" x14ac:dyDescent="0.3">
      <c r="A19" t="s">
        <v>44</v>
      </c>
      <c r="B19">
        <f>VLOOKUP(A19,Saturday!$A$1:$D$468,4,FALSE)</f>
        <v>4520.25</v>
      </c>
      <c r="C19">
        <f>VLOOKUP(A19,Sunday!$A$1:$D$468,4,FALSE)</f>
        <v>3634.5</v>
      </c>
      <c r="D19">
        <f>VLOOKUP(A19,Monday!$A$1:$D$468,4,FALSE)</f>
        <v>9187</v>
      </c>
      <c r="E19">
        <f>VLOOKUP(A19,Tuesday!$A$1:$D$468,4,FALSE)</f>
        <v>9354.25</v>
      </c>
      <c r="F19">
        <f>VLOOKUP(A19,Wednesday!$A$1:$D$468,4,FALSE)</f>
        <v>9482.75</v>
      </c>
      <c r="G19">
        <f>VLOOKUP(A19,Thursday!$A$1:$D$468,4,FALSE)</f>
        <v>9536.5</v>
      </c>
      <c r="H19">
        <f>VLOOKUP(A19,Friday!$A$1:$D$469,4,FALSE)</f>
        <v>7536</v>
      </c>
      <c r="J19">
        <f t="shared" si="0"/>
        <v>3634.5</v>
      </c>
      <c r="K19">
        <f t="shared" si="1"/>
        <v>9536.5</v>
      </c>
      <c r="L19">
        <f t="shared" si="2"/>
        <v>5902</v>
      </c>
      <c r="N19">
        <f t="shared" si="3"/>
        <v>2.3506862080650626</v>
      </c>
      <c r="O19">
        <f t="shared" si="4"/>
        <v>1</v>
      </c>
      <c r="P19">
        <f t="shared" si="5"/>
        <v>9.4670450694679769</v>
      </c>
      <c r="Q19">
        <f t="shared" si="6"/>
        <v>9.7220857336496103</v>
      </c>
      <c r="R19">
        <f t="shared" si="7"/>
        <v>9.9180362588952899</v>
      </c>
      <c r="S19">
        <f t="shared" si="8"/>
        <v>10</v>
      </c>
      <c r="T19">
        <f t="shared" si="9"/>
        <v>6.9494239240935274</v>
      </c>
    </row>
    <row r="20" spans="1:20" x14ac:dyDescent="0.3">
      <c r="A20" t="s">
        <v>46</v>
      </c>
      <c r="B20">
        <f>VLOOKUP(A20,Saturday!$A$1:$D$468,4,FALSE)</f>
        <v>5296</v>
      </c>
      <c r="C20">
        <f>VLOOKUP(A20,Sunday!$A$1:$D$468,4,FALSE)</f>
        <v>4001</v>
      </c>
      <c r="D20">
        <f>VLOOKUP(A20,Monday!$A$1:$D$468,4,FALSE)</f>
        <v>20321.5</v>
      </c>
      <c r="E20">
        <f>VLOOKUP(A20,Tuesday!$A$1:$D$468,4,FALSE)</f>
        <v>21401</v>
      </c>
      <c r="F20">
        <f>VLOOKUP(A20,Wednesday!$A$1:$D$468,4,FALSE)</f>
        <v>21488.5</v>
      </c>
      <c r="G20">
        <f>VLOOKUP(A20,Thursday!$A$1:$D$468,4,FALSE)</f>
        <v>20844.5</v>
      </c>
      <c r="H20">
        <f>VLOOKUP(A20,Friday!$A$1:$D$469,4,FALSE)</f>
        <v>15680.5</v>
      </c>
      <c r="J20">
        <f t="shared" si="0"/>
        <v>4001</v>
      </c>
      <c r="K20">
        <f t="shared" si="1"/>
        <v>21488.5</v>
      </c>
      <c r="L20">
        <f t="shared" si="2"/>
        <v>17487.5</v>
      </c>
      <c r="N20">
        <f t="shared" si="3"/>
        <v>1.6664760543245176</v>
      </c>
      <c r="O20">
        <f t="shared" si="4"/>
        <v>1</v>
      </c>
      <c r="P20">
        <f t="shared" si="5"/>
        <v>9.3993995711222293</v>
      </c>
      <c r="Q20">
        <f t="shared" si="6"/>
        <v>9.9549678341672632</v>
      </c>
      <c r="R20">
        <f t="shared" si="7"/>
        <v>10</v>
      </c>
      <c r="S20">
        <f t="shared" si="8"/>
        <v>9.6685632594710516</v>
      </c>
      <c r="T20">
        <f t="shared" si="9"/>
        <v>7.0108934953538249</v>
      </c>
    </row>
    <row r="21" spans="1:20" x14ac:dyDescent="0.3">
      <c r="A21" t="s">
        <v>48</v>
      </c>
      <c r="B21">
        <f>VLOOKUP(A21,Saturday!$A$1:$D$468,4,FALSE)</f>
        <v>5356.25</v>
      </c>
      <c r="C21">
        <f>VLOOKUP(A21,Sunday!$A$1:$D$468,4,FALSE)</f>
        <v>4204.5</v>
      </c>
      <c r="D21">
        <f>VLOOKUP(A21,Monday!$A$1:$D$468,4,FALSE)</f>
        <v>12877</v>
      </c>
      <c r="E21">
        <f>VLOOKUP(A21,Tuesday!$A$1:$D$468,4,FALSE)</f>
        <v>13536.5</v>
      </c>
      <c r="F21">
        <f>VLOOKUP(A21,Wednesday!$A$1:$D$468,4,FALSE)</f>
        <v>13650.25</v>
      </c>
      <c r="G21">
        <f>VLOOKUP(A21,Thursday!$A$1:$D$468,4,FALSE)</f>
        <v>13858.5</v>
      </c>
      <c r="H21">
        <f>VLOOKUP(A21,Friday!$A$1:$D$469,4,FALSE)</f>
        <v>10089</v>
      </c>
      <c r="J21">
        <f t="shared" si="0"/>
        <v>4204.5</v>
      </c>
      <c r="K21">
        <f t="shared" si="1"/>
        <v>13858.5</v>
      </c>
      <c r="L21">
        <f t="shared" si="2"/>
        <v>9654</v>
      </c>
      <c r="N21">
        <f t="shared" si="3"/>
        <v>2.073725916718459</v>
      </c>
      <c r="O21">
        <f t="shared" si="4"/>
        <v>1</v>
      </c>
      <c r="P21">
        <f t="shared" si="5"/>
        <v>9.0849906774394036</v>
      </c>
      <c r="Q21">
        <f t="shared" si="6"/>
        <v>9.6998135487880681</v>
      </c>
      <c r="R21">
        <f t="shared" si="7"/>
        <v>9.8058576755748916</v>
      </c>
      <c r="S21">
        <f t="shared" si="8"/>
        <v>10</v>
      </c>
      <c r="T21">
        <f t="shared" si="9"/>
        <v>6.4858607830950907</v>
      </c>
    </row>
    <row r="22" spans="1:20" x14ac:dyDescent="0.3">
      <c r="A22" t="s">
        <v>50</v>
      </c>
      <c r="B22">
        <f>VLOOKUP(A22,Saturday!$A$1:$D$468,4,FALSE)</f>
        <v>14720.5</v>
      </c>
      <c r="C22">
        <f>VLOOKUP(A22,Sunday!$A$1:$D$468,4,FALSE)</f>
        <v>12543</v>
      </c>
      <c r="D22">
        <f>VLOOKUP(A22,Monday!$A$1:$D$468,4,FALSE)</f>
        <v>24195.75</v>
      </c>
      <c r="E22">
        <f>VLOOKUP(A22,Tuesday!$A$1:$D$468,4,FALSE)</f>
        <v>25251.5</v>
      </c>
      <c r="F22">
        <f>VLOOKUP(A22,Wednesday!$A$1:$D$468,4,FALSE)</f>
        <v>25390.75</v>
      </c>
      <c r="G22">
        <f>VLOOKUP(A22,Thursday!$A$1:$D$468,4,FALSE)</f>
        <v>25936.25</v>
      </c>
      <c r="H22">
        <f>VLOOKUP(A22,Friday!$A$1:$D$469,4,FALSE)</f>
        <v>21237.25</v>
      </c>
      <c r="J22">
        <f t="shared" si="0"/>
        <v>12543</v>
      </c>
      <c r="K22">
        <f t="shared" si="1"/>
        <v>25936.25</v>
      </c>
      <c r="L22">
        <f t="shared" si="2"/>
        <v>13393.25</v>
      </c>
      <c r="N22">
        <f t="shared" si="3"/>
        <v>2.4632370783790343</v>
      </c>
      <c r="O22">
        <f t="shared" si="4"/>
        <v>1</v>
      </c>
      <c r="P22">
        <f t="shared" si="5"/>
        <v>8.8304183077296408</v>
      </c>
      <c r="Q22">
        <f t="shared" si="6"/>
        <v>9.5398614973960765</v>
      </c>
      <c r="R22">
        <f t="shared" si="7"/>
        <v>9.633434752580591</v>
      </c>
      <c r="S22">
        <f t="shared" si="8"/>
        <v>10</v>
      </c>
      <c r="T22">
        <f t="shared" si="9"/>
        <v>6.8423646239710303</v>
      </c>
    </row>
    <row r="23" spans="1:20" x14ac:dyDescent="0.3">
      <c r="A23" t="s">
        <v>52</v>
      </c>
      <c r="B23">
        <f>VLOOKUP(A23,Saturday!$A$1:$D$468,4,FALSE)</f>
        <v>9051.5</v>
      </c>
      <c r="C23">
        <f>VLOOKUP(A23,Sunday!$A$1:$D$468,4,FALSE)</f>
        <v>7190.5</v>
      </c>
      <c r="D23">
        <f>VLOOKUP(A23,Monday!$A$1:$D$468,4,FALSE)</f>
        <v>17685.75</v>
      </c>
      <c r="E23">
        <f>VLOOKUP(A23,Tuesday!$A$1:$D$468,4,FALSE)</f>
        <v>18537.5</v>
      </c>
      <c r="F23">
        <f>VLOOKUP(A23,Wednesday!$A$1:$D$468,4,FALSE)</f>
        <v>18662.25</v>
      </c>
      <c r="G23">
        <f>VLOOKUP(A23,Thursday!$A$1:$D$468,4,FALSE)</f>
        <v>18701</v>
      </c>
      <c r="H23">
        <f>VLOOKUP(A23,Friday!$A$1:$D$469,4,FALSE)</f>
        <v>15228.5</v>
      </c>
      <c r="J23">
        <f t="shared" si="0"/>
        <v>7190.5</v>
      </c>
      <c r="K23">
        <f t="shared" si="1"/>
        <v>18701</v>
      </c>
      <c r="L23">
        <f t="shared" si="2"/>
        <v>11510.5</v>
      </c>
      <c r="N23">
        <f t="shared" si="3"/>
        <v>2.455106207375874</v>
      </c>
      <c r="O23">
        <f t="shared" si="4"/>
        <v>1</v>
      </c>
      <c r="P23">
        <f t="shared" si="5"/>
        <v>9.2061813127144791</v>
      </c>
      <c r="Q23">
        <f t="shared" si="6"/>
        <v>9.8721602015551007</v>
      </c>
      <c r="R23">
        <f t="shared" si="7"/>
        <v>9.9697015768211621</v>
      </c>
      <c r="S23">
        <f t="shared" si="8"/>
        <v>10</v>
      </c>
      <c r="T23">
        <f t="shared" si="9"/>
        <v>7.2848703357803748</v>
      </c>
    </row>
    <row r="24" spans="1:20" x14ac:dyDescent="0.3">
      <c r="A24" t="s">
        <v>53</v>
      </c>
      <c r="B24">
        <f>VLOOKUP(A24,Saturday!$A$1:$D$468,4,FALSE)</f>
        <v>8246.75</v>
      </c>
      <c r="C24">
        <f>VLOOKUP(A24,Sunday!$A$1:$D$468,4,FALSE)</f>
        <v>6914.5</v>
      </c>
      <c r="D24">
        <f>VLOOKUP(A24,Monday!$A$1:$D$468,4,FALSE)</f>
        <v>13807.75</v>
      </c>
      <c r="E24">
        <f>VLOOKUP(A24,Tuesday!$A$1:$D$468,4,FALSE)</f>
        <v>14036.5</v>
      </c>
      <c r="F24">
        <f>VLOOKUP(A24,Wednesday!$A$1:$D$468,4,FALSE)</f>
        <v>14029.5</v>
      </c>
      <c r="G24">
        <f>VLOOKUP(A24,Thursday!$A$1:$D$468,4,FALSE)</f>
        <v>14147.75</v>
      </c>
      <c r="H24">
        <f>VLOOKUP(A24,Friday!$A$1:$D$469,4,FALSE)</f>
        <v>11414.25</v>
      </c>
      <c r="J24">
        <f t="shared" si="0"/>
        <v>6914.5</v>
      </c>
      <c r="K24">
        <f t="shared" si="1"/>
        <v>14147.75</v>
      </c>
      <c r="L24">
        <f t="shared" si="2"/>
        <v>7233.25</v>
      </c>
      <c r="N24">
        <f t="shared" si="3"/>
        <v>2.6576573462827913</v>
      </c>
      <c r="O24">
        <f t="shared" si="4"/>
        <v>1</v>
      </c>
      <c r="P24">
        <f t="shared" si="5"/>
        <v>9.576953651539764</v>
      </c>
      <c r="Q24">
        <f t="shared" si="6"/>
        <v>9.8615767462758779</v>
      </c>
      <c r="R24">
        <f t="shared" si="7"/>
        <v>9.852866968513462</v>
      </c>
      <c r="S24">
        <f t="shared" si="8"/>
        <v>10</v>
      </c>
      <c r="T24">
        <f t="shared" si="9"/>
        <v>6.5988317837763111</v>
      </c>
    </row>
    <row r="25" spans="1:20" x14ac:dyDescent="0.3">
      <c r="A25" t="s">
        <v>55</v>
      </c>
      <c r="B25">
        <f>VLOOKUP(A25,Saturday!$A$1:$D$468,4,FALSE)</f>
        <v>12626.25</v>
      </c>
      <c r="C25">
        <f>VLOOKUP(A25,Sunday!$A$1:$D$468,4,FALSE)</f>
        <v>10092.5</v>
      </c>
      <c r="D25">
        <f>VLOOKUP(A25,Monday!$A$1:$D$468,4,FALSE)</f>
        <v>21881</v>
      </c>
      <c r="E25">
        <f>VLOOKUP(A25,Tuesday!$A$1:$D$468,4,FALSE)</f>
        <v>22988.75</v>
      </c>
      <c r="F25">
        <f>VLOOKUP(A25,Wednesday!$A$1:$D$468,4,FALSE)</f>
        <v>22863</v>
      </c>
      <c r="G25">
        <f>VLOOKUP(A25,Thursday!$A$1:$D$468,4,FALSE)</f>
        <v>20884.25</v>
      </c>
      <c r="H25">
        <f>VLOOKUP(A25,Friday!$A$1:$D$469,4,FALSE)</f>
        <v>16955.5</v>
      </c>
      <c r="J25">
        <f t="shared" si="0"/>
        <v>10092.5</v>
      </c>
      <c r="K25">
        <f t="shared" si="1"/>
        <v>22988.75</v>
      </c>
      <c r="L25">
        <f t="shared" si="2"/>
        <v>12896.25</v>
      </c>
      <c r="N25">
        <f t="shared" si="3"/>
        <v>2.7682465833091014</v>
      </c>
      <c r="O25">
        <f t="shared" si="4"/>
        <v>1</v>
      </c>
      <c r="P25">
        <f t="shared" si="5"/>
        <v>9.2269264321023545</v>
      </c>
      <c r="Q25">
        <f t="shared" si="6"/>
        <v>10</v>
      </c>
      <c r="R25">
        <f t="shared" si="7"/>
        <v>9.9122419307938348</v>
      </c>
      <c r="S25">
        <f t="shared" si="8"/>
        <v>8.5313172433847058</v>
      </c>
      <c r="T25">
        <f t="shared" si="9"/>
        <v>5.7895318406513523</v>
      </c>
    </row>
    <row r="26" spans="1:20" x14ac:dyDescent="0.3">
      <c r="A26" t="s">
        <v>57</v>
      </c>
      <c r="B26">
        <f>VLOOKUP(A26,Saturday!$A$1:$D$468,4,FALSE)</f>
        <v>2383</v>
      </c>
      <c r="C26">
        <f>VLOOKUP(A26,Sunday!$A$1:$D$468,4,FALSE)</f>
        <v>2313.5</v>
      </c>
      <c r="D26">
        <f>VLOOKUP(A26,Monday!$A$1:$D$468,4,FALSE)</f>
        <v>5406</v>
      </c>
      <c r="E26">
        <f>VLOOKUP(A26,Tuesday!$A$1:$D$468,4,FALSE)</f>
        <v>5635.75</v>
      </c>
      <c r="F26">
        <f>VLOOKUP(A26,Wednesday!$A$1:$D$468,4,FALSE)</f>
        <v>5812.5</v>
      </c>
      <c r="G26">
        <f>VLOOKUP(A26,Thursday!$A$1:$D$468,4,FALSE)</f>
        <v>5747</v>
      </c>
      <c r="H26">
        <f>VLOOKUP(A26,Friday!$A$1:$D$469,4,FALSE)</f>
        <v>4131</v>
      </c>
      <c r="J26">
        <f t="shared" si="0"/>
        <v>2313.5</v>
      </c>
      <c r="K26">
        <f t="shared" si="1"/>
        <v>5812.5</v>
      </c>
      <c r="L26">
        <f t="shared" si="2"/>
        <v>3499</v>
      </c>
      <c r="N26">
        <f t="shared" si="3"/>
        <v>1.1787653615318663</v>
      </c>
      <c r="O26">
        <f t="shared" si="4"/>
        <v>1</v>
      </c>
      <c r="P26">
        <f t="shared" si="5"/>
        <v>8.9544155472992291</v>
      </c>
      <c r="Q26">
        <f t="shared" si="6"/>
        <v>9.5453701057444977</v>
      </c>
      <c r="R26">
        <f t="shared" si="7"/>
        <v>10</v>
      </c>
      <c r="S26">
        <f t="shared" si="8"/>
        <v>9.8315232923692477</v>
      </c>
      <c r="T26">
        <f t="shared" si="9"/>
        <v>5.6749071163189475</v>
      </c>
    </row>
    <row r="27" spans="1:20" x14ac:dyDescent="0.3">
      <c r="A27" t="s">
        <v>59</v>
      </c>
      <c r="B27">
        <f>VLOOKUP(A27,Saturday!$A$1:$D$468,4,FALSE)</f>
        <v>4827</v>
      </c>
      <c r="C27">
        <f>VLOOKUP(A27,Sunday!$A$1:$D$468,4,FALSE)</f>
        <v>4260.25</v>
      </c>
      <c r="D27">
        <f>VLOOKUP(A27,Monday!$A$1:$D$468,4,FALSE)</f>
        <v>9517.5</v>
      </c>
      <c r="E27">
        <f>VLOOKUP(A27,Tuesday!$A$1:$D$468,4,FALSE)</f>
        <v>10112.25</v>
      </c>
      <c r="F27">
        <f>VLOOKUP(A27,Wednesday!$A$1:$D$468,4,FALSE)</f>
        <v>10071.25</v>
      </c>
      <c r="G27">
        <f>VLOOKUP(A27,Thursday!$A$1:$D$468,4,FALSE)</f>
        <v>10292.75</v>
      </c>
      <c r="H27">
        <f>VLOOKUP(A27,Friday!$A$1:$D$469,4,FALSE)</f>
        <v>8266.75</v>
      </c>
      <c r="J27">
        <f t="shared" si="0"/>
        <v>4260.25</v>
      </c>
      <c r="K27">
        <f t="shared" si="1"/>
        <v>10292.75</v>
      </c>
      <c r="L27">
        <f t="shared" si="2"/>
        <v>6032.5</v>
      </c>
      <c r="N27">
        <f t="shared" si="3"/>
        <v>1.84554496477414</v>
      </c>
      <c r="O27">
        <f t="shared" si="4"/>
        <v>1</v>
      </c>
      <c r="P27">
        <f t="shared" si="5"/>
        <v>8.8433899709904686</v>
      </c>
      <c r="Q27">
        <f t="shared" si="6"/>
        <v>9.7307086614173226</v>
      </c>
      <c r="R27">
        <f t="shared" si="7"/>
        <v>9.669539991711563</v>
      </c>
      <c r="S27">
        <f t="shared" si="8"/>
        <v>10</v>
      </c>
      <c r="T27">
        <f t="shared" si="9"/>
        <v>6.9773725652714464</v>
      </c>
    </row>
    <row r="28" spans="1:20" x14ac:dyDescent="0.3">
      <c r="A28" t="s">
        <v>60</v>
      </c>
      <c r="B28">
        <f>VLOOKUP(A28,Saturday!$A$1:$D$468,4,FALSE)</f>
        <v>2745</v>
      </c>
      <c r="C28">
        <f>VLOOKUP(A28,Sunday!$A$1:$D$468,4,FALSE)</f>
        <v>2489.5</v>
      </c>
      <c r="D28">
        <f>VLOOKUP(A28,Monday!$A$1:$D$468,4,FALSE)</f>
        <v>6128.5</v>
      </c>
      <c r="E28">
        <f>VLOOKUP(A28,Tuesday!$A$1:$D$468,4,FALSE)</f>
        <v>6628.5</v>
      </c>
      <c r="F28">
        <f>VLOOKUP(A28,Wednesday!$A$1:$D$468,4,FALSE)</f>
        <v>6577.25</v>
      </c>
      <c r="G28">
        <f>VLOOKUP(A28,Thursday!$A$1:$D$468,4,FALSE)</f>
        <v>6459.5</v>
      </c>
      <c r="H28">
        <f>VLOOKUP(A28,Friday!$A$1:$D$469,4,FALSE)</f>
        <v>4757.25</v>
      </c>
      <c r="J28">
        <f t="shared" si="0"/>
        <v>2489.5</v>
      </c>
      <c r="K28">
        <f t="shared" si="1"/>
        <v>6628.5</v>
      </c>
      <c r="L28">
        <f t="shared" si="2"/>
        <v>4139</v>
      </c>
      <c r="N28">
        <f t="shared" si="3"/>
        <v>1.5555689780140129</v>
      </c>
      <c r="O28">
        <f t="shared" si="4"/>
        <v>1</v>
      </c>
      <c r="P28">
        <f t="shared" si="5"/>
        <v>8.9127808649432225</v>
      </c>
      <c r="Q28">
        <f t="shared" si="6"/>
        <v>10</v>
      </c>
      <c r="R28">
        <f t="shared" si="7"/>
        <v>9.8885600386566797</v>
      </c>
      <c r="S28">
        <f t="shared" si="8"/>
        <v>9.6325199323508102</v>
      </c>
      <c r="T28">
        <f t="shared" si="9"/>
        <v>5.9310823870500116</v>
      </c>
    </row>
    <row r="29" spans="1:20" x14ac:dyDescent="0.3">
      <c r="A29" t="s">
        <v>64</v>
      </c>
      <c r="B29">
        <f>VLOOKUP(A29,Saturday!$A$1:$D$468,4,FALSE)</f>
        <v>2491.5</v>
      </c>
      <c r="C29">
        <f>VLOOKUP(A29,Sunday!$A$1:$D$468,4,FALSE)</f>
        <v>2148.25</v>
      </c>
      <c r="D29">
        <f>VLOOKUP(A29,Monday!$A$1:$D$468,4,FALSE)</f>
        <v>4252</v>
      </c>
      <c r="E29">
        <f>VLOOKUP(A29,Tuesday!$A$1:$D$468,4,FALSE)</f>
        <v>4872.25</v>
      </c>
      <c r="F29">
        <f>VLOOKUP(A29,Wednesday!$A$1:$D$468,4,FALSE)</f>
        <v>4589.25</v>
      </c>
      <c r="G29">
        <f>VLOOKUP(A29,Thursday!$A$1:$D$468,4,FALSE)</f>
        <v>4841</v>
      </c>
      <c r="H29">
        <f>VLOOKUP(A29,Friday!$A$1:$D$469,4,FALSE)</f>
        <v>3440</v>
      </c>
      <c r="J29">
        <f t="shared" si="0"/>
        <v>2148.25</v>
      </c>
      <c r="K29">
        <f t="shared" si="1"/>
        <v>4872.25</v>
      </c>
      <c r="L29">
        <f t="shared" si="2"/>
        <v>2724</v>
      </c>
      <c r="N29">
        <f t="shared" si="3"/>
        <v>2.1340859030837005</v>
      </c>
      <c r="O29">
        <f t="shared" si="4"/>
        <v>1</v>
      </c>
      <c r="P29">
        <f t="shared" si="5"/>
        <v>7.9507158590308373</v>
      </c>
      <c r="Q29">
        <f t="shared" si="6"/>
        <v>10</v>
      </c>
      <c r="R29">
        <f t="shared" si="7"/>
        <v>9.0649779735682827</v>
      </c>
      <c r="S29">
        <f t="shared" si="8"/>
        <v>9.8967511013215859</v>
      </c>
      <c r="T29">
        <f t="shared" si="9"/>
        <v>5.2678964757709252</v>
      </c>
    </row>
    <row r="30" spans="1:20" x14ac:dyDescent="0.3">
      <c r="A30" t="s">
        <v>65</v>
      </c>
      <c r="B30">
        <f>VLOOKUP(A30,Saturday!$A$1:$D$468,4,FALSE)</f>
        <v>6399.5</v>
      </c>
      <c r="C30">
        <f>VLOOKUP(A30,Sunday!$A$1:$D$468,4,FALSE)</f>
        <v>5146.25</v>
      </c>
      <c r="D30">
        <f>VLOOKUP(A30,Monday!$A$1:$D$468,4,FALSE)</f>
        <v>9671</v>
      </c>
      <c r="E30">
        <f>VLOOKUP(A30,Tuesday!$A$1:$D$468,4,FALSE)</f>
        <v>10339.5</v>
      </c>
      <c r="F30">
        <f>VLOOKUP(A30,Wednesday!$A$1:$D$468,4,FALSE)</f>
        <v>10440.75</v>
      </c>
      <c r="G30">
        <f>VLOOKUP(A30,Thursday!$A$1:$D$468,4,FALSE)</f>
        <v>10861</v>
      </c>
      <c r="H30">
        <f>VLOOKUP(A30,Friday!$A$1:$D$469,4,FALSE)</f>
        <v>8809</v>
      </c>
      <c r="J30">
        <f t="shared" si="0"/>
        <v>5146.25</v>
      </c>
      <c r="K30">
        <f t="shared" si="1"/>
        <v>10861</v>
      </c>
      <c r="L30">
        <f t="shared" si="2"/>
        <v>5714.75</v>
      </c>
      <c r="N30">
        <f t="shared" si="3"/>
        <v>2.9737083861936218</v>
      </c>
      <c r="O30">
        <f t="shared" si="4"/>
        <v>1</v>
      </c>
      <c r="P30">
        <f t="shared" si="5"/>
        <v>8.1259022704405268</v>
      </c>
      <c r="Q30">
        <f t="shared" si="6"/>
        <v>9.1787042302812889</v>
      </c>
      <c r="R30">
        <f t="shared" si="7"/>
        <v>9.3381600244980092</v>
      </c>
      <c r="S30">
        <f t="shared" si="8"/>
        <v>10</v>
      </c>
      <c r="T30">
        <f t="shared" si="9"/>
        <v>6.7683625705411439</v>
      </c>
    </row>
    <row r="31" spans="1:20" x14ac:dyDescent="0.3">
      <c r="A31" t="s">
        <v>66</v>
      </c>
      <c r="B31">
        <f>VLOOKUP(A31,Saturday!$A$1:$D$468,4,FALSE)</f>
        <v>7059.5</v>
      </c>
      <c r="C31">
        <f>VLOOKUP(A31,Sunday!$A$1:$D$468,4,FALSE)</f>
        <v>5509.25</v>
      </c>
      <c r="D31">
        <f>VLOOKUP(A31,Monday!$A$1:$D$468,4,FALSE)</f>
        <v>15597.25</v>
      </c>
      <c r="E31">
        <f>VLOOKUP(A31,Tuesday!$A$1:$D$468,4,FALSE)</f>
        <v>15643</v>
      </c>
      <c r="F31">
        <f>VLOOKUP(A31,Wednesday!$A$1:$D$468,4,FALSE)</f>
        <v>16564</v>
      </c>
      <c r="G31">
        <f>VLOOKUP(A31,Thursday!$A$1:$D$468,4,FALSE)</f>
        <v>16345.5</v>
      </c>
      <c r="H31">
        <f>VLOOKUP(A31,Friday!$A$1:$D$469,4,FALSE)</f>
        <v>12394.25</v>
      </c>
      <c r="J31">
        <f t="shared" si="0"/>
        <v>5509.25</v>
      </c>
      <c r="K31">
        <f t="shared" si="1"/>
        <v>16564</v>
      </c>
      <c r="L31">
        <f t="shared" si="2"/>
        <v>11054.75</v>
      </c>
      <c r="N31">
        <f t="shared" si="3"/>
        <v>2.2621045252040979</v>
      </c>
      <c r="O31">
        <f t="shared" si="4"/>
        <v>1</v>
      </c>
      <c r="P31">
        <f t="shared" si="5"/>
        <v>9.2129401388543393</v>
      </c>
      <c r="Q31">
        <f t="shared" si="6"/>
        <v>9.2501865713833418</v>
      </c>
      <c r="R31">
        <f t="shared" si="7"/>
        <v>10</v>
      </c>
      <c r="S31">
        <f t="shared" si="8"/>
        <v>9.8221126665008249</v>
      </c>
      <c r="T31">
        <f t="shared" si="9"/>
        <v>6.6052827969877201</v>
      </c>
    </row>
    <row r="32" spans="1:20" x14ac:dyDescent="0.3">
      <c r="A32" t="s">
        <v>68</v>
      </c>
      <c r="B32">
        <f>VLOOKUP(A32,Saturday!$A$1:$D$468,4,FALSE)</f>
        <v>8212.25</v>
      </c>
      <c r="C32">
        <f>VLOOKUP(A32,Sunday!$A$1:$D$468,4,FALSE)</f>
        <v>6980.25</v>
      </c>
      <c r="D32">
        <f>VLOOKUP(A32,Monday!$A$1:$D$468,4,FALSE)</f>
        <v>11913.25</v>
      </c>
      <c r="E32">
        <f>VLOOKUP(A32,Tuesday!$A$1:$D$468,4,FALSE)</f>
        <v>12391.5</v>
      </c>
      <c r="F32">
        <f>VLOOKUP(A32,Wednesday!$A$1:$D$468,4,FALSE)</f>
        <v>12451</v>
      </c>
      <c r="G32">
        <f>VLOOKUP(A32,Thursday!$A$1:$D$468,4,FALSE)</f>
        <v>12651.25</v>
      </c>
      <c r="H32">
        <f>VLOOKUP(A32,Friday!$A$1:$D$469,4,FALSE)</f>
        <v>9998</v>
      </c>
      <c r="J32">
        <f t="shared" si="0"/>
        <v>6980.25</v>
      </c>
      <c r="K32">
        <f t="shared" si="1"/>
        <v>12651.25</v>
      </c>
      <c r="L32">
        <f t="shared" si="2"/>
        <v>5671</v>
      </c>
      <c r="N32">
        <f t="shared" si="3"/>
        <v>2.9552107212131897</v>
      </c>
      <c r="O32">
        <f t="shared" si="4"/>
        <v>1</v>
      </c>
      <c r="P32">
        <f t="shared" si="5"/>
        <v>8.8287779932992407</v>
      </c>
      <c r="Q32">
        <f t="shared" si="6"/>
        <v>9.5877711162052552</v>
      </c>
      <c r="R32">
        <f t="shared" si="7"/>
        <v>9.6821989067183925</v>
      </c>
      <c r="S32">
        <f t="shared" si="8"/>
        <v>10</v>
      </c>
      <c r="T32">
        <f t="shared" si="9"/>
        <v>5.7892347028742721</v>
      </c>
    </row>
    <row r="33" spans="1:20" x14ac:dyDescent="0.3">
      <c r="A33" t="s">
        <v>69</v>
      </c>
      <c r="B33">
        <f>VLOOKUP(A33,Saturday!$A$1:$D$468,4,FALSE)</f>
        <v>2790.5</v>
      </c>
      <c r="C33">
        <f>VLOOKUP(A33,Sunday!$A$1:$D$468,4,FALSE)</f>
        <v>2449.75</v>
      </c>
      <c r="D33">
        <f>VLOOKUP(A33,Monday!$A$1:$D$468,4,FALSE)</f>
        <v>3708</v>
      </c>
      <c r="E33">
        <f>VLOOKUP(A33,Tuesday!$A$1:$D$468,4,FALSE)</f>
        <v>3874</v>
      </c>
      <c r="F33">
        <f>VLOOKUP(A33,Wednesday!$A$1:$D$468,4,FALSE)</f>
        <v>3845.25</v>
      </c>
      <c r="G33">
        <f>VLOOKUP(A33,Thursday!$A$1:$D$468,4,FALSE)</f>
        <v>3864.5</v>
      </c>
      <c r="H33">
        <f>VLOOKUP(A33,Friday!$A$1:$D$469,4,FALSE)</f>
        <v>2967</v>
      </c>
      <c r="J33">
        <f t="shared" si="0"/>
        <v>2449.75</v>
      </c>
      <c r="K33">
        <f t="shared" si="1"/>
        <v>3874</v>
      </c>
      <c r="L33">
        <f t="shared" si="2"/>
        <v>1424.25</v>
      </c>
      <c r="N33">
        <f t="shared" si="3"/>
        <v>3.1532385466034754</v>
      </c>
      <c r="O33">
        <f t="shared" si="4"/>
        <v>1</v>
      </c>
      <c r="P33">
        <f t="shared" si="5"/>
        <v>8.9510268562401265</v>
      </c>
      <c r="Q33">
        <f t="shared" si="6"/>
        <v>10</v>
      </c>
      <c r="R33">
        <f t="shared" si="7"/>
        <v>9.8183254344391777</v>
      </c>
      <c r="S33">
        <f t="shared" si="8"/>
        <v>9.9399684044233805</v>
      </c>
      <c r="T33">
        <f t="shared" si="9"/>
        <v>4.2685624012638232</v>
      </c>
    </row>
    <row r="34" spans="1:20" x14ac:dyDescent="0.3">
      <c r="A34" t="s">
        <v>71</v>
      </c>
      <c r="B34">
        <f>VLOOKUP(A34,Saturday!$A$1:$D$468,4,FALSE)</f>
        <v>6356.25</v>
      </c>
      <c r="C34">
        <f>VLOOKUP(A34,Sunday!$A$1:$D$468,4,FALSE)</f>
        <v>5466.25</v>
      </c>
      <c r="D34">
        <f>VLOOKUP(A34,Monday!$A$1:$D$468,4,FALSE)</f>
        <v>11689.25</v>
      </c>
      <c r="E34">
        <f>VLOOKUP(A34,Tuesday!$A$1:$D$468,4,FALSE)</f>
        <v>12140</v>
      </c>
      <c r="F34">
        <f>VLOOKUP(A34,Wednesday!$A$1:$D$468,4,FALSE)</f>
        <v>12452.75</v>
      </c>
      <c r="G34">
        <f>VLOOKUP(A34,Thursday!$A$1:$D$468,4,FALSE)</f>
        <v>12289.25</v>
      </c>
      <c r="H34">
        <f>VLOOKUP(A34,Friday!$A$1:$D$469,4,FALSE)</f>
        <v>9752.25</v>
      </c>
      <c r="J34">
        <f t="shared" si="0"/>
        <v>5466.25</v>
      </c>
      <c r="K34">
        <f t="shared" si="1"/>
        <v>12452.75</v>
      </c>
      <c r="L34">
        <f t="shared" si="2"/>
        <v>6986.5</v>
      </c>
      <c r="N34">
        <f t="shared" si="3"/>
        <v>2.1464968152866239</v>
      </c>
      <c r="O34">
        <f t="shared" si="4"/>
        <v>1</v>
      </c>
      <c r="P34">
        <f t="shared" si="5"/>
        <v>9.0164603163243395</v>
      </c>
      <c r="Q34">
        <f t="shared" si="6"/>
        <v>9.5971158663136045</v>
      </c>
      <c r="R34">
        <f t="shared" si="7"/>
        <v>10</v>
      </c>
      <c r="S34">
        <f t="shared" si="8"/>
        <v>9.7893795176411658</v>
      </c>
      <c r="T34">
        <f t="shared" si="9"/>
        <v>6.5212194947398556</v>
      </c>
    </row>
    <row r="35" spans="1:20" x14ac:dyDescent="0.3">
      <c r="A35" t="s">
        <v>73</v>
      </c>
      <c r="B35">
        <f>VLOOKUP(A35,Saturday!$A$1:$D$468,4,FALSE)</f>
        <v>3145.25</v>
      </c>
      <c r="C35">
        <f>VLOOKUP(A35,Sunday!$A$1:$D$468,4,FALSE)</f>
        <v>2732.5</v>
      </c>
      <c r="D35">
        <f>VLOOKUP(A35,Monday!$A$1:$D$468,4,FALSE)</f>
        <v>3933.75</v>
      </c>
      <c r="E35">
        <f>VLOOKUP(A35,Tuesday!$A$1:$D$468,4,FALSE)</f>
        <v>4195.25</v>
      </c>
      <c r="F35">
        <f>VLOOKUP(A35,Wednesday!$A$1:$D$468,4,FALSE)</f>
        <v>4204.75</v>
      </c>
      <c r="G35">
        <f>VLOOKUP(A35,Thursday!$A$1:$D$468,4,FALSE)</f>
        <v>4241</v>
      </c>
      <c r="H35">
        <f>VLOOKUP(A35,Friday!$A$1:$D$469,4,FALSE)</f>
        <v>3494.75</v>
      </c>
      <c r="J35">
        <f t="shared" si="0"/>
        <v>2732.5</v>
      </c>
      <c r="K35">
        <f t="shared" si="1"/>
        <v>4241</v>
      </c>
      <c r="L35">
        <f t="shared" si="2"/>
        <v>1508.5</v>
      </c>
      <c r="N35">
        <f t="shared" si="3"/>
        <v>3.4625455750745777</v>
      </c>
      <c r="O35">
        <f t="shared" si="4"/>
        <v>1</v>
      </c>
      <c r="P35">
        <f t="shared" si="5"/>
        <v>8.1668876367252246</v>
      </c>
      <c r="Q35">
        <f t="shared" si="6"/>
        <v>9.7270467351673844</v>
      </c>
      <c r="R35">
        <f t="shared" si="7"/>
        <v>9.7837255551872726</v>
      </c>
      <c r="S35">
        <f t="shared" si="8"/>
        <v>10</v>
      </c>
      <c r="T35">
        <f t="shared" si="9"/>
        <v>5.5477295326483267</v>
      </c>
    </row>
    <row r="36" spans="1:20" x14ac:dyDescent="0.3">
      <c r="A36" t="s">
        <v>75</v>
      </c>
      <c r="B36">
        <f>VLOOKUP(A36,Saturday!$A$1:$D$468,4,FALSE)</f>
        <v>2196.5</v>
      </c>
      <c r="C36">
        <f>VLOOKUP(A36,Sunday!$A$1:$D$468,4,FALSE)</f>
        <v>1870</v>
      </c>
      <c r="D36">
        <f>VLOOKUP(A36,Monday!$A$1:$D$468,4,FALSE)</f>
        <v>3264.25</v>
      </c>
      <c r="E36">
        <f>VLOOKUP(A36,Tuesday!$A$1:$D$468,4,FALSE)</f>
        <v>3453.75</v>
      </c>
      <c r="F36">
        <f>VLOOKUP(A36,Wednesday!$A$1:$D$468,4,FALSE)</f>
        <v>3132.5</v>
      </c>
      <c r="G36">
        <f>VLOOKUP(A36,Thursday!$A$1:$D$468,4,FALSE)</f>
        <v>2871</v>
      </c>
      <c r="H36">
        <f>VLOOKUP(A36,Friday!$A$1:$D$469,4,FALSE)</f>
        <v>2218</v>
      </c>
      <c r="J36">
        <f t="shared" si="0"/>
        <v>1870</v>
      </c>
      <c r="K36">
        <f t="shared" si="1"/>
        <v>3453.75</v>
      </c>
      <c r="L36">
        <f t="shared" si="2"/>
        <v>1583.75</v>
      </c>
      <c r="N36">
        <f t="shared" si="3"/>
        <v>2.8554064719810577</v>
      </c>
      <c r="O36">
        <f t="shared" si="4"/>
        <v>1</v>
      </c>
      <c r="P36">
        <f t="shared" si="5"/>
        <v>8.9231254932912396</v>
      </c>
      <c r="Q36">
        <f t="shared" si="6"/>
        <v>10</v>
      </c>
      <c r="R36">
        <f t="shared" si="7"/>
        <v>8.1744277821625886</v>
      </c>
      <c r="S36">
        <f t="shared" si="8"/>
        <v>6.688397790055248</v>
      </c>
      <c r="T36">
        <f t="shared" si="9"/>
        <v>2.9775848460931336</v>
      </c>
    </row>
    <row r="37" spans="1:20" x14ac:dyDescent="0.3">
      <c r="A37" t="s">
        <v>77</v>
      </c>
      <c r="B37">
        <f>VLOOKUP(A37,Saturday!$A$1:$D$468,4,FALSE)</f>
        <v>375.25</v>
      </c>
      <c r="C37">
        <f>VLOOKUP(A37,Sunday!$A$1:$D$468,4,FALSE)</f>
        <v>370.5</v>
      </c>
      <c r="D37">
        <f>VLOOKUP(A37,Monday!$A$1:$D$468,4,FALSE)</f>
        <v>638</v>
      </c>
      <c r="E37">
        <f>VLOOKUP(A37,Tuesday!$A$1:$D$468,4,FALSE)</f>
        <v>701.75</v>
      </c>
      <c r="F37">
        <f>VLOOKUP(A37,Wednesday!$A$1:$D$468,4,FALSE)</f>
        <v>678.75</v>
      </c>
      <c r="G37">
        <f>VLOOKUP(A37,Thursday!$A$1:$D$468,4,FALSE)</f>
        <v>714</v>
      </c>
      <c r="H37">
        <f>VLOOKUP(A37,Friday!$A$1:$D$469,4,FALSE)</f>
        <v>564.25</v>
      </c>
      <c r="J37">
        <f t="shared" si="0"/>
        <v>370.5</v>
      </c>
      <c r="K37">
        <f t="shared" si="1"/>
        <v>714</v>
      </c>
      <c r="L37">
        <f t="shared" si="2"/>
        <v>343.5</v>
      </c>
      <c r="N37">
        <f t="shared" si="3"/>
        <v>1.1244541484716157</v>
      </c>
      <c r="O37">
        <f t="shared" si="4"/>
        <v>1</v>
      </c>
      <c r="P37">
        <f t="shared" si="5"/>
        <v>8.0087336244541483</v>
      </c>
      <c r="Q37">
        <f t="shared" si="6"/>
        <v>9.6790393013100431</v>
      </c>
      <c r="R37">
        <f t="shared" si="7"/>
        <v>9.0764192139738</v>
      </c>
      <c r="S37">
        <f t="shared" si="8"/>
        <v>10</v>
      </c>
      <c r="T37">
        <f t="shared" si="9"/>
        <v>6.0764192139737991</v>
      </c>
    </row>
    <row r="38" spans="1:20" x14ac:dyDescent="0.3">
      <c r="A38" t="s">
        <v>79</v>
      </c>
      <c r="B38">
        <f>VLOOKUP(A38,Saturday!$A$1:$D$468,4,FALSE)</f>
        <v>1122.25</v>
      </c>
      <c r="C38">
        <f>VLOOKUP(A38,Sunday!$A$1:$D$468,4,FALSE)</f>
        <v>985</v>
      </c>
      <c r="D38">
        <f>VLOOKUP(A38,Monday!$A$1:$D$468,4,FALSE)</f>
        <v>1891.5</v>
      </c>
      <c r="E38">
        <f>VLOOKUP(A38,Tuesday!$A$1:$D$468,4,FALSE)</f>
        <v>2005.25</v>
      </c>
      <c r="F38">
        <f>VLOOKUP(A38,Wednesday!$A$1:$D$468,4,FALSE)</f>
        <v>1956</v>
      </c>
      <c r="G38">
        <f>VLOOKUP(A38,Thursday!$A$1:$D$468,4,FALSE)</f>
        <v>2054.5</v>
      </c>
      <c r="H38">
        <f>VLOOKUP(A38,Friday!$A$1:$D$469,4,FALSE)</f>
        <v>1627</v>
      </c>
      <c r="J38">
        <f t="shared" si="0"/>
        <v>985</v>
      </c>
      <c r="K38">
        <f t="shared" si="1"/>
        <v>2054.5</v>
      </c>
      <c r="L38">
        <f t="shared" si="2"/>
        <v>1069.5</v>
      </c>
      <c r="N38">
        <f t="shared" si="3"/>
        <v>2.1549789621318372</v>
      </c>
      <c r="O38">
        <f t="shared" si="4"/>
        <v>1</v>
      </c>
      <c r="P38">
        <f t="shared" si="5"/>
        <v>8.6283309957924264</v>
      </c>
      <c r="Q38">
        <f t="shared" si="6"/>
        <v>9.5855539971949515</v>
      </c>
      <c r="R38">
        <f t="shared" si="7"/>
        <v>9.1711079943899012</v>
      </c>
      <c r="S38">
        <f t="shared" si="8"/>
        <v>10</v>
      </c>
      <c r="T38">
        <f t="shared" si="9"/>
        <v>6.4025245441795233</v>
      </c>
    </row>
    <row r="39" spans="1:20" x14ac:dyDescent="0.3">
      <c r="A39" t="s">
        <v>81</v>
      </c>
      <c r="B39">
        <f>VLOOKUP(A39,Saturday!$A$1:$D$468,4,FALSE)</f>
        <v>1707</v>
      </c>
      <c r="C39">
        <f>VLOOKUP(A39,Sunday!$A$1:$D$468,4,FALSE)</f>
        <v>1424.25</v>
      </c>
      <c r="D39">
        <f>VLOOKUP(A39,Monday!$A$1:$D$468,4,FALSE)</f>
        <v>2902.5</v>
      </c>
      <c r="E39">
        <f>VLOOKUP(A39,Tuesday!$A$1:$D$468,4,FALSE)</f>
        <v>3088</v>
      </c>
      <c r="F39">
        <f>VLOOKUP(A39,Wednesday!$A$1:$D$468,4,FALSE)</f>
        <v>3119.5</v>
      </c>
      <c r="G39">
        <f>VLOOKUP(A39,Thursday!$A$1:$D$468,4,FALSE)</f>
        <v>3246</v>
      </c>
      <c r="H39">
        <f>VLOOKUP(A39,Friday!$A$1:$D$469,4,FALSE)</f>
        <v>2657.5</v>
      </c>
      <c r="J39">
        <f t="shared" si="0"/>
        <v>1424.25</v>
      </c>
      <c r="K39">
        <f t="shared" si="1"/>
        <v>3246</v>
      </c>
      <c r="L39">
        <f t="shared" si="2"/>
        <v>1821.75</v>
      </c>
      <c r="N39">
        <f t="shared" si="3"/>
        <v>2.3968711403869909</v>
      </c>
      <c r="O39">
        <f t="shared" si="4"/>
        <v>1</v>
      </c>
      <c r="P39">
        <f t="shared" si="5"/>
        <v>8.3030053519967062</v>
      </c>
      <c r="Q39">
        <f t="shared" si="6"/>
        <v>9.2194318649650064</v>
      </c>
      <c r="R39">
        <f t="shared" si="7"/>
        <v>9.3750514615067928</v>
      </c>
      <c r="S39">
        <f t="shared" si="8"/>
        <v>10</v>
      </c>
      <c r="T39">
        <f t="shared" si="9"/>
        <v>7.0926307122272538</v>
      </c>
    </row>
    <row r="40" spans="1:20" x14ac:dyDescent="0.3">
      <c r="A40" t="s">
        <v>83</v>
      </c>
      <c r="B40">
        <f>VLOOKUP(A40,Saturday!$A$1:$D$468,4,FALSE)</f>
        <v>2291</v>
      </c>
      <c r="C40">
        <f>VLOOKUP(A40,Sunday!$A$1:$D$468,4,FALSE)</f>
        <v>2005.5</v>
      </c>
      <c r="D40">
        <f>VLOOKUP(A40,Monday!$A$1:$D$468,4,FALSE)</f>
        <v>5940</v>
      </c>
      <c r="E40">
        <f>VLOOKUP(A40,Tuesday!$A$1:$D$468,4,FALSE)</f>
        <v>6162</v>
      </c>
      <c r="F40">
        <f>VLOOKUP(A40,Wednesday!$A$1:$D$468,4,FALSE)</f>
        <v>6162.25</v>
      </c>
      <c r="G40">
        <f>VLOOKUP(A40,Thursday!$A$1:$D$468,4,FALSE)</f>
        <v>6246.25</v>
      </c>
      <c r="H40">
        <f>VLOOKUP(A40,Friday!$A$1:$D$469,4,FALSE)</f>
        <v>4504.25</v>
      </c>
      <c r="J40">
        <f t="shared" si="0"/>
        <v>2005.5</v>
      </c>
      <c r="K40">
        <f t="shared" si="1"/>
        <v>6246.25</v>
      </c>
      <c r="L40">
        <f t="shared" si="2"/>
        <v>4240.75</v>
      </c>
      <c r="N40">
        <f t="shared" si="3"/>
        <v>1.6059069740022403</v>
      </c>
      <c r="O40">
        <f t="shared" si="4"/>
        <v>1</v>
      </c>
      <c r="P40">
        <f t="shared" si="5"/>
        <v>9.3500560042445322</v>
      </c>
      <c r="Q40">
        <f t="shared" si="6"/>
        <v>9.8211990803513523</v>
      </c>
      <c r="R40">
        <f t="shared" si="7"/>
        <v>9.8217296468785005</v>
      </c>
      <c r="S40">
        <f t="shared" si="8"/>
        <v>10</v>
      </c>
      <c r="T40">
        <f t="shared" si="9"/>
        <v>6.3030124388374702</v>
      </c>
    </row>
    <row r="41" spans="1:20" x14ac:dyDescent="0.3">
      <c r="A41" t="s">
        <v>85</v>
      </c>
      <c r="B41">
        <f>VLOOKUP(A41,Saturday!$A$1:$D$468,4,FALSE)</f>
        <v>2000.75</v>
      </c>
      <c r="C41">
        <f>VLOOKUP(A41,Sunday!$A$1:$D$468,4,FALSE)</f>
        <v>1653</v>
      </c>
      <c r="D41">
        <f>VLOOKUP(A41,Monday!$A$1:$D$468,4,FALSE)</f>
        <v>3198</v>
      </c>
      <c r="E41">
        <f>VLOOKUP(A41,Tuesday!$A$1:$D$468,4,FALSE)</f>
        <v>3483</v>
      </c>
      <c r="F41">
        <f>VLOOKUP(A41,Wednesday!$A$1:$D$468,4,FALSE)</f>
        <v>3358.25</v>
      </c>
      <c r="G41">
        <f>VLOOKUP(A41,Thursday!$A$1:$D$468,4,FALSE)</f>
        <v>3484.75</v>
      </c>
      <c r="H41">
        <f>VLOOKUP(A41,Friday!$A$1:$D$469,4,FALSE)</f>
        <v>2704</v>
      </c>
      <c r="J41">
        <f t="shared" si="0"/>
        <v>1653</v>
      </c>
      <c r="K41">
        <f t="shared" si="1"/>
        <v>3484.75</v>
      </c>
      <c r="L41">
        <f t="shared" si="2"/>
        <v>1831.75</v>
      </c>
      <c r="N41">
        <f t="shared" si="3"/>
        <v>2.7086119830762931</v>
      </c>
      <c r="O41">
        <f t="shared" si="4"/>
        <v>1</v>
      </c>
      <c r="P41">
        <f t="shared" si="5"/>
        <v>8.5911014057595203</v>
      </c>
      <c r="Q41">
        <f t="shared" si="6"/>
        <v>9.9914016650743811</v>
      </c>
      <c r="R41">
        <f t="shared" si="7"/>
        <v>9.3784632182339287</v>
      </c>
      <c r="S41">
        <f t="shared" si="8"/>
        <v>10</v>
      </c>
      <c r="T41">
        <f t="shared" si="9"/>
        <v>6.1639142896137571</v>
      </c>
    </row>
    <row r="42" spans="1:20" x14ac:dyDescent="0.3">
      <c r="A42" t="s">
        <v>86</v>
      </c>
      <c r="B42">
        <f>VLOOKUP(A42,Saturday!$A$1:$D$468,4,FALSE)</f>
        <v>1517.5</v>
      </c>
      <c r="C42">
        <f>VLOOKUP(A42,Sunday!$A$1:$D$468,4,FALSE)</f>
        <v>1257.75</v>
      </c>
      <c r="D42">
        <f>VLOOKUP(A42,Monday!$A$1:$D$468,4,FALSE)</f>
        <v>4161.5</v>
      </c>
      <c r="E42">
        <f>VLOOKUP(A42,Tuesday!$A$1:$D$468,4,FALSE)</f>
        <v>4502.25</v>
      </c>
      <c r="F42">
        <f>VLOOKUP(A42,Wednesday!$A$1:$D$468,4,FALSE)</f>
        <v>4330</v>
      </c>
      <c r="G42">
        <f>VLOOKUP(A42,Thursday!$A$1:$D$468,4,FALSE)</f>
        <v>4371</v>
      </c>
      <c r="H42">
        <f>VLOOKUP(A42,Friday!$A$1:$D$469,4,FALSE)</f>
        <v>3309</v>
      </c>
      <c r="J42">
        <f t="shared" si="0"/>
        <v>1257.75</v>
      </c>
      <c r="K42">
        <f t="shared" si="1"/>
        <v>4502.25</v>
      </c>
      <c r="L42">
        <f t="shared" si="2"/>
        <v>3244.5</v>
      </c>
      <c r="N42">
        <f t="shared" si="3"/>
        <v>1.7205270457697641</v>
      </c>
      <c r="O42">
        <f t="shared" si="4"/>
        <v>1</v>
      </c>
      <c r="P42">
        <f t="shared" si="5"/>
        <v>9.054785020804438</v>
      </c>
      <c r="Q42">
        <f t="shared" si="6"/>
        <v>10</v>
      </c>
      <c r="R42">
        <f t="shared" si="7"/>
        <v>9.5221914008321775</v>
      </c>
      <c r="S42">
        <f t="shared" si="8"/>
        <v>9.6359223300970864</v>
      </c>
      <c r="T42">
        <f t="shared" si="9"/>
        <v>6.6900138696255205</v>
      </c>
    </row>
    <row r="43" spans="1:20" x14ac:dyDescent="0.3">
      <c r="A43" t="s">
        <v>87</v>
      </c>
      <c r="B43">
        <f>VLOOKUP(A43,Saturday!$A$1:$D$468,4,FALSE)</f>
        <v>1785</v>
      </c>
      <c r="C43">
        <f>VLOOKUP(A43,Sunday!$A$1:$D$468,4,FALSE)</f>
        <v>1818.25</v>
      </c>
      <c r="D43">
        <f>VLOOKUP(A43,Monday!$A$1:$D$468,4,FALSE)</f>
        <v>3887.5</v>
      </c>
      <c r="E43">
        <f>VLOOKUP(A43,Tuesday!$A$1:$D$468,4,FALSE)</f>
        <v>4165.25</v>
      </c>
      <c r="F43">
        <f>VLOOKUP(A43,Wednesday!$A$1:$D$468,4,FALSE)</f>
        <v>3658</v>
      </c>
      <c r="G43">
        <f>VLOOKUP(A43,Thursday!$A$1:$D$468,4,FALSE)</f>
        <v>4047.75</v>
      </c>
      <c r="H43">
        <f>VLOOKUP(A43,Friday!$A$1:$D$469,4,FALSE)</f>
        <v>2823</v>
      </c>
      <c r="J43">
        <f t="shared" si="0"/>
        <v>1785</v>
      </c>
      <c r="K43">
        <f t="shared" si="1"/>
        <v>4165.25</v>
      </c>
      <c r="L43">
        <f t="shared" si="2"/>
        <v>2380.25</v>
      </c>
      <c r="N43">
        <f t="shared" si="3"/>
        <v>1</v>
      </c>
      <c r="O43">
        <f t="shared" si="4"/>
        <v>1.1257220880159646</v>
      </c>
      <c r="P43">
        <f t="shared" si="5"/>
        <v>8.9497951895809251</v>
      </c>
      <c r="Q43">
        <f t="shared" si="6"/>
        <v>10</v>
      </c>
      <c r="R43">
        <f t="shared" si="7"/>
        <v>8.0820291986135899</v>
      </c>
      <c r="S43">
        <f t="shared" si="8"/>
        <v>9.555718937086441</v>
      </c>
      <c r="T43">
        <f t="shared" si="9"/>
        <v>4.9247978153555305</v>
      </c>
    </row>
    <row r="44" spans="1:20" x14ac:dyDescent="0.3">
      <c r="A44" t="s">
        <v>89</v>
      </c>
      <c r="B44">
        <f>VLOOKUP(A44,Saturday!$A$1:$D$468,4,FALSE)</f>
        <v>13</v>
      </c>
      <c r="C44">
        <f>VLOOKUP(A44,Sunday!$A$1:$D$468,4,FALSE)</f>
        <v>4.75</v>
      </c>
      <c r="D44">
        <f>VLOOKUP(A44,Monday!$A$1:$D$468,4,FALSE)</f>
        <v>27.25</v>
      </c>
      <c r="E44">
        <f>VLOOKUP(A44,Tuesday!$A$1:$D$468,4,FALSE)</f>
        <v>29.25</v>
      </c>
      <c r="F44">
        <f>VLOOKUP(A44,Wednesday!$A$1:$D$468,4,FALSE)</f>
        <v>18.25</v>
      </c>
      <c r="G44">
        <f>VLOOKUP(A44,Thursday!$A$1:$D$468,4,FALSE)</f>
        <v>24.5</v>
      </c>
      <c r="H44">
        <f>VLOOKUP(A44,Friday!$A$1:$D$469,4,FALSE)</f>
        <v>12.5</v>
      </c>
      <c r="J44">
        <f t="shared" si="0"/>
        <v>4.75</v>
      </c>
      <c r="K44">
        <f t="shared" si="1"/>
        <v>29.25</v>
      </c>
      <c r="L44">
        <f t="shared" si="2"/>
        <v>24.5</v>
      </c>
      <c r="N44">
        <f t="shared" si="3"/>
        <v>4.0306122448979593</v>
      </c>
      <c r="O44">
        <f t="shared" si="4"/>
        <v>1</v>
      </c>
      <c r="P44">
        <f t="shared" si="5"/>
        <v>9.2653061224489797</v>
      </c>
      <c r="Q44">
        <f t="shared" si="6"/>
        <v>10</v>
      </c>
      <c r="R44">
        <f t="shared" si="7"/>
        <v>5.9591836734693873</v>
      </c>
      <c r="S44">
        <f t="shared" si="8"/>
        <v>8.2551020408163254</v>
      </c>
      <c r="T44">
        <f t="shared" si="9"/>
        <v>3.8469387755102042</v>
      </c>
    </row>
    <row r="45" spans="1:20" x14ac:dyDescent="0.3">
      <c r="A45" t="s">
        <v>91</v>
      </c>
      <c r="B45">
        <f>VLOOKUP(A45,Saturday!$A$1:$D$468,4,FALSE)</f>
        <v>9190.25</v>
      </c>
      <c r="C45">
        <f>VLOOKUP(A45,Sunday!$A$1:$D$468,4,FALSE)</f>
        <v>7544.5</v>
      </c>
      <c r="D45">
        <f>VLOOKUP(A45,Monday!$A$1:$D$468,4,FALSE)</f>
        <v>20749.5</v>
      </c>
      <c r="E45">
        <f>VLOOKUP(A45,Tuesday!$A$1:$D$468,4,FALSE)</f>
        <v>21240.75</v>
      </c>
      <c r="F45">
        <f>VLOOKUP(A45,Wednesday!$A$1:$D$468,4,FALSE)</f>
        <v>21056.25</v>
      </c>
      <c r="G45">
        <f>VLOOKUP(A45,Thursday!$A$1:$D$468,4,FALSE)</f>
        <v>21331.75</v>
      </c>
      <c r="H45">
        <f>VLOOKUP(A45,Friday!$A$1:$D$469,4,FALSE)</f>
        <v>17006.75</v>
      </c>
      <c r="J45">
        <f t="shared" si="0"/>
        <v>7544.5</v>
      </c>
      <c r="K45">
        <f t="shared" si="1"/>
        <v>21331.75</v>
      </c>
      <c r="L45">
        <f t="shared" si="2"/>
        <v>13787.25</v>
      </c>
      <c r="N45">
        <f t="shared" si="3"/>
        <v>2.0743077843659901</v>
      </c>
      <c r="O45">
        <f t="shared" si="4"/>
        <v>1</v>
      </c>
      <c r="P45">
        <f t="shared" si="5"/>
        <v>9.619920578795627</v>
      </c>
      <c r="Q45">
        <f t="shared" si="6"/>
        <v>9.9405972909753579</v>
      </c>
      <c r="R45">
        <f t="shared" si="7"/>
        <v>9.8201599303704512</v>
      </c>
      <c r="S45">
        <f t="shared" si="8"/>
        <v>10</v>
      </c>
      <c r="T45">
        <f t="shared" si="9"/>
        <v>7.1767393787738669</v>
      </c>
    </row>
    <row r="46" spans="1:20" x14ac:dyDescent="0.3">
      <c r="A46" t="s">
        <v>92</v>
      </c>
      <c r="B46">
        <f>VLOOKUP(A46,Saturday!$A$1:$D$468,4,FALSE)</f>
        <v>4925.5</v>
      </c>
      <c r="C46">
        <f>VLOOKUP(A46,Sunday!$A$1:$D$468,4,FALSE)</f>
        <v>3870</v>
      </c>
      <c r="D46">
        <f>VLOOKUP(A46,Monday!$A$1:$D$468,4,FALSE)</f>
        <v>12090.5</v>
      </c>
      <c r="E46">
        <f>VLOOKUP(A46,Tuesday!$A$1:$D$468,4,FALSE)</f>
        <v>12661.5</v>
      </c>
      <c r="F46">
        <f>VLOOKUP(A46,Wednesday!$A$1:$D$468,4,FALSE)</f>
        <v>12804</v>
      </c>
      <c r="G46">
        <f>VLOOKUP(A46,Thursday!$A$1:$D$468,4,FALSE)</f>
        <v>12825.25</v>
      </c>
      <c r="H46">
        <f>VLOOKUP(A46,Friday!$A$1:$D$469,4,FALSE)</f>
        <v>10064</v>
      </c>
      <c r="J46">
        <f t="shared" si="0"/>
        <v>3870</v>
      </c>
      <c r="K46">
        <f t="shared" si="1"/>
        <v>12825.25</v>
      </c>
      <c r="L46">
        <f t="shared" si="2"/>
        <v>8955.25</v>
      </c>
      <c r="N46">
        <f t="shared" si="3"/>
        <v>2.0607744060746489</v>
      </c>
      <c r="O46">
        <f t="shared" si="4"/>
        <v>1</v>
      </c>
      <c r="P46">
        <f t="shared" si="5"/>
        <v>9.261578403729656</v>
      </c>
      <c r="Q46">
        <f t="shared" si="6"/>
        <v>9.8354317299907876</v>
      </c>
      <c r="R46">
        <f t="shared" si="7"/>
        <v>9.9786438122888796</v>
      </c>
      <c r="S46">
        <f t="shared" si="8"/>
        <v>10</v>
      </c>
      <c r="T46">
        <f t="shared" si="9"/>
        <v>7.2249518438904552</v>
      </c>
    </row>
    <row r="47" spans="1:20" x14ac:dyDescent="0.3">
      <c r="A47" t="s">
        <v>93</v>
      </c>
      <c r="B47">
        <f>VLOOKUP(A47,Saturday!$A$1:$D$468,4,FALSE)</f>
        <v>1241.75</v>
      </c>
      <c r="C47">
        <f>VLOOKUP(A47,Sunday!$A$1:$D$468,4,FALSE)</f>
        <v>961.25</v>
      </c>
      <c r="D47">
        <f>VLOOKUP(A47,Monday!$A$1:$D$468,4,FALSE)</f>
        <v>3581.75</v>
      </c>
      <c r="E47">
        <f>VLOOKUP(A47,Tuesday!$A$1:$D$468,4,FALSE)</f>
        <v>3771.5</v>
      </c>
      <c r="F47">
        <f>VLOOKUP(A47,Wednesday!$A$1:$D$468,4,FALSE)</f>
        <v>3751.25</v>
      </c>
      <c r="G47">
        <f>VLOOKUP(A47,Thursday!$A$1:$D$468,4,FALSE)</f>
        <v>3824.25</v>
      </c>
      <c r="H47">
        <f>VLOOKUP(A47,Friday!$A$1:$D$469,4,FALSE)</f>
        <v>2873</v>
      </c>
      <c r="J47">
        <f t="shared" si="0"/>
        <v>961.25</v>
      </c>
      <c r="K47">
        <f t="shared" si="1"/>
        <v>3824.25</v>
      </c>
      <c r="L47">
        <f t="shared" si="2"/>
        <v>2863</v>
      </c>
      <c r="N47">
        <f t="shared" si="3"/>
        <v>1.8817673768774013</v>
      </c>
      <c r="O47">
        <f t="shared" si="4"/>
        <v>1</v>
      </c>
      <c r="P47">
        <f t="shared" si="5"/>
        <v>9.2376877401327278</v>
      </c>
      <c r="Q47">
        <f t="shared" si="6"/>
        <v>9.8341774362556755</v>
      </c>
      <c r="R47">
        <f t="shared" si="7"/>
        <v>9.7705204331121198</v>
      </c>
      <c r="S47">
        <f t="shared" si="8"/>
        <v>10</v>
      </c>
      <c r="T47">
        <f t="shared" si="9"/>
        <v>7.0096926301082787</v>
      </c>
    </row>
    <row r="48" spans="1:20" x14ac:dyDescent="0.3">
      <c r="A48" t="s">
        <v>94</v>
      </c>
      <c r="B48">
        <f>VLOOKUP(A48,Saturday!$A$1:$D$468,4,FALSE)</f>
        <v>2323</v>
      </c>
      <c r="C48">
        <f>VLOOKUP(A48,Sunday!$A$1:$D$468,4,FALSE)</f>
        <v>1910.5</v>
      </c>
      <c r="D48">
        <f>VLOOKUP(A48,Monday!$A$1:$D$468,4,FALSE)</f>
        <v>5350.25</v>
      </c>
      <c r="E48">
        <f>VLOOKUP(A48,Tuesday!$A$1:$D$468,4,FALSE)</f>
        <v>5620.5</v>
      </c>
      <c r="F48">
        <f>VLOOKUP(A48,Wednesday!$A$1:$D$468,4,FALSE)</f>
        <v>5722.5</v>
      </c>
      <c r="G48">
        <f>VLOOKUP(A48,Thursday!$A$1:$D$468,4,FALSE)</f>
        <v>5243</v>
      </c>
      <c r="H48">
        <f>VLOOKUP(A48,Friday!$A$1:$D$469,4,FALSE)</f>
        <v>4323.75</v>
      </c>
      <c r="J48">
        <f t="shared" si="0"/>
        <v>1910.5</v>
      </c>
      <c r="K48">
        <f t="shared" si="1"/>
        <v>5722.5</v>
      </c>
      <c r="L48">
        <f t="shared" si="2"/>
        <v>3812</v>
      </c>
      <c r="N48">
        <f t="shared" si="3"/>
        <v>1.9738982161594962</v>
      </c>
      <c r="O48">
        <f t="shared" si="4"/>
        <v>1</v>
      </c>
      <c r="P48">
        <f t="shared" si="5"/>
        <v>9.1211306400839458</v>
      </c>
      <c r="Q48">
        <f t="shared" si="6"/>
        <v>9.759181532004197</v>
      </c>
      <c r="R48">
        <f t="shared" si="7"/>
        <v>10</v>
      </c>
      <c r="S48">
        <f t="shared" si="8"/>
        <v>8.8679171038824762</v>
      </c>
      <c r="T48">
        <f t="shared" si="9"/>
        <v>6.6975996852046169</v>
      </c>
    </row>
    <row r="49" spans="1:20" x14ac:dyDescent="0.3">
      <c r="A49" t="s">
        <v>96</v>
      </c>
      <c r="B49">
        <f>VLOOKUP(A49,Saturday!$A$1:$D$468,4,FALSE)</f>
        <v>4651.75</v>
      </c>
      <c r="C49">
        <f>VLOOKUP(A49,Sunday!$A$1:$D$468,4,FALSE)</f>
        <v>3707.75</v>
      </c>
      <c r="D49">
        <f>VLOOKUP(A49,Monday!$A$1:$D$468,4,FALSE)</f>
        <v>9507</v>
      </c>
      <c r="E49">
        <f>VLOOKUP(A49,Tuesday!$A$1:$D$468,4,FALSE)</f>
        <v>10129.75</v>
      </c>
      <c r="F49">
        <f>VLOOKUP(A49,Wednesday!$A$1:$D$468,4,FALSE)</f>
        <v>10334.25</v>
      </c>
      <c r="G49">
        <f>VLOOKUP(A49,Thursday!$A$1:$D$468,4,FALSE)</f>
        <v>10611.75</v>
      </c>
      <c r="H49">
        <f>VLOOKUP(A49,Friday!$A$1:$D$469,4,FALSE)</f>
        <v>8314.5</v>
      </c>
      <c r="J49">
        <f t="shared" si="0"/>
        <v>3707.75</v>
      </c>
      <c r="K49">
        <f t="shared" si="1"/>
        <v>10611.75</v>
      </c>
      <c r="L49">
        <f t="shared" si="2"/>
        <v>6904</v>
      </c>
      <c r="N49">
        <f t="shared" si="3"/>
        <v>2.230590961761298</v>
      </c>
      <c r="O49">
        <f t="shared" si="4"/>
        <v>1</v>
      </c>
      <c r="P49">
        <f t="shared" si="5"/>
        <v>8.559856604866745</v>
      </c>
      <c r="Q49">
        <f t="shared" si="6"/>
        <v>9.3716685979142529</v>
      </c>
      <c r="R49">
        <f t="shared" si="7"/>
        <v>9.6382531865585168</v>
      </c>
      <c r="S49">
        <f t="shared" si="8"/>
        <v>10</v>
      </c>
      <c r="T49">
        <f t="shared" si="9"/>
        <v>7.0053230011587484</v>
      </c>
    </row>
    <row r="50" spans="1:20" x14ac:dyDescent="0.3">
      <c r="A50" t="s">
        <v>98</v>
      </c>
      <c r="B50">
        <f>VLOOKUP(A50,Saturday!$A$1:$D$468,4,FALSE)</f>
        <v>6971.75</v>
      </c>
      <c r="C50">
        <f>VLOOKUP(A50,Sunday!$A$1:$D$468,4,FALSE)</f>
        <v>5670.75</v>
      </c>
      <c r="D50">
        <f>VLOOKUP(A50,Monday!$A$1:$D$468,4,FALSE)</f>
        <v>13612.25</v>
      </c>
      <c r="E50">
        <f>VLOOKUP(A50,Tuesday!$A$1:$D$468,4,FALSE)</f>
        <v>14406.5</v>
      </c>
      <c r="F50">
        <f>VLOOKUP(A50,Wednesday!$A$1:$D$468,4,FALSE)</f>
        <v>14198</v>
      </c>
      <c r="G50">
        <f>VLOOKUP(A50,Thursday!$A$1:$D$468,4,FALSE)</f>
        <v>14713.5</v>
      </c>
      <c r="H50">
        <f>VLOOKUP(A50,Friday!$A$1:$D$469,4,FALSE)</f>
        <v>11323.75</v>
      </c>
      <c r="J50">
        <f t="shared" si="0"/>
        <v>5670.75</v>
      </c>
      <c r="K50">
        <f t="shared" si="1"/>
        <v>14713.5</v>
      </c>
      <c r="L50">
        <f t="shared" si="2"/>
        <v>9042.75</v>
      </c>
      <c r="N50">
        <f t="shared" si="3"/>
        <v>2.2948494650410547</v>
      </c>
      <c r="O50">
        <f t="shared" si="4"/>
        <v>1</v>
      </c>
      <c r="P50">
        <f t="shared" si="5"/>
        <v>8.9039562080119445</v>
      </c>
      <c r="Q50">
        <f t="shared" si="6"/>
        <v>9.6944513560587211</v>
      </c>
      <c r="R50">
        <f t="shared" si="7"/>
        <v>9.4869370490171683</v>
      </c>
      <c r="S50">
        <f t="shared" si="8"/>
        <v>10</v>
      </c>
      <c r="T50">
        <f t="shared" si="9"/>
        <v>6.6262751928340382</v>
      </c>
    </row>
    <row r="51" spans="1:20" x14ac:dyDescent="0.3">
      <c r="A51" t="s">
        <v>99</v>
      </c>
      <c r="B51">
        <f>VLOOKUP(A51,Saturday!$A$1:$D$468,4,FALSE)</f>
        <v>2237.75</v>
      </c>
      <c r="C51">
        <f>VLOOKUP(A51,Sunday!$A$1:$D$468,4,FALSE)</f>
        <v>1851.75</v>
      </c>
      <c r="D51">
        <f>VLOOKUP(A51,Monday!$A$1:$D$468,4,FALSE)</f>
        <v>2790.5</v>
      </c>
      <c r="E51">
        <f>VLOOKUP(A51,Tuesday!$A$1:$D$468,4,FALSE)</f>
        <v>3353.75</v>
      </c>
      <c r="F51">
        <f>VLOOKUP(A51,Wednesday!$A$1:$D$468,4,FALSE)</f>
        <v>3342.75</v>
      </c>
      <c r="G51">
        <f>VLOOKUP(A51,Thursday!$A$1:$D$468,4,FALSE)</f>
        <v>3342.25</v>
      </c>
      <c r="H51">
        <f>VLOOKUP(A51,Friday!$A$1:$D$469,4,FALSE)</f>
        <v>2663.5</v>
      </c>
      <c r="J51">
        <f t="shared" si="0"/>
        <v>1851.75</v>
      </c>
      <c r="K51">
        <f t="shared" si="1"/>
        <v>3353.75</v>
      </c>
      <c r="L51">
        <f t="shared" si="2"/>
        <v>1502</v>
      </c>
      <c r="N51">
        <f t="shared" si="3"/>
        <v>3.3129161118508654</v>
      </c>
      <c r="O51">
        <f t="shared" si="4"/>
        <v>1</v>
      </c>
      <c r="P51">
        <f t="shared" si="5"/>
        <v>6.625</v>
      </c>
      <c r="Q51">
        <f t="shared" si="6"/>
        <v>10</v>
      </c>
      <c r="R51">
        <f t="shared" si="7"/>
        <v>9.9340878828229027</v>
      </c>
      <c r="S51">
        <f t="shared" si="8"/>
        <v>9.9310918774966712</v>
      </c>
      <c r="T51">
        <f t="shared" si="9"/>
        <v>5.864014647137151</v>
      </c>
    </row>
    <row r="52" spans="1:20" x14ac:dyDescent="0.3">
      <c r="A52" t="s">
        <v>101</v>
      </c>
      <c r="B52">
        <f>VLOOKUP(A52,Saturday!$A$1:$D$468,4,FALSE)</f>
        <v>6518.5</v>
      </c>
      <c r="C52">
        <f>VLOOKUP(A52,Sunday!$A$1:$D$468,4,FALSE)</f>
        <v>5160</v>
      </c>
      <c r="D52">
        <f>VLOOKUP(A52,Monday!$A$1:$D$468,4,FALSE)</f>
        <v>10315.5</v>
      </c>
      <c r="E52">
        <f>VLOOKUP(A52,Tuesday!$A$1:$D$468,4,FALSE)</f>
        <v>11466.5</v>
      </c>
      <c r="F52">
        <f>VLOOKUP(A52,Wednesday!$A$1:$D$468,4,FALSE)</f>
        <v>11293.75</v>
      </c>
      <c r="G52">
        <f>VLOOKUP(A52,Thursday!$A$1:$D$468,4,FALSE)</f>
        <v>11366.25</v>
      </c>
      <c r="H52">
        <f>VLOOKUP(A52,Friday!$A$1:$D$469,4,FALSE)</f>
        <v>9521.75</v>
      </c>
      <c r="J52">
        <f t="shared" si="0"/>
        <v>5160</v>
      </c>
      <c r="K52">
        <f t="shared" si="1"/>
        <v>11466.5</v>
      </c>
      <c r="L52">
        <f t="shared" si="2"/>
        <v>6306.5</v>
      </c>
      <c r="N52">
        <f t="shared" si="3"/>
        <v>2.9387140252120827</v>
      </c>
      <c r="O52">
        <f t="shared" si="4"/>
        <v>1</v>
      </c>
      <c r="P52">
        <f t="shared" si="5"/>
        <v>8.3574090224371673</v>
      </c>
      <c r="Q52">
        <f t="shared" si="6"/>
        <v>10</v>
      </c>
      <c r="R52">
        <f t="shared" si="7"/>
        <v>9.7534686434630942</v>
      </c>
      <c r="S52">
        <f t="shared" si="8"/>
        <v>9.8569333227622291</v>
      </c>
      <c r="T52">
        <f t="shared" si="9"/>
        <v>7.224649171489733</v>
      </c>
    </row>
    <row r="53" spans="1:20" x14ac:dyDescent="0.3">
      <c r="A53" t="s">
        <v>103</v>
      </c>
      <c r="B53">
        <f>VLOOKUP(A53,Saturday!$A$1:$D$468,4,FALSE)</f>
        <v>1539.75</v>
      </c>
      <c r="C53">
        <f>VLOOKUP(A53,Sunday!$A$1:$D$468,4,FALSE)</f>
        <v>1160.25</v>
      </c>
      <c r="D53">
        <f>VLOOKUP(A53,Monday!$A$1:$D$468,4,FALSE)</f>
        <v>4183.75</v>
      </c>
      <c r="E53">
        <f>VLOOKUP(A53,Tuesday!$A$1:$D$468,4,FALSE)</f>
        <v>4335.25</v>
      </c>
      <c r="F53">
        <f>VLOOKUP(A53,Wednesday!$A$1:$D$468,4,FALSE)</f>
        <v>4279.75</v>
      </c>
      <c r="G53">
        <f>VLOOKUP(A53,Thursday!$A$1:$D$468,4,FALSE)</f>
        <v>4314.25</v>
      </c>
      <c r="H53">
        <f>VLOOKUP(A53,Friday!$A$1:$D$469,4,FALSE)</f>
        <v>3245.5</v>
      </c>
      <c r="J53">
        <f t="shared" si="0"/>
        <v>1160.25</v>
      </c>
      <c r="K53">
        <f t="shared" si="1"/>
        <v>4335.25</v>
      </c>
      <c r="L53">
        <f t="shared" si="2"/>
        <v>3175</v>
      </c>
      <c r="N53">
        <f t="shared" si="3"/>
        <v>2.075748031496063</v>
      </c>
      <c r="O53">
        <f t="shared" si="4"/>
        <v>1</v>
      </c>
      <c r="P53">
        <f t="shared" si="5"/>
        <v>9.5705511811023616</v>
      </c>
      <c r="Q53">
        <f t="shared" si="6"/>
        <v>10</v>
      </c>
      <c r="R53">
        <f t="shared" si="7"/>
        <v>9.8426771653543312</v>
      </c>
      <c r="S53">
        <f t="shared" si="8"/>
        <v>9.9404724409448821</v>
      </c>
      <c r="T53">
        <f t="shared" si="9"/>
        <v>6.9109448818897645</v>
      </c>
    </row>
    <row r="54" spans="1:20" x14ac:dyDescent="0.3">
      <c r="A54" t="s">
        <v>105</v>
      </c>
      <c r="B54">
        <f>VLOOKUP(A54,Saturday!$A$1:$D$468,4,FALSE)</f>
        <v>18915.5</v>
      </c>
      <c r="C54">
        <f>VLOOKUP(A54,Sunday!$A$1:$D$468,4,FALSE)</f>
        <v>14197.5</v>
      </c>
      <c r="D54">
        <f>VLOOKUP(A54,Monday!$A$1:$D$468,4,FALSE)</f>
        <v>30418.75</v>
      </c>
      <c r="E54">
        <f>VLOOKUP(A54,Tuesday!$A$1:$D$468,4,FALSE)</f>
        <v>30741.75</v>
      </c>
      <c r="F54">
        <f>VLOOKUP(A54,Wednesday!$A$1:$D$468,4,FALSE)</f>
        <v>30805.5</v>
      </c>
      <c r="G54">
        <f>VLOOKUP(A54,Thursday!$A$1:$D$468,4,FALSE)</f>
        <v>31368.75</v>
      </c>
      <c r="H54">
        <f>VLOOKUP(A54,Friday!$A$1:$D$469,4,FALSE)</f>
        <v>25818.75</v>
      </c>
      <c r="J54">
        <f t="shared" si="0"/>
        <v>14197.5</v>
      </c>
      <c r="K54">
        <f t="shared" si="1"/>
        <v>31368.75</v>
      </c>
      <c r="L54">
        <f t="shared" si="2"/>
        <v>17171.25</v>
      </c>
      <c r="N54">
        <f t="shared" si="3"/>
        <v>3.4728543350076433</v>
      </c>
      <c r="O54">
        <f t="shared" si="4"/>
        <v>1</v>
      </c>
      <c r="P54">
        <f t="shared" si="5"/>
        <v>9.5020746887966805</v>
      </c>
      <c r="Q54">
        <f t="shared" si="6"/>
        <v>9.6713692946058085</v>
      </c>
      <c r="R54">
        <f t="shared" si="7"/>
        <v>9.7047827036470853</v>
      </c>
      <c r="S54">
        <f t="shared" si="8"/>
        <v>10</v>
      </c>
      <c r="T54">
        <f t="shared" si="9"/>
        <v>7.0910679187595544</v>
      </c>
    </row>
    <row r="55" spans="1:20" x14ac:dyDescent="0.3">
      <c r="A55" t="s">
        <v>107</v>
      </c>
      <c r="B55">
        <f>VLOOKUP(A55,Saturday!$A$1:$D$468,4,FALSE)</f>
        <v>3398.75</v>
      </c>
      <c r="C55">
        <f>VLOOKUP(A55,Sunday!$A$1:$D$468,4,FALSE)</f>
        <v>2648</v>
      </c>
      <c r="D55">
        <f>VLOOKUP(A55,Monday!$A$1:$D$468,4,FALSE)</f>
        <v>5231</v>
      </c>
      <c r="E55">
        <f>VLOOKUP(A55,Tuesday!$A$1:$D$468,4,FALSE)</f>
        <v>5450.5</v>
      </c>
      <c r="F55">
        <f>VLOOKUP(A55,Wednesday!$A$1:$D$468,4,FALSE)</f>
        <v>5427.75</v>
      </c>
      <c r="G55">
        <f>VLOOKUP(A55,Thursday!$A$1:$D$468,4,FALSE)</f>
        <v>5592</v>
      </c>
      <c r="H55">
        <f>VLOOKUP(A55,Friday!$A$1:$D$469,4,FALSE)</f>
        <v>4539.5</v>
      </c>
      <c r="J55">
        <f t="shared" si="0"/>
        <v>2648</v>
      </c>
      <c r="K55">
        <f t="shared" si="1"/>
        <v>5592</v>
      </c>
      <c r="L55">
        <f t="shared" si="2"/>
        <v>2944</v>
      </c>
      <c r="N55">
        <f t="shared" si="3"/>
        <v>3.2950917119565215</v>
      </c>
      <c r="O55">
        <f t="shared" si="4"/>
        <v>1</v>
      </c>
      <c r="P55">
        <f t="shared" si="5"/>
        <v>8.8963994565217384</v>
      </c>
      <c r="Q55">
        <f t="shared" si="6"/>
        <v>9.5674252717391308</v>
      </c>
      <c r="R55">
        <f t="shared" si="7"/>
        <v>9.4978770380434785</v>
      </c>
      <c r="S55">
        <f t="shared" si="8"/>
        <v>10</v>
      </c>
      <c r="T55">
        <f t="shared" si="9"/>
        <v>6.7824388586956523</v>
      </c>
    </row>
    <row r="56" spans="1:20" x14ac:dyDescent="0.3">
      <c r="A56" t="s">
        <v>109</v>
      </c>
      <c r="B56">
        <f>VLOOKUP(A56,Saturday!$A$1:$D$468,4,FALSE)</f>
        <v>14006</v>
      </c>
      <c r="C56">
        <f>VLOOKUP(A56,Sunday!$A$1:$D$468,4,FALSE)</f>
        <v>11843.5</v>
      </c>
      <c r="D56">
        <f>VLOOKUP(A56,Monday!$A$1:$D$468,4,FALSE)</f>
        <v>19824.5</v>
      </c>
      <c r="E56">
        <f>VLOOKUP(A56,Tuesday!$A$1:$D$468,4,FALSE)</f>
        <v>19563.75</v>
      </c>
      <c r="F56">
        <f>VLOOKUP(A56,Wednesday!$A$1:$D$468,4,FALSE)</f>
        <v>19707.75</v>
      </c>
      <c r="G56">
        <f>VLOOKUP(A56,Thursday!$A$1:$D$468,4,FALSE)</f>
        <v>19373.75</v>
      </c>
      <c r="H56">
        <f>VLOOKUP(A56,Friday!$A$1:$D$469,4,FALSE)</f>
        <v>16813.75</v>
      </c>
      <c r="J56">
        <f t="shared" si="0"/>
        <v>11843.5</v>
      </c>
      <c r="K56">
        <f t="shared" si="1"/>
        <v>19824.5</v>
      </c>
      <c r="L56">
        <f t="shared" si="2"/>
        <v>7981</v>
      </c>
      <c r="N56">
        <f t="shared" si="3"/>
        <v>3.4386041849392308</v>
      </c>
      <c r="O56">
        <f t="shared" si="4"/>
        <v>1</v>
      </c>
      <c r="P56">
        <f t="shared" si="5"/>
        <v>10</v>
      </c>
      <c r="Q56">
        <f t="shared" si="6"/>
        <v>9.70595790001253</v>
      </c>
      <c r="R56">
        <f t="shared" si="7"/>
        <v>9.8683435659691767</v>
      </c>
      <c r="S56">
        <f t="shared" si="8"/>
        <v>9.4916990352086206</v>
      </c>
      <c r="T56">
        <f t="shared" si="9"/>
        <v>6.6048427515348962</v>
      </c>
    </row>
    <row r="57" spans="1:20" x14ac:dyDescent="0.3">
      <c r="A57" t="s">
        <v>111</v>
      </c>
      <c r="B57">
        <f>VLOOKUP(A57,Saturday!$A$1:$D$468,4,FALSE)</f>
        <v>980</v>
      </c>
      <c r="C57">
        <f>VLOOKUP(A57,Sunday!$A$1:$D$468,4,FALSE)</f>
        <v>840.5</v>
      </c>
      <c r="D57">
        <f>VLOOKUP(A57,Monday!$A$1:$D$468,4,FALSE)</f>
        <v>1193</v>
      </c>
      <c r="E57">
        <f>VLOOKUP(A57,Tuesday!$A$1:$D$468,4,FALSE)</f>
        <v>1235.25</v>
      </c>
      <c r="F57">
        <f>VLOOKUP(A57,Wednesday!$A$1:$D$468,4,FALSE)</f>
        <v>1207.5</v>
      </c>
      <c r="G57">
        <f>VLOOKUP(A57,Thursday!$A$1:$D$468,4,FALSE)</f>
        <v>1344</v>
      </c>
      <c r="H57">
        <f>VLOOKUP(A57,Friday!$A$1:$D$469,4,FALSE)</f>
        <v>1079.5</v>
      </c>
      <c r="J57">
        <f t="shared" si="0"/>
        <v>840.5</v>
      </c>
      <c r="K57">
        <f t="shared" si="1"/>
        <v>1344</v>
      </c>
      <c r="L57">
        <f t="shared" si="2"/>
        <v>503.5</v>
      </c>
      <c r="N57">
        <f t="shared" si="3"/>
        <v>3.4935451837140019</v>
      </c>
      <c r="O57">
        <f t="shared" si="4"/>
        <v>1</v>
      </c>
      <c r="P57">
        <f t="shared" si="5"/>
        <v>7.3008937437934458</v>
      </c>
      <c r="Q57">
        <f t="shared" si="6"/>
        <v>8.0561072492552128</v>
      </c>
      <c r="R57">
        <f t="shared" si="7"/>
        <v>7.5600794438927501</v>
      </c>
      <c r="S57">
        <f t="shared" si="8"/>
        <v>10</v>
      </c>
      <c r="T57">
        <f t="shared" si="9"/>
        <v>5.2720953326713005</v>
      </c>
    </row>
    <row r="58" spans="1:20" x14ac:dyDescent="0.3">
      <c r="A58" t="s">
        <v>113</v>
      </c>
      <c r="B58">
        <f>VLOOKUP(A58,Saturday!$A$1:$D$468,4,FALSE)</f>
        <v>1269.75</v>
      </c>
      <c r="C58">
        <f>VLOOKUP(A58,Sunday!$A$1:$D$468,4,FALSE)</f>
        <v>1188.25</v>
      </c>
      <c r="D58">
        <f>VLOOKUP(A58,Monday!$A$1:$D$468,4,FALSE)</f>
        <v>1671.25</v>
      </c>
      <c r="E58">
        <f>VLOOKUP(A58,Tuesday!$A$1:$D$468,4,FALSE)</f>
        <v>1717.25</v>
      </c>
      <c r="F58">
        <f>VLOOKUP(A58,Wednesday!$A$1:$D$468,4,FALSE)</f>
        <v>1701.75</v>
      </c>
      <c r="G58">
        <f>VLOOKUP(A58,Thursday!$A$1:$D$468,4,FALSE)</f>
        <v>1851</v>
      </c>
      <c r="H58">
        <f>VLOOKUP(A58,Friday!$A$1:$D$469,4,FALSE)</f>
        <v>1427.5</v>
      </c>
      <c r="J58">
        <f t="shared" si="0"/>
        <v>1188.25</v>
      </c>
      <c r="K58">
        <f t="shared" si="1"/>
        <v>1851</v>
      </c>
      <c r="L58">
        <f t="shared" si="2"/>
        <v>662.75</v>
      </c>
      <c r="N58">
        <f t="shared" si="3"/>
        <v>2.1067521689928332</v>
      </c>
      <c r="O58">
        <f t="shared" si="4"/>
        <v>1</v>
      </c>
      <c r="P58">
        <f t="shared" si="5"/>
        <v>7.559034326669182</v>
      </c>
      <c r="Q58">
        <f t="shared" si="6"/>
        <v>8.1837042625424363</v>
      </c>
      <c r="R58">
        <f t="shared" si="7"/>
        <v>7.9732176537155786</v>
      </c>
      <c r="S58">
        <f t="shared" si="8"/>
        <v>10</v>
      </c>
      <c r="T58">
        <f t="shared" si="9"/>
        <v>4.2489626556016598</v>
      </c>
    </row>
    <row r="59" spans="1:20" x14ac:dyDescent="0.3">
      <c r="A59" t="s">
        <v>115</v>
      </c>
      <c r="B59">
        <f>VLOOKUP(A59,Saturday!$A$1:$D$468,4,FALSE)</f>
        <v>1046</v>
      </c>
      <c r="C59">
        <f>VLOOKUP(A59,Sunday!$A$1:$D$468,4,FALSE)</f>
        <v>1046</v>
      </c>
      <c r="D59">
        <f>VLOOKUP(A59,Monday!$A$1:$D$468,4,FALSE)</f>
        <v>1385.75</v>
      </c>
      <c r="E59">
        <f>VLOOKUP(A59,Tuesday!$A$1:$D$468,4,FALSE)</f>
        <v>1444.25</v>
      </c>
      <c r="F59">
        <f>VLOOKUP(A59,Wednesday!$A$1:$D$468,4,FALSE)</f>
        <v>1491.75</v>
      </c>
      <c r="G59">
        <f>VLOOKUP(A59,Thursday!$A$1:$D$468,4,FALSE)</f>
        <v>1489.75</v>
      </c>
      <c r="H59">
        <f>VLOOKUP(A59,Friday!$A$1:$D$469,4,FALSE)</f>
        <v>1244.25</v>
      </c>
      <c r="J59">
        <f t="shared" si="0"/>
        <v>1046</v>
      </c>
      <c r="K59">
        <f t="shared" si="1"/>
        <v>1491.75</v>
      </c>
      <c r="L59">
        <f t="shared" si="2"/>
        <v>445.75</v>
      </c>
      <c r="N59">
        <f t="shared" si="3"/>
        <v>1</v>
      </c>
      <c r="O59">
        <f t="shared" si="4"/>
        <v>1</v>
      </c>
      <c r="P59">
        <f t="shared" si="5"/>
        <v>7.859786876051599</v>
      </c>
      <c r="Q59">
        <f t="shared" si="6"/>
        <v>9.0409422321929327</v>
      </c>
      <c r="R59">
        <f t="shared" si="7"/>
        <v>10</v>
      </c>
      <c r="S59">
        <f t="shared" si="8"/>
        <v>9.9596186203028605</v>
      </c>
      <c r="T59">
        <f t="shared" si="9"/>
        <v>5.0028042624789677</v>
      </c>
    </row>
    <row r="60" spans="1:20" x14ac:dyDescent="0.3">
      <c r="A60" t="s">
        <v>117</v>
      </c>
      <c r="B60">
        <f>VLOOKUP(A60,Saturday!$A$1:$D$468,4,FALSE)</f>
        <v>1511</v>
      </c>
      <c r="C60">
        <f>VLOOKUP(A60,Sunday!$A$1:$D$468,4,FALSE)</f>
        <v>1364.5</v>
      </c>
      <c r="D60">
        <f>VLOOKUP(A60,Monday!$A$1:$D$468,4,FALSE)</f>
        <v>2071.5</v>
      </c>
      <c r="E60">
        <f>VLOOKUP(A60,Tuesday!$A$1:$D$468,4,FALSE)</f>
        <v>2109.5</v>
      </c>
      <c r="F60">
        <f>VLOOKUP(A60,Wednesday!$A$1:$D$468,4,FALSE)</f>
        <v>2041.5</v>
      </c>
      <c r="G60">
        <f>VLOOKUP(A60,Thursday!$A$1:$D$468,4,FALSE)</f>
        <v>2127</v>
      </c>
      <c r="H60">
        <f>VLOOKUP(A60,Friday!$A$1:$D$469,4,FALSE)</f>
        <v>1744</v>
      </c>
      <c r="J60">
        <f t="shared" si="0"/>
        <v>1364.5</v>
      </c>
      <c r="K60">
        <f t="shared" si="1"/>
        <v>2127</v>
      </c>
      <c r="L60">
        <f t="shared" si="2"/>
        <v>762.5</v>
      </c>
      <c r="N60">
        <f t="shared" si="3"/>
        <v>2.7291803278688525</v>
      </c>
      <c r="O60">
        <f t="shared" si="4"/>
        <v>1</v>
      </c>
      <c r="P60">
        <f t="shared" si="5"/>
        <v>9.3449180327868859</v>
      </c>
      <c r="Q60">
        <f t="shared" si="6"/>
        <v>9.7934426229508187</v>
      </c>
      <c r="R60">
        <f t="shared" si="7"/>
        <v>8.9908196721311473</v>
      </c>
      <c r="S60">
        <f t="shared" si="8"/>
        <v>10</v>
      </c>
      <c r="T60">
        <f t="shared" si="9"/>
        <v>5.4793442622950819</v>
      </c>
    </row>
    <row r="61" spans="1:20" x14ac:dyDescent="0.3">
      <c r="A61" t="s">
        <v>119</v>
      </c>
      <c r="B61">
        <f>VLOOKUP(A61,Saturday!$A$1:$D$468,4,FALSE)</f>
        <v>10911.75</v>
      </c>
      <c r="C61">
        <f>VLOOKUP(A61,Sunday!$A$1:$D$468,4,FALSE)</f>
        <v>9783</v>
      </c>
      <c r="D61">
        <f>VLOOKUP(A61,Monday!$A$1:$D$468,4,FALSE)</f>
        <v>16451.75</v>
      </c>
      <c r="E61">
        <f>VLOOKUP(A61,Tuesday!$A$1:$D$468,4,FALSE)</f>
        <v>17056.75</v>
      </c>
      <c r="F61">
        <f>VLOOKUP(A61,Wednesday!$A$1:$D$468,4,FALSE)</f>
        <v>17710.25</v>
      </c>
      <c r="G61">
        <f>VLOOKUP(A61,Thursday!$A$1:$D$468,4,FALSE)</f>
        <v>17422.75</v>
      </c>
      <c r="H61">
        <f>VLOOKUP(A61,Friday!$A$1:$D$469,4,FALSE)</f>
        <v>14570.5</v>
      </c>
      <c r="J61">
        <f t="shared" si="0"/>
        <v>9783</v>
      </c>
      <c r="K61">
        <f t="shared" si="1"/>
        <v>17710.25</v>
      </c>
      <c r="L61">
        <f t="shared" si="2"/>
        <v>7927.25</v>
      </c>
      <c r="N61">
        <f t="shared" si="3"/>
        <v>2.2814973666782299</v>
      </c>
      <c r="O61">
        <f t="shared" si="4"/>
        <v>1</v>
      </c>
      <c r="P61">
        <f t="shared" si="5"/>
        <v>8.5711942981487912</v>
      </c>
      <c r="Q61">
        <f t="shared" si="6"/>
        <v>9.2580655334447624</v>
      </c>
      <c r="R61">
        <f t="shared" si="7"/>
        <v>10</v>
      </c>
      <c r="S61">
        <f t="shared" si="8"/>
        <v>9.6735942476899304</v>
      </c>
      <c r="T61">
        <f t="shared" si="9"/>
        <v>6.4353653536850741</v>
      </c>
    </row>
    <row r="62" spans="1:20" x14ac:dyDescent="0.3">
      <c r="A62" t="s">
        <v>121</v>
      </c>
      <c r="B62">
        <f>VLOOKUP(A62,Saturday!$A$1:$D$468,4,FALSE)</f>
        <v>3589.25</v>
      </c>
      <c r="C62">
        <f>VLOOKUP(A62,Sunday!$A$1:$D$468,4,FALSE)</f>
        <v>2994.75</v>
      </c>
      <c r="D62">
        <f>VLOOKUP(A62,Monday!$A$1:$D$468,4,FALSE)</f>
        <v>5285.5</v>
      </c>
      <c r="E62">
        <f>VLOOKUP(A62,Tuesday!$A$1:$D$468,4,FALSE)</f>
        <v>5352.25</v>
      </c>
      <c r="F62">
        <f>VLOOKUP(A62,Wednesday!$A$1:$D$468,4,FALSE)</f>
        <v>5411.5</v>
      </c>
      <c r="G62">
        <f>VLOOKUP(A62,Thursday!$A$1:$D$468,4,FALSE)</f>
        <v>5409.75</v>
      </c>
      <c r="H62">
        <f>VLOOKUP(A62,Friday!$A$1:$D$469,4,FALSE)</f>
        <v>4104.75</v>
      </c>
      <c r="J62">
        <f t="shared" si="0"/>
        <v>2994.75</v>
      </c>
      <c r="K62">
        <f t="shared" si="1"/>
        <v>5411.5</v>
      </c>
      <c r="L62">
        <f t="shared" si="2"/>
        <v>2416.75</v>
      </c>
      <c r="N62">
        <f t="shared" si="3"/>
        <v>3.2139236578049033</v>
      </c>
      <c r="O62">
        <f t="shared" si="4"/>
        <v>1</v>
      </c>
      <c r="P62">
        <f t="shared" si="5"/>
        <v>9.5307748008689366</v>
      </c>
      <c r="Q62">
        <f t="shared" si="6"/>
        <v>9.7793524361228918</v>
      </c>
      <c r="R62">
        <f t="shared" si="7"/>
        <v>10</v>
      </c>
      <c r="S62">
        <f t="shared" si="8"/>
        <v>9.9934829833454017</v>
      </c>
      <c r="T62">
        <f t="shared" si="9"/>
        <v>5.1336505637736627</v>
      </c>
    </row>
    <row r="63" spans="1:20" x14ac:dyDescent="0.3">
      <c r="A63" t="s">
        <v>123</v>
      </c>
      <c r="B63">
        <f>VLOOKUP(A63,Saturday!$A$1:$D$468,4,FALSE)</f>
        <v>2650.25</v>
      </c>
      <c r="C63">
        <f>VLOOKUP(A63,Sunday!$A$1:$D$468,4,FALSE)</f>
        <v>2143</v>
      </c>
      <c r="D63">
        <f>VLOOKUP(A63,Monday!$A$1:$D$468,4,FALSE)</f>
        <v>4222</v>
      </c>
      <c r="E63">
        <f>VLOOKUP(A63,Tuesday!$A$1:$D$468,4,FALSE)</f>
        <v>4430.5</v>
      </c>
      <c r="F63">
        <f>VLOOKUP(A63,Wednesday!$A$1:$D$468,4,FALSE)</f>
        <v>4311</v>
      </c>
      <c r="G63">
        <f>VLOOKUP(A63,Thursday!$A$1:$D$468,4,FALSE)</f>
        <v>4464</v>
      </c>
      <c r="H63">
        <f>VLOOKUP(A63,Friday!$A$1:$D$469,4,FALSE)</f>
        <v>3044.25</v>
      </c>
      <c r="J63">
        <f t="shared" si="0"/>
        <v>2143</v>
      </c>
      <c r="K63">
        <f t="shared" si="1"/>
        <v>4464</v>
      </c>
      <c r="L63">
        <f t="shared" si="2"/>
        <v>2321</v>
      </c>
      <c r="N63">
        <f t="shared" si="3"/>
        <v>2.9669323567427832</v>
      </c>
      <c r="O63">
        <f t="shared" si="4"/>
        <v>1</v>
      </c>
      <c r="P63">
        <f t="shared" si="5"/>
        <v>9.0616113744075832</v>
      </c>
      <c r="Q63">
        <f t="shared" si="6"/>
        <v>9.8700990952175776</v>
      </c>
      <c r="R63">
        <f t="shared" si="7"/>
        <v>9.4067212408444636</v>
      </c>
      <c r="S63">
        <f t="shared" si="8"/>
        <v>10</v>
      </c>
      <c r="T63">
        <f t="shared" si="9"/>
        <v>4.4947221025420081</v>
      </c>
    </row>
    <row r="64" spans="1:20" x14ac:dyDescent="0.3">
      <c r="A64" t="s">
        <v>125</v>
      </c>
      <c r="B64">
        <f>VLOOKUP(A64,Saturday!$A$1:$D$468,4,FALSE)</f>
        <v>2720.25</v>
      </c>
      <c r="C64">
        <f>VLOOKUP(A64,Sunday!$A$1:$D$468,4,FALSE)</f>
        <v>2340.5</v>
      </c>
      <c r="D64">
        <f>VLOOKUP(A64,Monday!$A$1:$D$468,4,FALSE)</f>
        <v>3855</v>
      </c>
      <c r="E64">
        <f>VLOOKUP(A64,Tuesday!$A$1:$D$468,4,FALSE)</f>
        <v>4151.25</v>
      </c>
      <c r="F64">
        <f>VLOOKUP(A64,Wednesday!$A$1:$D$468,4,FALSE)</f>
        <v>4101.25</v>
      </c>
      <c r="G64">
        <f>VLOOKUP(A64,Thursday!$A$1:$D$468,4,FALSE)</f>
        <v>4169.5</v>
      </c>
      <c r="H64">
        <f>VLOOKUP(A64,Friday!$A$1:$D$469,4,FALSE)</f>
        <v>3213.5</v>
      </c>
      <c r="J64">
        <f t="shared" si="0"/>
        <v>2340.5</v>
      </c>
      <c r="K64">
        <f t="shared" si="1"/>
        <v>4169.5</v>
      </c>
      <c r="L64">
        <f t="shared" si="2"/>
        <v>1829</v>
      </c>
      <c r="N64">
        <f t="shared" si="3"/>
        <v>2.8686440677966103</v>
      </c>
      <c r="O64">
        <f t="shared" si="4"/>
        <v>1</v>
      </c>
      <c r="P64">
        <f t="shared" si="5"/>
        <v>8.4524330235101139</v>
      </c>
      <c r="Q64">
        <f t="shared" si="6"/>
        <v>9.9101968288682336</v>
      </c>
      <c r="R64">
        <f t="shared" si="7"/>
        <v>9.6641607435757244</v>
      </c>
      <c r="S64">
        <f t="shared" si="8"/>
        <v>10</v>
      </c>
      <c r="T64">
        <f t="shared" si="9"/>
        <v>5.2957900492072172</v>
      </c>
    </row>
    <row r="65" spans="1:20" x14ac:dyDescent="0.3">
      <c r="A65" t="s">
        <v>127</v>
      </c>
      <c r="B65">
        <f>VLOOKUP(A65,Saturday!$A$1:$D$468,4,FALSE)</f>
        <v>1372</v>
      </c>
      <c r="C65">
        <f>VLOOKUP(A65,Sunday!$A$1:$D$468,4,FALSE)</f>
        <v>1284</v>
      </c>
      <c r="D65">
        <f>VLOOKUP(A65,Monday!$A$1:$D$468,4,FALSE)</f>
        <v>2053.75</v>
      </c>
      <c r="E65">
        <f>VLOOKUP(A65,Tuesday!$A$1:$D$468,4,FALSE)</f>
        <v>2047.5</v>
      </c>
      <c r="F65">
        <f>VLOOKUP(A65,Wednesday!$A$1:$D$468,4,FALSE)</f>
        <v>2032.75</v>
      </c>
      <c r="G65">
        <f>VLOOKUP(A65,Thursday!$A$1:$D$468,4,FALSE)</f>
        <v>2038</v>
      </c>
      <c r="H65">
        <f>VLOOKUP(A65,Friday!$A$1:$D$469,4,FALSE)</f>
        <v>1692.25</v>
      </c>
      <c r="J65">
        <f t="shared" si="0"/>
        <v>1284</v>
      </c>
      <c r="K65">
        <f t="shared" si="1"/>
        <v>2053.75</v>
      </c>
      <c r="L65">
        <f t="shared" si="2"/>
        <v>769.75</v>
      </c>
      <c r="N65">
        <f t="shared" si="3"/>
        <v>2.0289054887950635</v>
      </c>
      <c r="O65">
        <f t="shared" si="4"/>
        <v>1</v>
      </c>
      <c r="P65">
        <f t="shared" si="5"/>
        <v>10</v>
      </c>
      <c r="Q65">
        <f t="shared" si="6"/>
        <v>9.9269243260798969</v>
      </c>
      <c r="R65">
        <f t="shared" si="7"/>
        <v>9.7544657356284503</v>
      </c>
      <c r="S65">
        <f t="shared" si="8"/>
        <v>9.8158493017213377</v>
      </c>
      <c r="T65">
        <f t="shared" si="9"/>
        <v>5.7733030204611886</v>
      </c>
    </row>
    <row r="66" spans="1:20" x14ac:dyDescent="0.3">
      <c r="A66" t="s">
        <v>129</v>
      </c>
      <c r="B66">
        <f>VLOOKUP(A66,Saturday!$A$1:$D$468,4,FALSE)</f>
        <v>1675</v>
      </c>
      <c r="C66">
        <f>VLOOKUP(A66,Sunday!$A$1:$D$468,4,FALSE)</f>
        <v>1472.75</v>
      </c>
      <c r="D66">
        <f>VLOOKUP(A66,Monday!$A$1:$D$468,4,FALSE)</f>
        <v>2278.5</v>
      </c>
      <c r="E66">
        <f>VLOOKUP(A66,Tuesday!$A$1:$D$468,4,FALSE)</f>
        <v>2355.25</v>
      </c>
      <c r="F66">
        <f>VLOOKUP(A66,Wednesday!$A$1:$D$468,4,FALSE)</f>
        <v>2228.25</v>
      </c>
      <c r="G66">
        <f>VLOOKUP(A66,Thursday!$A$1:$D$468,4,FALSE)</f>
        <v>2431.5</v>
      </c>
      <c r="H66">
        <f>VLOOKUP(A66,Friday!$A$1:$D$469,4,FALSE)</f>
        <v>1996.75</v>
      </c>
      <c r="J66">
        <f t="shared" si="0"/>
        <v>1472.75</v>
      </c>
      <c r="K66">
        <f t="shared" si="1"/>
        <v>2431.5</v>
      </c>
      <c r="L66">
        <f t="shared" si="2"/>
        <v>958.75</v>
      </c>
      <c r="N66">
        <f t="shared" si="3"/>
        <v>2.8985658409387223</v>
      </c>
      <c r="O66">
        <f t="shared" si="4"/>
        <v>1</v>
      </c>
      <c r="P66">
        <f t="shared" si="5"/>
        <v>8.5637548891786182</v>
      </c>
      <c r="Q66">
        <f t="shared" si="6"/>
        <v>9.2842242503259449</v>
      </c>
      <c r="R66">
        <f t="shared" si="7"/>
        <v>8.092046936114734</v>
      </c>
      <c r="S66">
        <f t="shared" si="8"/>
        <v>10</v>
      </c>
      <c r="T66">
        <f t="shared" si="9"/>
        <v>5.9189048239895694</v>
      </c>
    </row>
    <row r="67" spans="1:20" x14ac:dyDescent="0.3">
      <c r="A67" t="s">
        <v>131</v>
      </c>
      <c r="B67">
        <f>VLOOKUP(A67,Saturday!$A$1:$D$468,4,FALSE)</f>
        <v>1645.75</v>
      </c>
      <c r="C67">
        <f>VLOOKUP(A67,Sunday!$A$1:$D$468,4,FALSE)</f>
        <v>1289.25</v>
      </c>
      <c r="D67">
        <f>VLOOKUP(A67,Monday!$A$1:$D$468,4,FALSE)</f>
        <v>2053.5</v>
      </c>
      <c r="E67">
        <f>VLOOKUP(A67,Tuesday!$A$1:$D$468,4,FALSE)</f>
        <v>2308.5</v>
      </c>
      <c r="F67">
        <f>VLOOKUP(A67,Wednesday!$A$1:$D$468,4,FALSE)</f>
        <v>2234.75</v>
      </c>
      <c r="G67">
        <f>VLOOKUP(A67,Thursday!$A$1:$D$468,4,FALSE)</f>
        <v>2366.5</v>
      </c>
      <c r="H67">
        <f>VLOOKUP(A67,Friday!$A$1:$D$469,4,FALSE)</f>
        <v>9513.75</v>
      </c>
      <c r="J67">
        <f t="shared" ref="J67:J130" si="10">MIN(B67:H67)</f>
        <v>1289.25</v>
      </c>
      <c r="K67">
        <f t="shared" ref="K67:K130" si="11">MAX(B67:H67)</f>
        <v>9513.75</v>
      </c>
      <c r="L67">
        <f t="shared" ref="L67:L130" si="12">K67-J67</f>
        <v>8224.5</v>
      </c>
      <c r="N67">
        <f t="shared" ref="N67:N130" si="13">(((B67-J67)/L67)*9)+1</f>
        <v>1.3901149006018603</v>
      </c>
      <c r="O67">
        <f t="shared" ref="O67:O130" si="14">(((C67-J67)/L67)*9)+1</f>
        <v>1</v>
      </c>
      <c r="P67">
        <f t="shared" ref="P67:P130" si="15">(((D67-J67)/L67)*9)+1</f>
        <v>1.8363122378260077</v>
      </c>
      <c r="Q67">
        <f t="shared" ref="Q67:Q130" si="16">(((E67-J67)/L67)*9)+1</f>
        <v>2.1153565566295827</v>
      </c>
      <c r="R67">
        <f t="shared" ref="R67:R130" si="17">(((F67-J67)/L67)*9)+1</f>
        <v>2.0346525624658032</v>
      </c>
      <c r="S67">
        <f t="shared" ref="S67:S130" si="18">(((G67-J67)/L67)*9)+1</f>
        <v>2.1788254605143171</v>
      </c>
      <c r="T67">
        <f t="shared" ref="T67:T130" si="19">(((H67-J67)/L67)*9)+1</f>
        <v>10</v>
      </c>
    </row>
    <row r="68" spans="1:20" x14ac:dyDescent="0.3">
      <c r="A68" t="s">
        <v>133</v>
      </c>
      <c r="B68">
        <f>VLOOKUP(A68,Saturday!$A$1:$D$468,4,FALSE)</f>
        <v>3106.5</v>
      </c>
      <c r="C68">
        <f>VLOOKUP(A68,Sunday!$A$1:$D$468,4,FALSE)</f>
        <v>2688.75</v>
      </c>
      <c r="D68">
        <f>VLOOKUP(A68,Monday!$A$1:$D$468,4,FALSE)</f>
        <v>4510.75</v>
      </c>
      <c r="E68">
        <f>VLOOKUP(A68,Tuesday!$A$1:$D$468,4,FALSE)</f>
        <v>4807.75</v>
      </c>
      <c r="F68">
        <f>VLOOKUP(A68,Wednesday!$A$1:$D$468,4,FALSE)</f>
        <v>4839.25</v>
      </c>
      <c r="G68">
        <f>VLOOKUP(A68,Thursday!$A$1:$D$468,4,FALSE)</f>
        <v>4696.75</v>
      </c>
      <c r="H68">
        <f>VLOOKUP(A68,Friday!$A$1:$D$469,4,FALSE)</f>
        <v>3617.5</v>
      </c>
      <c r="J68">
        <f t="shared" si="10"/>
        <v>2688.75</v>
      </c>
      <c r="K68">
        <f t="shared" si="11"/>
        <v>4839.25</v>
      </c>
      <c r="L68">
        <f t="shared" si="12"/>
        <v>2150.5</v>
      </c>
      <c r="N68">
        <f t="shared" si="13"/>
        <v>2.7483143455010461</v>
      </c>
      <c r="O68">
        <f t="shared" si="14"/>
        <v>1</v>
      </c>
      <c r="P68">
        <f t="shared" si="15"/>
        <v>8.6252034410602185</v>
      </c>
      <c r="Q68">
        <f t="shared" si="16"/>
        <v>9.8681701929783774</v>
      </c>
      <c r="R68">
        <f t="shared" si="17"/>
        <v>10</v>
      </c>
      <c r="S68">
        <f t="shared" si="18"/>
        <v>9.4036270634736105</v>
      </c>
      <c r="T68">
        <f t="shared" si="19"/>
        <v>4.8868867705184842</v>
      </c>
    </row>
    <row r="69" spans="1:20" x14ac:dyDescent="0.3">
      <c r="A69" t="s">
        <v>135</v>
      </c>
      <c r="B69">
        <f>VLOOKUP(A69,Saturday!$A$1:$D$468,4,FALSE)</f>
        <v>693.25</v>
      </c>
      <c r="C69">
        <f>VLOOKUP(A69,Sunday!$A$1:$D$468,4,FALSE)</f>
        <v>564.5</v>
      </c>
      <c r="D69">
        <f>VLOOKUP(A69,Monday!$A$1:$D$468,4,FALSE)</f>
        <v>2367.25</v>
      </c>
      <c r="E69">
        <f>VLOOKUP(A69,Tuesday!$A$1:$D$468,4,FALSE)</f>
        <v>2511.25</v>
      </c>
      <c r="F69">
        <f>VLOOKUP(A69,Wednesday!$A$1:$D$468,4,FALSE)</f>
        <v>2531.75</v>
      </c>
      <c r="G69">
        <f>VLOOKUP(A69,Thursday!$A$1:$D$468,4,FALSE)</f>
        <v>2534</v>
      </c>
      <c r="H69">
        <f>VLOOKUP(A69,Friday!$A$1:$D$469,4,FALSE)</f>
        <v>1890.25</v>
      </c>
      <c r="J69">
        <f t="shared" si="10"/>
        <v>564.5</v>
      </c>
      <c r="K69">
        <f t="shared" si="11"/>
        <v>2534</v>
      </c>
      <c r="L69">
        <f t="shared" si="12"/>
        <v>1969.5</v>
      </c>
      <c r="N69">
        <f t="shared" si="13"/>
        <v>1.5883472962680885</v>
      </c>
      <c r="O69">
        <f t="shared" si="14"/>
        <v>1</v>
      </c>
      <c r="P69">
        <f t="shared" si="15"/>
        <v>9.2380045696877389</v>
      </c>
      <c r="Q69">
        <f t="shared" si="16"/>
        <v>9.8960396039603964</v>
      </c>
      <c r="R69">
        <f t="shared" si="17"/>
        <v>9.9897182025894899</v>
      </c>
      <c r="S69">
        <f t="shared" si="18"/>
        <v>10</v>
      </c>
      <c r="T69">
        <f t="shared" si="19"/>
        <v>7.0582635186595581</v>
      </c>
    </row>
    <row r="70" spans="1:20" x14ac:dyDescent="0.3">
      <c r="A70" t="s">
        <v>137</v>
      </c>
      <c r="B70">
        <f>VLOOKUP(A70,Saturday!$A$1:$D$468,4,FALSE)</f>
        <v>3009</v>
      </c>
      <c r="C70">
        <f>VLOOKUP(A70,Sunday!$A$1:$D$468,4,FALSE)</f>
        <v>2345.25</v>
      </c>
      <c r="D70">
        <f>VLOOKUP(A70,Monday!$A$1:$D$468,4,FALSE)</f>
        <v>6010.75</v>
      </c>
      <c r="E70">
        <f>VLOOKUP(A70,Tuesday!$A$1:$D$468,4,FALSE)</f>
        <v>6358.5</v>
      </c>
      <c r="F70">
        <f>VLOOKUP(A70,Wednesday!$A$1:$D$468,4,FALSE)</f>
        <v>6418</v>
      </c>
      <c r="G70">
        <f>VLOOKUP(A70,Thursday!$A$1:$D$468,4,FALSE)</f>
        <v>6481.25</v>
      </c>
      <c r="H70">
        <f>VLOOKUP(A70,Friday!$A$1:$D$469,4,FALSE)</f>
        <v>5163.75</v>
      </c>
      <c r="J70">
        <f t="shared" si="10"/>
        <v>2345.25</v>
      </c>
      <c r="K70">
        <f t="shared" si="11"/>
        <v>6481.25</v>
      </c>
      <c r="L70">
        <f t="shared" si="12"/>
        <v>4136</v>
      </c>
      <c r="N70">
        <f t="shared" si="13"/>
        <v>2.4443302707930368</v>
      </c>
      <c r="O70">
        <f t="shared" si="14"/>
        <v>1</v>
      </c>
      <c r="P70">
        <f t="shared" si="15"/>
        <v>8.9761847195357838</v>
      </c>
      <c r="Q70">
        <f t="shared" si="16"/>
        <v>9.7328941005802712</v>
      </c>
      <c r="R70">
        <f t="shared" si="17"/>
        <v>9.8623670212765955</v>
      </c>
      <c r="S70">
        <f t="shared" si="18"/>
        <v>10</v>
      </c>
      <c r="T70">
        <f t="shared" si="19"/>
        <v>7.1330996131528046</v>
      </c>
    </row>
    <row r="71" spans="1:20" x14ac:dyDescent="0.3">
      <c r="A71" t="s">
        <v>139</v>
      </c>
      <c r="B71">
        <f>VLOOKUP(A71,Saturday!$A$1:$D$468,4,FALSE)</f>
        <v>2870</v>
      </c>
      <c r="C71">
        <f>VLOOKUP(A71,Sunday!$A$1:$D$468,4,FALSE)</f>
        <v>2433.25</v>
      </c>
      <c r="D71">
        <f>VLOOKUP(A71,Monday!$A$1:$D$468,4,FALSE)</f>
        <v>5270.75</v>
      </c>
      <c r="E71">
        <f>VLOOKUP(A71,Tuesday!$A$1:$D$468,4,FALSE)</f>
        <v>5486.5</v>
      </c>
      <c r="F71">
        <f>VLOOKUP(A71,Wednesday!$A$1:$D$468,4,FALSE)</f>
        <v>5567.5</v>
      </c>
      <c r="G71">
        <f>VLOOKUP(A71,Thursday!$A$1:$D$468,4,FALSE)</f>
        <v>5754.5</v>
      </c>
      <c r="H71">
        <f>VLOOKUP(A71,Friday!$A$1:$D$469,4,FALSE)</f>
        <v>4400.25</v>
      </c>
      <c r="J71">
        <f t="shared" si="10"/>
        <v>2433.25</v>
      </c>
      <c r="K71">
        <f t="shared" si="11"/>
        <v>5754.5</v>
      </c>
      <c r="L71">
        <f t="shared" si="12"/>
        <v>3321.25</v>
      </c>
      <c r="N71">
        <f t="shared" si="13"/>
        <v>2.1835152427549867</v>
      </c>
      <c r="O71">
        <f t="shared" si="14"/>
        <v>1</v>
      </c>
      <c r="P71">
        <f t="shared" si="15"/>
        <v>8.6891230711328564</v>
      </c>
      <c r="Q71">
        <f t="shared" si="16"/>
        <v>9.2737674068498315</v>
      </c>
      <c r="R71">
        <f t="shared" si="17"/>
        <v>9.493263078660144</v>
      </c>
      <c r="S71">
        <f t="shared" si="18"/>
        <v>10</v>
      </c>
      <c r="T71">
        <f t="shared" si="19"/>
        <v>6.330222054949191</v>
      </c>
    </row>
    <row r="72" spans="1:20" x14ac:dyDescent="0.3">
      <c r="A72" t="s">
        <v>141</v>
      </c>
      <c r="B72">
        <f>VLOOKUP(A72,Saturday!$A$1:$D$468,4,FALSE)</f>
        <v>5117.5</v>
      </c>
      <c r="C72">
        <f>VLOOKUP(A72,Sunday!$A$1:$D$468,4,FALSE)</f>
        <v>4135</v>
      </c>
      <c r="D72">
        <f>VLOOKUP(A72,Monday!$A$1:$D$468,4,FALSE)</f>
        <v>8220.5</v>
      </c>
      <c r="E72">
        <f>VLOOKUP(A72,Tuesday!$A$1:$D$468,4,FALSE)</f>
        <v>8900.25</v>
      </c>
      <c r="F72">
        <f>VLOOKUP(A72,Wednesday!$A$1:$D$468,4,FALSE)</f>
        <v>9055.5</v>
      </c>
      <c r="G72">
        <f>VLOOKUP(A72,Thursday!$A$1:$D$468,4,FALSE)</f>
        <v>9172.75</v>
      </c>
      <c r="H72">
        <f>VLOOKUP(A72,Friday!$A$1:$D$469,4,FALSE)</f>
        <v>6961.5</v>
      </c>
      <c r="J72">
        <f t="shared" si="10"/>
        <v>4135</v>
      </c>
      <c r="K72">
        <f t="shared" si="11"/>
        <v>9172.75</v>
      </c>
      <c r="L72">
        <f t="shared" si="12"/>
        <v>5037.75</v>
      </c>
      <c r="N72">
        <f t="shared" si="13"/>
        <v>2.7552478785171952</v>
      </c>
      <c r="O72">
        <f t="shared" si="14"/>
        <v>1</v>
      </c>
      <c r="P72">
        <f t="shared" si="15"/>
        <v>8.298794104510943</v>
      </c>
      <c r="Q72">
        <f t="shared" si="16"/>
        <v>9.5131755247878509</v>
      </c>
      <c r="R72">
        <f t="shared" si="17"/>
        <v>9.7905314872711031</v>
      </c>
      <c r="S72">
        <f t="shared" si="18"/>
        <v>10</v>
      </c>
      <c r="T72">
        <f t="shared" si="19"/>
        <v>6.0495757034390349</v>
      </c>
    </row>
    <row r="73" spans="1:20" x14ac:dyDescent="0.3">
      <c r="A73" t="s">
        <v>143</v>
      </c>
      <c r="B73">
        <f>VLOOKUP(A73,Saturday!$A$1:$D$468,4,FALSE)</f>
        <v>2379</v>
      </c>
      <c r="C73">
        <f>VLOOKUP(A73,Sunday!$A$1:$D$468,4,FALSE)</f>
        <v>2058.75</v>
      </c>
      <c r="D73">
        <f>VLOOKUP(A73,Monday!$A$1:$D$468,4,FALSE)</f>
        <v>4900.5</v>
      </c>
      <c r="E73">
        <f>VLOOKUP(A73,Tuesday!$A$1:$D$468,4,FALSE)</f>
        <v>5262.75</v>
      </c>
      <c r="F73">
        <f>VLOOKUP(A73,Wednesday!$A$1:$D$468,4,FALSE)</f>
        <v>5232.25</v>
      </c>
      <c r="G73">
        <f>VLOOKUP(A73,Thursday!$A$1:$D$468,4,FALSE)</f>
        <v>5289.5</v>
      </c>
      <c r="H73">
        <f>VLOOKUP(A73,Friday!$A$1:$D$469,4,FALSE)</f>
        <v>4130.5</v>
      </c>
      <c r="J73">
        <f t="shared" si="10"/>
        <v>2058.75</v>
      </c>
      <c r="K73">
        <f t="shared" si="11"/>
        <v>5289.5</v>
      </c>
      <c r="L73">
        <f t="shared" si="12"/>
        <v>3230.75</v>
      </c>
      <c r="N73">
        <f t="shared" si="13"/>
        <v>1.892130310299466</v>
      </c>
      <c r="O73">
        <f t="shared" si="14"/>
        <v>1</v>
      </c>
      <c r="P73">
        <f t="shared" si="15"/>
        <v>8.9163506925636469</v>
      </c>
      <c r="Q73">
        <f t="shared" si="16"/>
        <v>9.9254816992958297</v>
      </c>
      <c r="R73">
        <f t="shared" si="17"/>
        <v>9.8405169078387367</v>
      </c>
      <c r="S73">
        <f t="shared" si="18"/>
        <v>10</v>
      </c>
      <c r="T73">
        <f t="shared" si="19"/>
        <v>6.7713379246305045</v>
      </c>
    </row>
    <row r="74" spans="1:20" x14ac:dyDescent="0.3">
      <c r="A74" t="s">
        <v>145</v>
      </c>
      <c r="B74">
        <f>VLOOKUP(A74,Saturday!$A$1:$D$468,4,FALSE)</f>
        <v>2074.75</v>
      </c>
      <c r="C74">
        <f>VLOOKUP(A74,Sunday!$A$1:$D$468,4,FALSE)</f>
        <v>1531.75</v>
      </c>
      <c r="D74">
        <f>VLOOKUP(A74,Monday!$A$1:$D$468,4,FALSE)</f>
        <v>3772</v>
      </c>
      <c r="E74">
        <f>VLOOKUP(A74,Tuesday!$A$1:$D$468,4,FALSE)</f>
        <v>4007.5</v>
      </c>
      <c r="F74">
        <f>VLOOKUP(A74,Wednesday!$A$1:$D$468,4,FALSE)</f>
        <v>4067</v>
      </c>
      <c r="G74">
        <f>VLOOKUP(A74,Thursday!$A$1:$D$468,4,FALSE)</f>
        <v>4005.5</v>
      </c>
      <c r="H74">
        <f>VLOOKUP(A74,Friday!$A$1:$D$469,4,FALSE)</f>
        <v>3348.75</v>
      </c>
      <c r="J74">
        <f t="shared" si="10"/>
        <v>1531.75</v>
      </c>
      <c r="K74">
        <f t="shared" si="11"/>
        <v>4067</v>
      </c>
      <c r="L74">
        <f t="shared" si="12"/>
        <v>2535.25</v>
      </c>
      <c r="N74">
        <f t="shared" si="13"/>
        <v>2.9276205502415937</v>
      </c>
      <c r="O74">
        <f t="shared" si="14"/>
        <v>1</v>
      </c>
      <c r="P74">
        <f t="shared" si="15"/>
        <v>8.9527659994083422</v>
      </c>
      <c r="Q74">
        <f t="shared" si="16"/>
        <v>9.7887782269993107</v>
      </c>
      <c r="R74">
        <f t="shared" si="17"/>
        <v>10</v>
      </c>
      <c r="S74">
        <f t="shared" si="18"/>
        <v>9.7816783354698753</v>
      </c>
      <c r="T74">
        <f t="shared" si="19"/>
        <v>7.450251454491668</v>
      </c>
    </row>
    <row r="75" spans="1:20" x14ac:dyDescent="0.3">
      <c r="A75" t="s">
        <v>147</v>
      </c>
      <c r="B75">
        <f>VLOOKUP(A75,Saturday!$A$1:$D$468,4,FALSE)</f>
        <v>2817.25</v>
      </c>
      <c r="C75">
        <f>VLOOKUP(A75,Sunday!$A$1:$D$468,4,FALSE)</f>
        <v>2305.25</v>
      </c>
      <c r="D75">
        <f>VLOOKUP(A75,Monday!$A$1:$D$468,4,FALSE)</f>
        <v>4355.25</v>
      </c>
      <c r="E75">
        <f>VLOOKUP(A75,Tuesday!$A$1:$D$468,4,FALSE)</f>
        <v>4590.25</v>
      </c>
      <c r="F75">
        <f>VLOOKUP(A75,Wednesday!$A$1:$D$468,4,FALSE)</f>
        <v>4357.5</v>
      </c>
      <c r="G75">
        <f>VLOOKUP(A75,Thursday!$A$1:$D$468,4,FALSE)</f>
        <v>4759.25</v>
      </c>
      <c r="H75">
        <f>VLOOKUP(A75,Friday!$A$1:$D$469,4,FALSE)</f>
        <v>3708.75</v>
      </c>
      <c r="J75">
        <f t="shared" si="10"/>
        <v>2305.25</v>
      </c>
      <c r="K75">
        <f t="shared" si="11"/>
        <v>4759.25</v>
      </c>
      <c r="L75">
        <f t="shared" si="12"/>
        <v>2454</v>
      </c>
      <c r="N75">
        <f t="shared" si="13"/>
        <v>2.8777506112469435</v>
      </c>
      <c r="O75">
        <f t="shared" si="14"/>
        <v>1</v>
      </c>
      <c r="P75">
        <f t="shared" si="15"/>
        <v>8.5183374083129593</v>
      </c>
      <c r="Q75">
        <f t="shared" si="16"/>
        <v>9.3801955990220058</v>
      </c>
      <c r="R75">
        <f t="shared" si="17"/>
        <v>8.5265892420537899</v>
      </c>
      <c r="S75">
        <f t="shared" si="18"/>
        <v>10</v>
      </c>
      <c r="T75">
        <f t="shared" si="19"/>
        <v>6.1473105134474331</v>
      </c>
    </row>
    <row r="76" spans="1:20" x14ac:dyDescent="0.3">
      <c r="A76" t="s">
        <v>149</v>
      </c>
      <c r="B76">
        <f>VLOOKUP(A76,Saturday!$A$1:$D$468,4,FALSE)</f>
        <v>12983.75</v>
      </c>
      <c r="C76">
        <f>VLOOKUP(A76,Sunday!$A$1:$D$468,4,FALSE)</f>
        <v>11774.25</v>
      </c>
      <c r="D76">
        <f>VLOOKUP(A76,Monday!$A$1:$D$468,4,FALSE)</f>
        <v>20727.25</v>
      </c>
      <c r="E76">
        <f>VLOOKUP(A76,Tuesday!$A$1:$D$468,4,FALSE)</f>
        <v>21739.25</v>
      </c>
      <c r="F76">
        <f>VLOOKUP(A76,Wednesday!$A$1:$D$468,4,FALSE)</f>
        <v>22040.5</v>
      </c>
      <c r="G76">
        <f>VLOOKUP(A76,Thursday!$A$1:$D$468,4,FALSE)</f>
        <v>22654.75</v>
      </c>
      <c r="H76">
        <f>VLOOKUP(A76,Friday!$A$1:$D$469,4,FALSE)</f>
        <v>17035.5</v>
      </c>
      <c r="J76">
        <f t="shared" si="10"/>
        <v>11774.25</v>
      </c>
      <c r="K76">
        <f t="shared" si="11"/>
        <v>22654.75</v>
      </c>
      <c r="L76">
        <f t="shared" si="12"/>
        <v>10880.5</v>
      </c>
      <c r="N76">
        <f t="shared" si="13"/>
        <v>2.0004595377050687</v>
      </c>
      <c r="O76">
        <f t="shared" si="14"/>
        <v>1</v>
      </c>
      <c r="P76">
        <f t="shared" si="15"/>
        <v>8.4056339322641414</v>
      </c>
      <c r="Q76">
        <f t="shared" si="16"/>
        <v>9.2427278158172879</v>
      </c>
      <c r="R76">
        <f t="shared" si="17"/>
        <v>9.4919121363907912</v>
      </c>
      <c r="S76">
        <f t="shared" si="18"/>
        <v>10</v>
      </c>
      <c r="T76">
        <f t="shared" si="19"/>
        <v>5.3519369514268647</v>
      </c>
    </row>
    <row r="77" spans="1:20" x14ac:dyDescent="0.3">
      <c r="A77" t="s">
        <v>151</v>
      </c>
      <c r="B77">
        <f>VLOOKUP(A77,Saturday!$A$1:$D$468,4,FALSE)</f>
        <v>2375.75</v>
      </c>
      <c r="C77">
        <f>VLOOKUP(A77,Sunday!$A$1:$D$468,4,FALSE)</f>
        <v>2237.25</v>
      </c>
      <c r="D77">
        <f>VLOOKUP(A77,Monday!$A$1:$D$468,4,FALSE)</f>
        <v>2811</v>
      </c>
      <c r="E77">
        <f>VLOOKUP(A77,Tuesday!$A$1:$D$468,4,FALSE)</f>
        <v>2993.25</v>
      </c>
      <c r="F77">
        <f>VLOOKUP(A77,Wednesday!$A$1:$D$468,4,FALSE)</f>
        <v>2895.75</v>
      </c>
      <c r="G77">
        <f>VLOOKUP(A77,Thursday!$A$1:$D$468,4,FALSE)</f>
        <v>3149.25</v>
      </c>
      <c r="H77">
        <f>VLOOKUP(A77,Friday!$A$1:$D$469,4,FALSE)</f>
        <v>2538.5</v>
      </c>
      <c r="J77">
        <f t="shared" si="10"/>
        <v>2237.25</v>
      </c>
      <c r="K77">
        <f t="shared" si="11"/>
        <v>3149.25</v>
      </c>
      <c r="L77">
        <f t="shared" si="12"/>
        <v>912</v>
      </c>
      <c r="N77">
        <f t="shared" si="13"/>
        <v>2.3667763157894735</v>
      </c>
      <c r="O77">
        <f t="shared" si="14"/>
        <v>1</v>
      </c>
      <c r="P77">
        <f t="shared" si="15"/>
        <v>6.6620065789473681</v>
      </c>
      <c r="Q77">
        <f t="shared" si="16"/>
        <v>8.4605263157894743</v>
      </c>
      <c r="R77">
        <f t="shared" si="17"/>
        <v>7.4983552631578947</v>
      </c>
      <c r="S77">
        <f t="shared" si="18"/>
        <v>10</v>
      </c>
      <c r="T77">
        <f t="shared" si="19"/>
        <v>3.9728618421052633</v>
      </c>
    </row>
    <row r="78" spans="1:20" x14ac:dyDescent="0.3">
      <c r="A78" t="s">
        <v>153</v>
      </c>
      <c r="B78">
        <f>VLOOKUP(A78,Saturday!$A$1:$D$468,4,FALSE)</f>
        <v>2751.25</v>
      </c>
      <c r="C78">
        <f>VLOOKUP(A78,Sunday!$A$1:$D$468,4,FALSE)</f>
        <v>2388</v>
      </c>
      <c r="D78">
        <f>VLOOKUP(A78,Monday!$A$1:$D$468,4,FALSE)</f>
        <v>2889.25</v>
      </c>
      <c r="E78">
        <f>VLOOKUP(A78,Tuesday!$A$1:$D$468,4,FALSE)</f>
        <v>3197.75</v>
      </c>
      <c r="F78">
        <f>VLOOKUP(A78,Wednesday!$A$1:$D$468,4,FALSE)</f>
        <v>3233.75</v>
      </c>
      <c r="G78">
        <f>VLOOKUP(A78,Thursday!$A$1:$D$468,4,FALSE)</f>
        <v>3420.75</v>
      </c>
      <c r="H78">
        <f>VLOOKUP(A78,Friday!$A$1:$D$469,4,FALSE)</f>
        <v>2896.75</v>
      </c>
      <c r="J78">
        <f t="shared" si="10"/>
        <v>2388</v>
      </c>
      <c r="K78">
        <f t="shared" si="11"/>
        <v>3420.75</v>
      </c>
      <c r="L78">
        <f t="shared" si="12"/>
        <v>1032.75</v>
      </c>
      <c r="N78">
        <f t="shared" si="13"/>
        <v>4.1655773420479303</v>
      </c>
      <c r="O78">
        <f t="shared" si="14"/>
        <v>1</v>
      </c>
      <c r="P78">
        <f t="shared" si="15"/>
        <v>5.3681917211328978</v>
      </c>
      <c r="Q78">
        <f t="shared" si="16"/>
        <v>8.0566448801742929</v>
      </c>
      <c r="R78">
        <f t="shared" si="17"/>
        <v>8.3703703703703702</v>
      </c>
      <c r="S78">
        <f t="shared" si="18"/>
        <v>10</v>
      </c>
      <c r="T78">
        <f t="shared" si="19"/>
        <v>5.4335511982570806</v>
      </c>
    </row>
    <row r="79" spans="1:20" x14ac:dyDescent="0.3">
      <c r="A79" t="s">
        <v>155</v>
      </c>
      <c r="B79">
        <f>VLOOKUP(A79,Saturday!$A$1:$D$468,4,FALSE)</f>
        <v>601.25</v>
      </c>
      <c r="C79">
        <f>VLOOKUP(A79,Sunday!$A$1:$D$468,4,FALSE)</f>
        <v>485</v>
      </c>
      <c r="D79">
        <f>VLOOKUP(A79,Monday!$A$1:$D$468,4,FALSE)</f>
        <v>1464</v>
      </c>
      <c r="E79">
        <f>VLOOKUP(A79,Tuesday!$A$1:$D$468,4,FALSE)</f>
        <v>1549.5</v>
      </c>
      <c r="F79">
        <f>VLOOKUP(A79,Wednesday!$A$1:$D$468,4,FALSE)</f>
        <v>1433.25</v>
      </c>
      <c r="G79">
        <f>VLOOKUP(A79,Thursday!$A$1:$D$468,4,FALSE)</f>
        <v>1488.75</v>
      </c>
      <c r="H79">
        <f>VLOOKUP(A79,Friday!$A$1:$D$469,4,FALSE)</f>
        <v>1035.25</v>
      </c>
      <c r="J79">
        <f t="shared" si="10"/>
        <v>485</v>
      </c>
      <c r="K79">
        <f t="shared" si="11"/>
        <v>1549.5</v>
      </c>
      <c r="L79">
        <f t="shared" si="12"/>
        <v>1064.5</v>
      </c>
      <c r="N79">
        <f t="shared" si="13"/>
        <v>1.9828558008454673</v>
      </c>
      <c r="O79">
        <f t="shared" si="14"/>
        <v>1</v>
      </c>
      <c r="P79">
        <f t="shared" si="15"/>
        <v>9.2771254109910757</v>
      </c>
      <c r="Q79">
        <f t="shared" si="16"/>
        <v>10</v>
      </c>
      <c r="R79">
        <f t="shared" si="17"/>
        <v>9.0171441991545329</v>
      </c>
      <c r="S79">
        <f t="shared" si="18"/>
        <v>9.4863785814936588</v>
      </c>
      <c r="T79">
        <f t="shared" si="19"/>
        <v>5.6521841240018791</v>
      </c>
    </row>
    <row r="80" spans="1:20" x14ac:dyDescent="0.3">
      <c r="A80" t="s">
        <v>157</v>
      </c>
      <c r="B80">
        <f>VLOOKUP(A80,Saturday!$A$1:$D$468,4,FALSE)</f>
        <v>2345.75</v>
      </c>
      <c r="C80">
        <f>VLOOKUP(A80,Sunday!$A$1:$D$468,4,FALSE)</f>
        <v>1998.75</v>
      </c>
      <c r="D80">
        <f>VLOOKUP(A80,Monday!$A$1:$D$468,4,FALSE)</f>
        <v>4013.5</v>
      </c>
      <c r="E80">
        <f>VLOOKUP(A80,Tuesday!$A$1:$D$468,4,FALSE)</f>
        <v>4200.75</v>
      </c>
      <c r="F80">
        <f>VLOOKUP(A80,Wednesday!$A$1:$D$468,4,FALSE)</f>
        <v>4364</v>
      </c>
      <c r="G80">
        <f>VLOOKUP(A80,Thursday!$A$1:$D$468,4,FALSE)</f>
        <v>4296.75</v>
      </c>
      <c r="H80">
        <f>VLOOKUP(A80,Friday!$A$1:$D$469,4,FALSE)</f>
        <v>3504.25</v>
      </c>
      <c r="J80">
        <f t="shared" si="10"/>
        <v>1998.75</v>
      </c>
      <c r="K80">
        <f t="shared" si="11"/>
        <v>4364</v>
      </c>
      <c r="L80">
        <f t="shared" si="12"/>
        <v>2365.25</v>
      </c>
      <c r="N80">
        <f t="shared" si="13"/>
        <v>2.3203678258112248</v>
      </c>
      <c r="O80">
        <f t="shared" si="14"/>
        <v>1</v>
      </c>
      <c r="P80">
        <f t="shared" si="15"/>
        <v>8.6663143430926972</v>
      </c>
      <c r="Q80">
        <f t="shared" si="16"/>
        <v>9.378818306732903</v>
      </c>
      <c r="R80">
        <f t="shared" si="17"/>
        <v>10</v>
      </c>
      <c r="S80">
        <f t="shared" si="18"/>
        <v>9.7441073882253448</v>
      </c>
      <c r="T80">
        <f t="shared" si="19"/>
        <v>6.728569918613255</v>
      </c>
    </row>
    <row r="81" spans="1:20" x14ac:dyDescent="0.3">
      <c r="A81" t="s">
        <v>159</v>
      </c>
      <c r="B81">
        <f>VLOOKUP(A81,Saturday!$A$1:$D$468,4,FALSE)</f>
        <v>680</v>
      </c>
      <c r="C81">
        <f>VLOOKUP(A81,Sunday!$A$1:$D$468,4,FALSE)</f>
        <v>534</v>
      </c>
      <c r="D81">
        <f>VLOOKUP(A81,Monday!$A$1:$D$468,4,FALSE)</f>
        <v>1134.5</v>
      </c>
      <c r="E81">
        <f>VLOOKUP(A81,Tuesday!$A$1:$D$468,4,FALSE)</f>
        <v>1159.5</v>
      </c>
      <c r="F81">
        <f>VLOOKUP(A81,Wednesday!$A$1:$D$468,4,FALSE)</f>
        <v>1126</v>
      </c>
      <c r="G81">
        <f>VLOOKUP(A81,Thursday!$A$1:$D$468,4,FALSE)</f>
        <v>1095.75</v>
      </c>
      <c r="H81">
        <f>VLOOKUP(A81,Friday!$A$1:$D$469,4,FALSE)</f>
        <v>965.75</v>
      </c>
      <c r="J81">
        <f t="shared" si="10"/>
        <v>534</v>
      </c>
      <c r="K81">
        <f t="shared" si="11"/>
        <v>1159.5</v>
      </c>
      <c r="L81">
        <f t="shared" si="12"/>
        <v>625.5</v>
      </c>
      <c r="N81">
        <f t="shared" si="13"/>
        <v>3.1007194244604319</v>
      </c>
      <c r="O81">
        <f t="shared" si="14"/>
        <v>1</v>
      </c>
      <c r="P81">
        <f t="shared" si="15"/>
        <v>9.6402877697841731</v>
      </c>
      <c r="Q81">
        <f t="shared" si="16"/>
        <v>10</v>
      </c>
      <c r="R81">
        <f t="shared" si="17"/>
        <v>9.5179856115107917</v>
      </c>
      <c r="S81">
        <f t="shared" si="18"/>
        <v>9.0827338129496393</v>
      </c>
      <c r="T81">
        <f t="shared" si="19"/>
        <v>7.2122302158273381</v>
      </c>
    </row>
    <row r="82" spans="1:20" x14ac:dyDescent="0.3">
      <c r="A82" t="s">
        <v>161</v>
      </c>
      <c r="B82">
        <f>VLOOKUP(A82,Saturday!$A$1:$D$468,4,FALSE)</f>
        <v>811</v>
      </c>
      <c r="C82">
        <f>VLOOKUP(A82,Sunday!$A$1:$D$468,4,FALSE)</f>
        <v>644</v>
      </c>
      <c r="D82">
        <f>VLOOKUP(A82,Monday!$A$1:$D$468,4,FALSE)</f>
        <v>1403.5</v>
      </c>
      <c r="E82">
        <f>VLOOKUP(A82,Tuesday!$A$1:$D$468,4,FALSE)</f>
        <v>1557.5</v>
      </c>
      <c r="F82">
        <f>VLOOKUP(A82,Wednesday!$A$1:$D$468,4,FALSE)</f>
        <v>1599</v>
      </c>
      <c r="G82">
        <f>VLOOKUP(A82,Thursday!$A$1:$D$468,4,FALSE)</f>
        <v>1643</v>
      </c>
      <c r="H82">
        <f>VLOOKUP(A82,Friday!$A$1:$D$469,4,FALSE)</f>
        <v>1286.75</v>
      </c>
      <c r="J82">
        <f t="shared" si="10"/>
        <v>644</v>
      </c>
      <c r="K82">
        <f t="shared" si="11"/>
        <v>1643</v>
      </c>
      <c r="L82">
        <f t="shared" si="12"/>
        <v>999</v>
      </c>
      <c r="N82">
        <f t="shared" si="13"/>
        <v>2.5045045045045047</v>
      </c>
      <c r="O82">
        <f t="shared" si="14"/>
        <v>1</v>
      </c>
      <c r="P82">
        <f t="shared" si="15"/>
        <v>7.8423423423423424</v>
      </c>
      <c r="Q82">
        <f t="shared" si="16"/>
        <v>9.2297297297297298</v>
      </c>
      <c r="R82">
        <f t="shared" si="17"/>
        <v>9.6036036036036041</v>
      </c>
      <c r="S82">
        <f t="shared" si="18"/>
        <v>10</v>
      </c>
      <c r="T82">
        <f t="shared" si="19"/>
        <v>6.7905405405405403</v>
      </c>
    </row>
    <row r="83" spans="1:20" x14ac:dyDescent="0.3">
      <c r="A83" t="s">
        <v>163</v>
      </c>
      <c r="B83">
        <f>VLOOKUP(A83,Saturday!$A$1:$D$468,4,FALSE)</f>
        <v>2212</v>
      </c>
      <c r="C83">
        <f>VLOOKUP(A83,Sunday!$A$1:$D$468,4,FALSE)</f>
        <v>1742.75</v>
      </c>
      <c r="D83">
        <f>VLOOKUP(A83,Monday!$A$1:$D$468,4,FALSE)</f>
        <v>3329.25</v>
      </c>
      <c r="E83">
        <f>VLOOKUP(A83,Tuesday!$A$1:$D$468,4,FALSE)</f>
        <v>3553.75</v>
      </c>
      <c r="F83">
        <f>VLOOKUP(A83,Wednesday!$A$1:$D$468,4,FALSE)</f>
        <v>3536.5</v>
      </c>
      <c r="G83">
        <f>VLOOKUP(A83,Thursday!$A$1:$D$468,4,FALSE)</f>
        <v>3536.5</v>
      </c>
      <c r="H83">
        <f>VLOOKUP(A83,Friday!$A$1:$D$469,4,FALSE)</f>
        <v>2876.25</v>
      </c>
      <c r="J83">
        <f t="shared" si="10"/>
        <v>1742.75</v>
      </c>
      <c r="K83">
        <f t="shared" si="11"/>
        <v>3553.75</v>
      </c>
      <c r="L83">
        <f t="shared" si="12"/>
        <v>1811</v>
      </c>
      <c r="N83">
        <f t="shared" si="13"/>
        <v>3.3319988956377689</v>
      </c>
      <c r="O83">
        <f t="shared" si="14"/>
        <v>1</v>
      </c>
      <c r="P83">
        <f t="shared" si="15"/>
        <v>8.8843180563224742</v>
      </c>
      <c r="Q83">
        <f t="shared" si="16"/>
        <v>10</v>
      </c>
      <c r="R83">
        <f t="shared" si="17"/>
        <v>9.9142738818332425</v>
      </c>
      <c r="S83">
        <f t="shared" si="18"/>
        <v>9.9142738818332425</v>
      </c>
      <c r="T83">
        <f t="shared" si="19"/>
        <v>6.6330756488128104</v>
      </c>
    </row>
    <row r="84" spans="1:20" x14ac:dyDescent="0.3">
      <c r="A84" t="s">
        <v>165</v>
      </c>
      <c r="B84">
        <f>VLOOKUP(A84,Saturday!$A$1:$D$468,4,FALSE)</f>
        <v>3552.25</v>
      </c>
      <c r="C84">
        <f>VLOOKUP(A84,Sunday!$A$1:$D$468,4,FALSE)</f>
        <v>2892</v>
      </c>
      <c r="D84">
        <f>VLOOKUP(A84,Monday!$A$1:$D$468,4,FALSE)</f>
        <v>4701.25</v>
      </c>
      <c r="E84">
        <f>VLOOKUP(A84,Tuesday!$A$1:$D$468,4,FALSE)</f>
        <v>5086</v>
      </c>
      <c r="F84">
        <f>VLOOKUP(A84,Wednesday!$A$1:$D$468,4,FALSE)</f>
        <v>5153</v>
      </c>
      <c r="G84">
        <f>VLOOKUP(A84,Thursday!$A$1:$D$468,4,FALSE)</f>
        <v>4953</v>
      </c>
      <c r="H84">
        <f>VLOOKUP(A84,Friday!$A$1:$D$469,4,FALSE)</f>
        <v>4323.25</v>
      </c>
      <c r="J84">
        <f t="shared" si="10"/>
        <v>2892</v>
      </c>
      <c r="K84">
        <f t="shared" si="11"/>
        <v>5153</v>
      </c>
      <c r="L84">
        <f t="shared" si="12"/>
        <v>2261</v>
      </c>
      <c r="N84">
        <f t="shared" si="13"/>
        <v>3.6281512605042017</v>
      </c>
      <c r="O84">
        <f t="shared" si="14"/>
        <v>1</v>
      </c>
      <c r="P84">
        <f t="shared" si="15"/>
        <v>8.2017912428129147</v>
      </c>
      <c r="Q84">
        <f t="shared" si="16"/>
        <v>9.7333038478549305</v>
      </c>
      <c r="R84">
        <f t="shared" si="17"/>
        <v>10</v>
      </c>
      <c r="S84">
        <f t="shared" si="18"/>
        <v>9.2038920831490483</v>
      </c>
      <c r="T84">
        <f t="shared" si="19"/>
        <v>6.697147279964617</v>
      </c>
    </row>
    <row r="85" spans="1:20" x14ac:dyDescent="0.3">
      <c r="A85" t="s">
        <v>167</v>
      </c>
      <c r="B85">
        <f>VLOOKUP(A85,Saturday!$A$1:$D$468,4,FALSE)</f>
        <v>4068.5</v>
      </c>
      <c r="C85">
        <f>VLOOKUP(A85,Sunday!$A$1:$D$468,4,FALSE)</f>
        <v>3415.5</v>
      </c>
      <c r="D85">
        <f>VLOOKUP(A85,Monday!$A$1:$D$468,4,FALSE)</f>
        <v>6028.75</v>
      </c>
      <c r="E85">
        <f>VLOOKUP(A85,Tuesday!$A$1:$D$468,4,FALSE)</f>
        <v>6834</v>
      </c>
      <c r="F85">
        <f>VLOOKUP(A85,Wednesday!$A$1:$D$468,4,FALSE)</f>
        <v>6844</v>
      </c>
      <c r="G85">
        <f>VLOOKUP(A85,Thursday!$A$1:$D$468,4,FALSE)</f>
        <v>6947.25</v>
      </c>
      <c r="H85">
        <f>VLOOKUP(A85,Friday!$A$1:$D$469,4,FALSE)</f>
        <v>5447.75</v>
      </c>
      <c r="J85">
        <f t="shared" si="10"/>
        <v>3415.5</v>
      </c>
      <c r="K85">
        <f t="shared" si="11"/>
        <v>6947.25</v>
      </c>
      <c r="L85">
        <f t="shared" si="12"/>
        <v>3531.75</v>
      </c>
      <c r="N85">
        <f t="shared" si="13"/>
        <v>2.664047568485878</v>
      </c>
      <c r="O85">
        <f t="shared" si="14"/>
        <v>1</v>
      </c>
      <c r="P85">
        <f t="shared" si="15"/>
        <v>7.6593756636228498</v>
      </c>
      <c r="Q85">
        <f t="shared" si="16"/>
        <v>9.7114036950520273</v>
      </c>
      <c r="R85">
        <f t="shared" si="17"/>
        <v>9.7368868124867269</v>
      </c>
      <c r="S85">
        <f t="shared" si="18"/>
        <v>10</v>
      </c>
      <c r="T85">
        <f t="shared" si="19"/>
        <v>6.1788065406668089</v>
      </c>
    </row>
    <row r="86" spans="1:20" x14ac:dyDescent="0.3">
      <c r="A86" t="s">
        <v>169</v>
      </c>
      <c r="B86">
        <f>VLOOKUP(A86,Saturday!$A$1:$D$468,4,FALSE)</f>
        <v>2618.75</v>
      </c>
      <c r="C86">
        <f>VLOOKUP(A86,Sunday!$A$1:$D$468,4,FALSE)</f>
        <v>2146.25</v>
      </c>
      <c r="D86">
        <f>VLOOKUP(A86,Monday!$A$1:$D$468,4,FALSE)</f>
        <v>4137</v>
      </c>
      <c r="E86">
        <f>VLOOKUP(A86,Tuesday!$A$1:$D$468,4,FALSE)</f>
        <v>4407.75</v>
      </c>
      <c r="F86">
        <f>VLOOKUP(A86,Wednesday!$A$1:$D$468,4,FALSE)</f>
        <v>4351.75</v>
      </c>
      <c r="G86">
        <f>VLOOKUP(A86,Thursday!$A$1:$D$468,4,FALSE)</f>
        <v>4549.25</v>
      </c>
      <c r="H86">
        <f>VLOOKUP(A86,Friday!$A$1:$D$469,4,FALSE)</f>
        <v>3494</v>
      </c>
      <c r="J86">
        <f t="shared" si="10"/>
        <v>2146.25</v>
      </c>
      <c r="K86">
        <f t="shared" si="11"/>
        <v>4549.25</v>
      </c>
      <c r="L86">
        <f t="shared" si="12"/>
        <v>2403</v>
      </c>
      <c r="N86">
        <f t="shared" si="13"/>
        <v>2.7696629213483144</v>
      </c>
      <c r="O86">
        <f t="shared" si="14"/>
        <v>1</v>
      </c>
      <c r="P86">
        <f t="shared" si="15"/>
        <v>8.4559925093632948</v>
      </c>
      <c r="Q86">
        <f t="shared" si="16"/>
        <v>9.4700374531835205</v>
      </c>
      <c r="R86">
        <f t="shared" si="17"/>
        <v>9.2602996254681642</v>
      </c>
      <c r="S86">
        <f t="shared" si="18"/>
        <v>10</v>
      </c>
      <c r="T86">
        <f t="shared" si="19"/>
        <v>6.047752808988764</v>
      </c>
    </row>
    <row r="87" spans="1:20" x14ac:dyDescent="0.3">
      <c r="A87" t="s">
        <v>171</v>
      </c>
      <c r="B87">
        <f>VLOOKUP(A87,Saturday!$A$1:$D$468,4,FALSE)</f>
        <v>4758.75</v>
      </c>
      <c r="C87">
        <f>VLOOKUP(A87,Sunday!$A$1:$D$468,4,FALSE)</f>
        <v>4080</v>
      </c>
      <c r="D87">
        <f>VLOOKUP(A87,Monday!$A$1:$D$468,4,FALSE)</f>
        <v>7638.75</v>
      </c>
      <c r="E87">
        <f>VLOOKUP(A87,Tuesday!$A$1:$D$468,4,FALSE)</f>
        <v>8108.25</v>
      </c>
      <c r="F87">
        <f>VLOOKUP(A87,Wednesday!$A$1:$D$468,4,FALSE)</f>
        <v>7985.25</v>
      </c>
      <c r="G87">
        <f>VLOOKUP(A87,Thursday!$A$1:$D$468,4,FALSE)</f>
        <v>8199.5</v>
      </c>
      <c r="H87">
        <f>VLOOKUP(A87,Friday!$A$1:$D$469,4,FALSE)</f>
        <v>6207</v>
      </c>
      <c r="J87">
        <f t="shared" si="10"/>
        <v>4080</v>
      </c>
      <c r="K87">
        <f t="shared" si="11"/>
        <v>8199.5</v>
      </c>
      <c r="L87">
        <f t="shared" si="12"/>
        <v>4119.5</v>
      </c>
      <c r="N87">
        <f t="shared" si="13"/>
        <v>2.4828862726058989</v>
      </c>
      <c r="O87">
        <f t="shared" si="14"/>
        <v>1</v>
      </c>
      <c r="P87">
        <f t="shared" si="15"/>
        <v>8.7749120038839656</v>
      </c>
      <c r="Q87">
        <f t="shared" si="16"/>
        <v>9.8006432819516931</v>
      </c>
      <c r="R87">
        <f t="shared" si="17"/>
        <v>9.5319213496783597</v>
      </c>
      <c r="S87">
        <f t="shared" si="18"/>
        <v>10</v>
      </c>
      <c r="T87">
        <f t="shared" si="19"/>
        <v>5.646923170287657</v>
      </c>
    </row>
    <row r="88" spans="1:20" x14ac:dyDescent="0.3">
      <c r="A88" t="s">
        <v>173</v>
      </c>
      <c r="B88">
        <f>VLOOKUP(A88,Saturday!$A$1:$D$468,4,FALSE)</f>
        <v>6902.5</v>
      </c>
      <c r="C88">
        <f>VLOOKUP(A88,Sunday!$A$1:$D$468,4,FALSE)</f>
        <v>5495</v>
      </c>
      <c r="D88">
        <f>VLOOKUP(A88,Monday!$A$1:$D$468,4,FALSE)</f>
        <v>11668.5</v>
      </c>
      <c r="E88">
        <f>VLOOKUP(A88,Tuesday!$A$1:$D$468,4,FALSE)</f>
        <v>11684.5</v>
      </c>
      <c r="F88">
        <f>VLOOKUP(A88,Wednesday!$A$1:$D$468,4,FALSE)</f>
        <v>11251.75</v>
      </c>
      <c r="G88">
        <f>VLOOKUP(A88,Thursday!$A$1:$D$468,4,FALSE)</f>
        <v>11699.5</v>
      </c>
      <c r="H88">
        <f>VLOOKUP(A88,Friday!$A$1:$D$469,4,FALSE)</f>
        <v>9492</v>
      </c>
      <c r="J88">
        <f t="shared" si="10"/>
        <v>5495</v>
      </c>
      <c r="K88">
        <f t="shared" si="11"/>
        <v>11699.5</v>
      </c>
      <c r="L88">
        <f t="shared" si="12"/>
        <v>6204.5</v>
      </c>
      <c r="N88">
        <f t="shared" si="13"/>
        <v>3.0416633088887099</v>
      </c>
      <c r="O88">
        <f t="shared" si="14"/>
        <v>1</v>
      </c>
      <c r="P88">
        <f t="shared" si="15"/>
        <v>9.9550326376017395</v>
      </c>
      <c r="Q88">
        <f t="shared" si="16"/>
        <v>9.9782415988395528</v>
      </c>
      <c r="R88">
        <f t="shared" si="17"/>
        <v>9.3505117253606258</v>
      </c>
      <c r="S88">
        <f t="shared" si="18"/>
        <v>10</v>
      </c>
      <c r="T88">
        <f t="shared" si="19"/>
        <v>6.7978886292207266</v>
      </c>
    </row>
    <row r="89" spans="1:20" x14ac:dyDescent="0.3">
      <c r="A89" t="s">
        <v>175</v>
      </c>
      <c r="B89">
        <f>VLOOKUP(A89,Saturday!$A$1:$D$468,4,FALSE)</f>
        <v>17689.5</v>
      </c>
      <c r="C89">
        <f>VLOOKUP(A89,Sunday!$A$1:$D$468,4,FALSE)</f>
        <v>13623.5</v>
      </c>
      <c r="D89">
        <f>VLOOKUP(A89,Monday!$A$1:$D$468,4,FALSE)</f>
        <v>17204.75</v>
      </c>
      <c r="E89">
        <f>VLOOKUP(A89,Tuesday!$A$1:$D$468,4,FALSE)</f>
        <v>17672</v>
      </c>
      <c r="F89">
        <f>VLOOKUP(A89,Wednesday!$A$1:$D$468,4,FALSE)</f>
        <v>17847.75</v>
      </c>
      <c r="G89">
        <f>VLOOKUP(A89,Thursday!$A$1:$D$468,4,FALSE)</f>
        <v>17991</v>
      </c>
      <c r="H89">
        <f>VLOOKUP(A89,Friday!$A$1:$D$469,4,FALSE)</f>
        <v>15317.75</v>
      </c>
      <c r="J89">
        <f t="shared" si="10"/>
        <v>13623.5</v>
      </c>
      <c r="K89">
        <f t="shared" si="11"/>
        <v>17991</v>
      </c>
      <c r="L89">
        <f t="shared" si="12"/>
        <v>4367.5</v>
      </c>
      <c r="N89">
        <f t="shared" si="13"/>
        <v>9.3787063537492834</v>
      </c>
      <c r="O89">
        <f t="shared" si="14"/>
        <v>1</v>
      </c>
      <c r="P89">
        <f t="shared" si="15"/>
        <v>8.3797939324556374</v>
      </c>
      <c r="Q89">
        <f t="shared" si="16"/>
        <v>9.3426445334859753</v>
      </c>
      <c r="R89">
        <f t="shared" si="17"/>
        <v>9.704808242701775</v>
      </c>
      <c r="S89">
        <f t="shared" si="18"/>
        <v>10</v>
      </c>
      <c r="T89">
        <f t="shared" si="19"/>
        <v>4.4912993703491697</v>
      </c>
    </row>
    <row r="90" spans="1:20" x14ac:dyDescent="0.3">
      <c r="A90" t="s">
        <v>177</v>
      </c>
      <c r="B90">
        <f>VLOOKUP(A90,Saturday!$A$1:$D$468,4,FALSE)</f>
        <v>6952.5</v>
      </c>
      <c r="C90">
        <f>VLOOKUP(A90,Sunday!$A$1:$D$468,4,FALSE)</f>
        <v>6228.75</v>
      </c>
      <c r="D90">
        <f>VLOOKUP(A90,Monday!$A$1:$D$468,4,FALSE)</f>
        <v>10479.75</v>
      </c>
      <c r="E90">
        <f>VLOOKUP(A90,Tuesday!$A$1:$D$468,4,FALSE)</f>
        <v>10901.75</v>
      </c>
      <c r="F90">
        <f>VLOOKUP(A90,Wednesday!$A$1:$D$468,4,FALSE)</f>
        <v>10865</v>
      </c>
      <c r="G90">
        <f>VLOOKUP(A90,Thursday!$A$1:$D$468,4,FALSE)</f>
        <v>11373</v>
      </c>
      <c r="H90">
        <f>VLOOKUP(A90,Friday!$A$1:$D$469,4,FALSE)</f>
        <v>9073</v>
      </c>
      <c r="J90">
        <f t="shared" si="10"/>
        <v>6228.75</v>
      </c>
      <c r="K90">
        <f t="shared" si="11"/>
        <v>11373</v>
      </c>
      <c r="L90">
        <f t="shared" si="12"/>
        <v>5144.25</v>
      </c>
      <c r="N90">
        <f t="shared" si="13"/>
        <v>2.2662195655343345</v>
      </c>
      <c r="O90">
        <f t="shared" si="14"/>
        <v>1</v>
      </c>
      <c r="P90">
        <f t="shared" si="15"/>
        <v>8.4372357486514069</v>
      </c>
      <c r="Q90">
        <f t="shared" si="16"/>
        <v>9.175535792389562</v>
      </c>
      <c r="R90">
        <f t="shared" si="17"/>
        <v>9.1112407056422207</v>
      </c>
      <c r="S90">
        <f t="shared" si="18"/>
        <v>10</v>
      </c>
      <c r="T90">
        <f t="shared" si="19"/>
        <v>5.9760898090100598</v>
      </c>
    </row>
    <row r="91" spans="1:20" x14ac:dyDescent="0.3">
      <c r="A91" t="s">
        <v>179</v>
      </c>
      <c r="B91">
        <f>VLOOKUP(A91,Saturday!$A$1:$D$468,4,FALSE)</f>
        <v>4188.5</v>
      </c>
      <c r="C91">
        <f>VLOOKUP(A91,Sunday!$A$1:$D$468,4,FALSE)</f>
        <v>3701.75</v>
      </c>
      <c r="D91">
        <f>VLOOKUP(A91,Monday!$A$1:$D$468,4,FALSE)</f>
        <v>5433.75</v>
      </c>
      <c r="E91">
        <f>VLOOKUP(A91,Tuesday!$A$1:$D$468,4,FALSE)</f>
        <v>6354.5</v>
      </c>
      <c r="F91">
        <f>VLOOKUP(A91,Wednesday!$A$1:$D$468,4,FALSE)</f>
        <v>6441.75</v>
      </c>
      <c r="G91">
        <f>VLOOKUP(A91,Thursday!$A$1:$D$468,4,FALSE)</f>
        <v>6791</v>
      </c>
      <c r="H91">
        <f>VLOOKUP(A91,Friday!$A$1:$D$469,4,FALSE)</f>
        <v>5208.25</v>
      </c>
      <c r="J91">
        <f t="shared" si="10"/>
        <v>3701.75</v>
      </c>
      <c r="K91">
        <f t="shared" si="11"/>
        <v>6791</v>
      </c>
      <c r="L91">
        <f t="shared" si="12"/>
        <v>3089.25</v>
      </c>
      <c r="N91">
        <f t="shared" si="13"/>
        <v>2.4180626365622722</v>
      </c>
      <c r="O91">
        <f t="shared" si="14"/>
        <v>1</v>
      </c>
      <c r="P91">
        <f t="shared" si="15"/>
        <v>6.0458849235251275</v>
      </c>
      <c r="Q91">
        <f t="shared" si="16"/>
        <v>8.7283321194464669</v>
      </c>
      <c r="R91">
        <f t="shared" si="17"/>
        <v>8.9825200291332852</v>
      </c>
      <c r="S91">
        <f t="shared" si="18"/>
        <v>10</v>
      </c>
      <c r="T91">
        <f t="shared" si="19"/>
        <v>5.3889293517844132</v>
      </c>
    </row>
    <row r="92" spans="1:20" x14ac:dyDescent="0.3">
      <c r="A92" t="s">
        <v>181</v>
      </c>
      <c r="B92">
        <f>VLOOKUP(A92,Saturday!$A$1:$D$468,4,FALSE)</f>
        <v>1079.25</v>
      </c>
      <c r="C92">
        <f>VLOOKUP(A92,Sunday!$A$1:$D$468,4,FALSE)</f>
        <v>889.25</v>
      </c>
      <c r="D92">
        <f>VLOOKUP(A92,Monday!$A$1:$D$468,4,FALSE)</f>
        <v>2025.75</v>
      </c>
      <c r="E92">
        <f>VLOOKUP(A92,Tuesday!$A$1:$D$468,4,FALSE)</f>
        <v>2116.25</v>
      </c>
      <c r="F92">
        <f>VLOOKUP(A92,Wednesday!$A$1:$D$468,4,FALSE)</f>
        <v>2184.75</v>
      </c>
      <c r="G92">
        <f>VLOOKUP(A92,Thursday!$A$1:$D$468,4,FALSE)</f>
        <v>2142.25</v>
      </c>
      <c r="H92">
        <f>VLOOKUP(A92,Friday!$A$1:$D$469,4,FALSE)</f>
        <v>1730.5</v>
      </c>
      <c r="J92">
        <f t="shared" si="10"/>
        <v>889.25</v>
      </c>
      <c r="K92">
        <f t="shared" si="11"/>
        <v>2184.75</v>
      </c>
      <c r="L92">
        <f t="shared" si="12"/>
        <v>1295.5</v>
      </c>
      <c r="N92">
        <f t="shared" si="13"/>
        <v>2.3199536858355847</v>
      </c>
      <c r="O92">
        <f t="shared" si="14"/>
        <v>1</v>
      </c>
      <c r="P92">
        <f t="shared" si="15"/>
        <v>8.8954071786954856</v>
      </c>
      <c r="Q92">
        <f t="shared" si="16"/>
        <v>9.5241219606329608</v>
      </c>
      <c r="R92">
        <f t="shared" si="17"/>
        <v>10</v>
      </c>
      <c r="S92">
        <f t="shared" si="18"/>
        <v>9.704747201852566</v>
      </c>
      <c r="T92">
        <f t="shared" si="19"/>
        <v>6.8442686221536082</v>
      </c>
    </row>
    <row r="93" spans="1:20" x14ac:dyDescent="0.3">
      <c r="A93" t="s">
        <v>183</v>
      </c>
      <c r="B93">
        <f>VLOOKUP(A93,Saturday!$A$1:$D$468,4,FALSE)</f>
        <v>10375.25</v>
      </c>
      <c r="C93">
        <f>VLOOKUP(A93,Sunday!$A$1:$D$468,4,FALSE)</f>
        <v>8875.25</v>
      </c>
      <c r="D93">
        <f>VLOOKUP(A93,Monday!$A$1:$D$468,4,FALSE)</f>
        <v>12152</v>
      </c>
      <c r="E93">
        <f>VLOOKUP(A93,Tuesday!$A$1:$D$468,4,FALSE)</f>
        <v>12718.25</v>
      </c>
      <c r="F93">
        <f>VLOOKUP(A93,Wednesday!$A$1:$D$468,4,FALSE)</f>
        <v>12806.75</v>
      </c>
      <c r="G93">
        <f>VLOOKUP(A93,Thursday!$A$1:$D$468,4,FALSE)</f>
        <v>13245</v>
      </c>
      <c r="H93">
        <f>VLOOKUP(A93,Friday!$A$1:$D$469,4,FALSE)</f>
        <v>10328.25</v>
      </c>
      <c r="J93">
        <f t="shared" si="10"/>
        <v>8875.25</v>
      </c>
      <c r="K93">
        <f t="shared" si="11"/>
        <v>13245</v>
      </c>
      <c r="L93">
        <f t="shared" si="12"/>
        <v>4369.75</v>
      </c>
      <c r="N93">
        <f t="shared" si="13"/>
        <v>4.0894215916242356</v>
      </c>
      <c r="O93">
        <f t="shared" si="14"/>
        <v>1</v>
      </c>
      <c r="P93">
        <f t="shared" si="15"/>
        <v>7.7488414669031416</v>
      </c>
      <c r="Q93">
        <f t="shared" si="16"/>
        <v>8.9150981177412909</v>
      </c>
      <c r="R93">
        <f t="shared" si="17"/>
        <v>9.0973739916471192</v>
      </c>
      <c r="S93">
        <f t="shared" si="18"/>
        <v>10</v>
      </c>
      <c r="T93">
        <f t="shared" si="19"/>
        <v>3.9926197150866756</v>
      </c>
    </row>
    <row r="94" spans="1:20" x14ac:dyDescent="0.3">
      <c r="A94" t="s">
        <v>185</v>
      </c>
      <c r="B94">
        <f>VLOOKUP(A94,Saturday!$A$1:$D$468,4,FALSE)</f>
        <v>12243.5</v>
      </c>
      <c r="C94">
        <f>VLOOKUP(A94,Sunday!$A$1:$D$468,4,FALSE)</f>
        <v>10100</v>
      </c>
      <c r="D94">
        <f>VLOOKUP(A94,Monday!$A$1:$D$468,4,FALSE)</f>
        <v>15724.75</v>
      </c>
      <c r="E94">
        <f>VLOOKUP(A94,Tuesday!$A$1:$D$468,4,FALSE)</f>
        <v>16509.5</v>
      </c>
      <c r="F94">
        <f>VLOOKUP(A94,Wednesday!$A$1:$D$468,4,FALSE)</f>
        <v>16361</v>
      </c>
      <c r="G94">
        <f>VLOOKUP(A94,Thursday!$A$1:$D$468,4,FALSE)</f>
        <v>16539</v>
      </c>
      <c r="H94">
        <f>VLOOKUP(A94,Friday!$A$1:$D$469,4,FALSE)</f>
        <v>14103.25</v>
      </c>
      <c r="J94">
        <f t="shared" si="10"/>
        <v>10100</v>
      </c>
      <c r="K94">
        <f t="shared" si="11"/>
        <v>16539</v>
      </c>
      <c r="L94">
        <f t="shared" si="12"/>
        <v>6439</v>
      </c>
      <c r="N94">
        <f t="shared" si="13"/>
        <v>3.9960397577263551</v>
      </c>
      <c r="O94">
        <f t="shared" si="14"/>
        <v>1</v>
      </c>
      <c r="P94">
        <f t="shared" si="15"/>
        <v>8.8618962571827922</v>
      </c>
      <c r="Q94">
        <f t="shared" si="16"/>
        <v>9.9587668892685208</v>
      </c>
      <c r="R94">
        <f t="shared" si="17"/>
        <v>9.7512036030439511</v>
      </c>
      <c r="S94">
        <f t="shared" si="18"/>
        <v>10</v>
      </c>
      <c r="T94">
        <f t="shared" si="19"/>
        <v>6.5954728995185583</v>
      </c>
    </row>
    <row r="95" spans="1:20" x14ac:dyDescent="0.3">
      <c r="A95" t="s">
        <v>186</v>
      </c>
      <c r="B95">
        <f>VLOOKUP(A95,Saturday!$A$1:$D$468,4,FALSE)</f>
        <v>4952.25</v>
      </c>
      <c r="C95">
        <f>VLOOKUP(A95,Sunday!$A$1:$D$468,4,FALSE)</f>
        <v>4303.75</v>
      </c>
      <c r="D95">
        <f>VLOOKUP(A95,Monday!$A$1:$D$468,4,FALSE)</f>
        <v>6344.5</v>
      </c>
      <c r="E95">
        <f>VLOOKUP(A95,Tuesday!$A$1:$D$468,4,FALSE)</f>
        <v>6828.75</v>
      </c>
      <c r="F95">
        <f>VLOOKUP(A95,Wednesday!$A$1:$D$468,4,FALSE)</f>
        <v>6772.5</v>
      </c>
      <c r="G95">
        <f>VLOOKUP(A95,Thursday!$A$1:$D$468,4,FALSE)</f>
        <v>7052.25</v>
      </c>
      <c r="H95">
        <f>VLOOKUP(A95,Friday!$A$1:$D$469,4,FALSE)</f>
        <v>5397.75</v>
      </c>
      <c r="J95">
        <f t="shared" si="10"/>
        <v>4303.75</v>
      </c>
      <c r="K95">
        <f t="shared" si="11"/>
        <v>7052.25</v>
      </c>
      <c r="L95">
        <f t="shared" si="12"/>
        <v>2748.5</v>
      </c>
      <c r="N95">
        <f t="shared" si="13"/>
        <v>3.1235219210478444</v>
      </c>
      <c r="O95">
        <f t="shared" si="14"/>
        <v>1</v>
      </c>
      <c r="P95">
        <f t="shared" si="15"/>
        <v>7.6824631617245771</v>
      </c>
      <c r="Q95">
        <f t="shared" si="16"/>
        <v>9.2681462615972361</v>
      </c>
      <c r="R95">
        <f t="shared" si="17"/>
        <v>9.0839548844824449</v>
      </c>
      <c r="S95">
        <f t="shared" si="18"/>
        <v>10</v>
      </c>
      <c r="T95">
        <f t="shared" si="19"/>
        <v>4.5823176277969804</v>
      </c>
    </row>
    <row r="96" spans="1:20" x14ac:dyDescent="0.3">
      <c r="A96" t="s">
        <v>188</v>
      </c>
      <c r="B96">
        <f>VLOOKUP(A96,Saturday!$A$1:$D$468,4,FALSE)</f>
        <v>2899</v>
      </c>
      <c r="C96">
        <f>VLOOKUP(A96,Sunday!$A$1:$D$468,4,FALSE)</f>
        <v>2469</v>
      </c>
      <c r="D96">
        <f>VLOOKUP(A96,Monday!$A$1:$D$468,4,FALSE)</f>
        <v>3672.5</v>
      </c>
      <c r="E96">
        <f>VLOOKUP(A96,Tuesday!$A$1:$D$468,4,FALSE)</f>
        <v>3716.75</v>
      </c>
      <c r="F96">
        <f>VLOOKUP(A96,Wednesday!$A$1:$D$468,4,FALSE)</f>
        <v>3963.25</v>
      </c>
      <c r="G96">
        <f>VLOOKUP(A96,Thursday!$A$1:$D$468,4,FALSE)</f>
        <v>4043</v>
      </c>
      <c r="H96">
        <f>VLOOKUP(A96,Friday!$A$1:$D$469,4,FALSE)</f>
        <v>3310</v>
      </c>
      <c r="J96">
        <f t="shared" si="10"/>
        <v>2469</v>
      </c>
      <c r="K96">
        <f t="shared" si="11"/>
        <v>4043</v>
      </c>
      <c r="L96">
        <f t="shared" si="12"/>
        <v>1574</v>
      </c>
      <c r="N96">
        <f t="shared" si="13"/>
        <v>3.4587039390088945</v>
      </c>
      <c r="O96">
        <f t="shared" si="14"/>
        <v>1</v>
      </c>
      <c r="P96">
        <f t="shared" si="15"/>
        <v>7.8815120711562896</v>
      </c>
      <c r="Q96">
        <f t="shared" si="16"/>
        <v>8.1345298602287173</v>
      </c>
      <c r="R96">
        <f t="shared" si="17"/>
        <v>9.5439961880559085</v>
      </c>
      <c r="S96">
        <f t="shared" si="18"/>
        <v>10</v>
      </c>
      <c r="T96">
        <f t="shared" si="19"/>
        <v>5.8087674714104196</v>
      </c>
    </row>
    <row r="97" spans="1:20" x14ac:dyDescent="0.3">
      <c r="A97" t="s">
        <v>190</v>
      </c>
      <c r="B97">
        <f>VLOOKUP(A97,Saturday!$A$1:$D$468,4,FALSE)</f>
        <v>4064.5</v>
      </c>
      <c r="C97">
        <f>VLOOKUP(A97,Sunday!$A$1:$D$468,4,FALSE)</f>
        <v>3695.25</v>
      </c>
      <c r="D97">
        <f>VLOOKUP(A97,Monday!$A$1:$D$468,4,FALSE)</f>
        <v>5348.25</v>
      </c>
      <c r="E97">
        <f>VLOOKUP(A97,Tuesday!$A$1:$D$468,4,FALSE)</f>
        <v>5835.25</v>
      </c>
      <c r="F97">
        <f>VLOOKUP(A97,Wednesday!$A$1:$D$468,4,FALSE)</f>
        <v>5843.25</v>
      </c>
      <c r="G97">
        <f>VLOOKUP(A97,Thursday!$A$1:$D$468,4,FALSE)</f>
        <v>5853</v>
      </c>
      <c r="H97">
        <f>VLOOKUP(A97,Friday!$A$1:$D$469,4,FALSE)</f>
        <v>4610.75</v>
      </c>
      <c r="J97">
        <f t="shared" si="10"/>
        <v>3695.25</v>
      </c>
      <c r="K97">
        <f t="shared" si="11"/>
        <v>5853</v>
      </c>
      <c r="L97">
        <f t="shared" si="12"/>
        <v>2157.75</v>
      </c>
      <c r="N97">
        <f t="shared" si="13"/>
        <v>2.5401459854014599</v>
      </c>
      <c r="O97">
        <f t="shared" si="14"/>
        <v>1</v>
      </c>
      <c r="P97">
        <f t="shared" si="15"/>
        <v>7.8946819603753902</v>
      </c>
      <c r="Q97">
        <f t="shared" si="16"/>
        <v>9.9259645464025024</v>
      </c>
      <c r="R97">
        <f t="shared" si="17"/>
        <v>9.9593326381647547</v>
      </c>
      <c r="S97">
        <f t="shared" si="18"/>
        <v>10</v>
      </c>
      <c r="T97">
        <f t="shared" si="19"/>
        <v>4.8185610010427524</v>
      </c>
    </row>
    <row r="98" spans="1:20" x14ac:dyDescent="0.3">
      <c r="A98" t="s">
        <v>192</v>
      </c>
      <c r="B98">
        <f>VLOOKUP(A98,Saturday!$A$1:$D$468,4,FALSE)</f>
        <v>3104</v>
      </c>
      <c r="C98">
        <f>VLOOKUP(A98,Sunday!$A$1:$D$468,4,FALSE)</f>
        <v>2604.5</v>
      </c>
      <c r="D98">
        <f>VLOOKUP(A98,Monday!$A$1:$D$468,4,FALSE)</f>
        <v>4538.5</v>
      </c>
      <c r="E98">
        <f>VLOOKUP(A98,Tuesday!$A$1:$D$468,4,FALSE)</f>
        <v>4633.25</v>
      </c>
      <c r="F98">
        <f>VLOOKUP(A98,Wednesday!$A$1:$D$468,4,FALSE)</f>
        <v>4732.5</v>
      </c>
      <c r="G98">
        <f>VLOOKUP(A98,Thursday!$A$1:$D$468,4,FALSE)</f>
        <v>4780.75</v>
      </c>
      <c r="H98">
        <f>VLOOKUP(A98,Friday!$A$1:$D$469,4,FALSE)</f>
        <v>3842</v>
      </c>
      <c r="J98">
        <f t="shared" si="10"/>
        <v>2604.5</v>
      </c>
      <c r="K98">
        <f t="shared" si="11"/>
        <v>4780.75</v>
      </c>
      <c r="L98">
        <f t="shared" si="12"/>
        <v>2176.25</v>
      </c>
      <c r="N98">
        <f t="shared" si="13"/>
        <v>3.0657093624353817</v>
      </c>
      <c r="O98">
        <f t="shared" si="14"/>
        <v>1</v>
      </c>
      <c r="P98">
        <f t="shared" si="15"/>
        <v>8.9981619758759344</v>
      </c>
      <c r="Q98">
        <f t="shared" si="16"/>
        <v>9.3900057438253874</v>
      </c>
      <c r="R98">
        <f t="shared" si="17"/>
        <v>9.8004595060310162</v>
      </c>
      <c r="S98">
        <f t="shared" si="18"/>
        <v>10</v>
      </c>
      <c r="T98">
        <f t="shared" si="19"/>
        <v>6.1177484204480184</v>
      </c>
    </row>
    <row r="99" spans="1:20" x14ac:dyDescent="0.3">
      <c r="A99" t="s">
        <v>194</v>
      </c>
      <c r="B99">
        <f>VLOOKUP(A99,Saturday!$A$1:$D$468,4,FALSE)</f>
        <v>2227.75</v>
      </c>
      <c r="C99">
        <f>VLOOKUP(A99,Sunday!$A$1:$D$468,4,FALSE)</f>
        <v>1671.5</v>
      </c>
      <c r="D99">
        <f>VLOOKUP(A99,Monday!$A$1:$D$468,4,FALSE)</f>
        <v>3972.75</v>
      </c>
      <c r="E99">
        <f>VLOOKUP(A99,Tuesday!$A$1:$D$468,4,FALSE)</f>
        <v>4146.5</v>
      </c>
      <c r="F99">
        <f>VLOOKUP(A99,Wednesday!$A$1:$D$468,4,FALSE)</f>
        <v>4132</v>
      </c>
      <c r="G99">
        <f>VLOOKUP(A99,Thursday!$A$1:$D$468,4,FALSE)</f>
        <v>4150.25</v>
      </c>
      <c r="H99">
        <f>VLOOKUP(A99,Friday!$A$1:$D$469,4,FALSE)</f>
        <v>3259.5</v>
      </c>
      <c r="J99">
        <f t="shared" si="10"/>
        <v>1671.5</v>
      </c>
      <c r="K99">
        <f t="shared" si="11"/>
        <v>4150.25</v>
      </c>
      <c r="L99">
        <f t="shared" si="12"/>
        <v>2478.75</v>
      </c>
      <c r="N99">
        <f t="shared" si="13"/>
        <v>3.0196671709531016</v>
      </c>
      <c r="O99">
        <f t="shared" si="14"/>
        <v>1</v>
      </c>
      <c r="P99">
        <f t="shared" si="15"/>
        <v>9.3555219364599083</v>
      </c>
      <c r="Q99">
        <f t="shared" si="16"/>
        <v>9.9863842662632365</v>
      </c>
      <c r="R99">
        <f t="shared" si="17"/>
        <v>9.9337367624810895</v>
      </c>
      <c r="S99">
        <f t="shared" si="18"/>
        <v>10</v>
      </c>
      <c r="T99">
        <f t="shared" si="19"/>
        <v>6.7658093797276857</v>
      </c>
    </row>
    <row r="100" spans="1:20" x14ac:dyDescent="0.3">
      <c r="A100" t="s">
        <v>196</v>
      </c>
      <c r="B100">
        <f>VLOOKUP(A100,Saturday!$A$1:$D$468,4,FALSE)</f>
        <v>5195.25</v>
      </c>
      <c r="C100">
        <f>VLOOKUP(A100,Sunday!$A$1:$D$468,4,FALSE)</f>
        <v>4267</v>
      </c>
      <c r="D100">
        <f>VLOOKUP(A100,Monday!$A$1:$D$468,4,FALSE)</f>
        <v>9944.25</v>
      </c>
      <c r="E100">
        <f>VLOOKUP(A100,Tuesday!$A$1:$D$468,4,FALSE)</f>
        <v>10600.5</v>
      </c>
      <c r="F100">
        <f>VLOOKUP(A100,Wednesday!$A$1:$D$468,4,FALSE)</f>
        <v>10214</v>
      </c>
      <c r="G100">
        <f>VLOOKUP(A100,Thursday!$A$1:$D$468,4,FALSE)</f>
        <v>10821.5</v>
      </c>
      <c r="H100">
        <f>VLOOKUP(A100,Friday!$A$1:$D$469,4,FALSE)</f>
        <v>8178.5</v>
      </c>
      <c r="J100">
        <f t="shared" si="10"/>
        <v>4267</v>
      </c>
      <c r="K100">
        <f t="shared" si="11"/>
        <v>10821.5</v>
      </c>
      <c r="L100">
        <f t="shared" si="12"/>
        <v>6554.5</v>
      </c>
      <c r="N100">
        <f t="shared" si="13"/>
        <v>2.274582348005187</v>
      </c>
      <c r="O100">
        <f t="shared" si="14"/>
        <v>1</v>
      </c>
      <c r="P100">
        <f t="shared" si="15"/>
        <v>8.79544587687848</v>
      </c>
      <c r="Q100">
        <f t="shared" si="16"/>
        <v>9.6965443588374409</v>
      </c>
      <c r="R100">
        <f t="shared" si="17"/>
        <v>9.1658402624151343</v>
      </c>
      <c r="S100">
        <f t="shared" si="18"/>
        <v>10</v>
      </c>
      <c r="T100">
        <f t="shared" si="19"/>
        <v>6.3708902280875739</v>
      </c>
    </row>
    <row r="101" spans="1:20" x14ac:dyDescent="0.3">
      <c r="A101" t="s">
        <v>198</v>
      </c>
      <c r="B101">
        <f>VLOOKUP(A101,Saturday!$A$1:$D$468,4,FALSE)</f>
        <v>2190.75</v>
      </c>
      <c r="C101">
        <f>VLOOKUP(A101,Sunday!$A$1:$D$468,4,FALSE)</f>
        <v>1765</v>
      </c>
      <c r="D101">
        <f>VLOOKUP(A101,Monday!$A$1:$D$468,4,FALSE)</f>
        <v>3532.5</v>
      </c>
      <c r="E101">
        <f>VLOOKUP(A101,Tuesday!$A$1:$D$468,4,FALSE)</f>
        <v>3636.5</v>
      </c>
      <c r="F101">
        <f>VLOOKUP(A101,Wednesday!$A$1:$D$468,4,FALSE)</f>
        <v>3526</v>
      </c>
      <c r="G101">
        <f>VLOOKUP(A101,Thursday!$A$1:$D$468,4,FALSE)</f>
        <v>3718</v>
      </c>
      <c r="H101">
        <f>VLOOKUP(A101,Friday!$A$1:$D$469,4,FALSE)</f>
        <v>3194</v>
      </c>
      <c r="J101">
        <f t="shared" si="10"/>
        <v>1765</v>
      </c>
      <c r="K101">
        <f t="shared" si="11"/>
        <v>3718</v>
      </c>
      <c r="L101">
        <f t="shared" si="12"/>
        <v>1953</v>
      </c>
      <c r="N101">
        <f t="shared" si="13"/>
        <v>2.9619815668202767</v>
      </c>
      <c r="O101">
        <f t="shared" si="14"/>
        <v>1</v>
      </c>
      <c r="P101">
        <f t="shared" si="15"/>
        <v>9.1451612903225818</v>
      </c>
      <c r="Q101">
        <f t="shared" si="16"/>
        <v>9.6244239631336406</v>
      </c>
      <c r="R101">
        <f t="shared" si="17"/>
        <v>9.1152073732718897</v>
      </c>
      <c r="S101">
        <f t="shared" si="18"/>
        <v>10</v>
      </c>
      <c r="T101">
        <f t="shared" si="19"/>
        <v>7.5852534562211984</v>
      </c>
    </row>
    <row r="102" spans="1:20" x14ac:dyDescent="0.3">
      <c r="A102" t="s">
        <v>199</v>
      </c>
      <c r="B102">
        <f>VLOOKUP(A102,Saturday!$A$1:$D$468,4,FALSE)</f>
        <v>5909.25</v>
      </c>
      <c r="C102">
        <f>VLOOKUP(A102,Sunday!$A$1:$D$468,4,FALSE)</f>
        <v>5227</v>
      </c>
      <c r="D102">
        <f>VLOOKUP(A102,Monday!$A$1:$D$468,4,FALSE)</f>
        <v>9632.75</v>
      </c>
      <c r="E102">
        <f>VLOOKUP(A102,Tuesday!$A$1:$D$468,4,FALSE)</f>
        <v>9530</v>
      </c>
      <c r="F102">
        <f>VLOOKUP(A102,Wednesday!$A$1:$D$468,4,FALSE)</f>
        <v>9613.25</v>
      </c>
      <c r="G102">
        <f>VLOOKUP(A102,Thursday!$A$1:$D$468,4,FALSE)</f>
        <v>9691.75</v>
      </c>
      <c r="H102">
        <f>VLOOKUP(A102,Friday!$A$1:$D$469,4,FALSE)</f>
        <v>7938.75</v>
      </c>
      <c r="J102">
        <f t="shared" si="10"/>
        <v>5227</v>
      </c>
      <c r="K102">
        <f t="shared" si="11"/>
        <v>9691.75</v>
      </c>
      <c r="L102">
        <f t="shared" si="12"/>
        <v>4464.75</v>
      </c>
      <c r="N102">
        <f t="shared" si="13"/>
        <v>2.3752729716109524</v>
      </c>
      <c r="O102">
        <f t="shared" si="14"/>
        <v>1</v>
      </c>
      <c r="P102">
        <f t="shared" si="15"/>
        <v>9.8810683688896361</v>
      </c>
      <c r="Q102">
        <f t="shared" si="16"/>
        <v>9.6739459096253988</v>
      </c>
      <c r="R102">
        <f t="shared" si="17"/>
        <v>9.8417604569124819</v>
      </c>
      <c r="S102">
        <f t="shared" si="18"/>
        <v>10</v>
      </c>
      <c r="T102">
        <f t="shared" si="19"/>
        <v>6.4663195027717117</v>
      </c>
    </row>
    <row r="103" spans="1:20" x14ac:dyDescent="0.3">
      <c r="A103" t="s">
        <v>201</v>
      </c>
      <c r="B103">
        <f>VLOOKUP(A103,Saturday!$A$1:$D$468,4,FALSE)</f>
        <v>3593</v>
      </c>
      <c r="C103">
        <f>VLOOKUP(A103,Sunday!$A$1:$D$468,4,FALSE)</f>
        <v>3084.25</v>
      </c>
      <c r="D103">
        <f>VLOOKUP(A103,Monday!$A$1:$D$468,4,FALSE)</f>
        <v>6481.5</v>
      </c>
      <c r="E103">
        <f>VLOOKUP(A103,Tuesday!$A$1:$D$468,4,FALSE)</f>
        <v>6775</v>
      </c>
      <c r="F103">
        <f>VLOOKUP(A103,Wednesday!$A$1:$D$468,4,FALSE)</f>
        <v>7112.75</v>
      </c>
      <c r="G103">
        <f>VLOOKUP(A103,Thursday!$A$1:$D$468,4,FALSE)</f>
        <v>7098</v>
      </c>
      <c r="H103">
        <f>VLOOKUP(A103,Friday!$A$1:$D$469,4,FALSE)</f>
        <v>5662.25</v>
      </c>
      <c r="J103">
        <f t="shared" si="10"/>
        <v>3084.25</v>
      </c>
      <c r="K103">
        <f t="shared" si="11"/>
        <v>7112.75</v>
      </c>
      <c r="L103">
        <f t="shared" si="12"/>
        <v>4028.5</v>
      </c>
      <c r="N103">
        <f t="shared" si="13"/>
        <v>2.1365893012287449</v>
      </c>
      <c r="O103">
        <f t="shared" si="14"/>
        <v>1</v>
      </c>
      <c r="P103">
        <f t="shared" si="15"/>
        <v>8.5897356336105251</v>
      </c>
      <c r="Q103">
        <f t="shared" si="16"/>
        <v>9.2454387489139886</v>
      </c>
      <c r="R103">
        <f t="shared" si="17"/>
        <v>10</v>
      </c>
      <c r="S103">
        <f t="shared" si="18"/>
        <v>9.9670472880724841</v>
      </c>
      <c r="T103">
        <f t="shared" si="19"/>
        <v>6.7594638202805015</v>
      </c>
    </row>
    <row r="104" spans="1:20" x14ac:dyDescent="0.3">
      <c r="A104" t="s">
        <v>202</v>
      </c>
      <c r="B104">
        <f>VLOOKUP(A104,Saturday!$A$1:$D$468,4,FALSE)</f>
        <v>4824</v>
      </c>
      <c r="C104">
        <f>VLOOKUP(A104,Sunday!$A$1:$D$468,4,FALSE)</f>
        <v>3969.5</v>
      </c>
      <c r="D104">
        <f>VLOOKUP(A104,Monday!$A$1:$D$468,4,FALSE)</f>
        <v>6669.5</v>
      </c>
      <c r="E104">
        <f>VLOOKUP(A104,Tuesday!$A$1:$D$468,4,FALSE)</f>
        <v>6472.75</v>
      </c>
      <c r="F104">
        <f>VLOOKUP(A104,Wednesday!$A$1:$D$468,4,FALSE)</f>
        <v>6953.5</v>
      </c>
      <c r="G104">
        <f>VLOOKUP(A104,Thursday!$A$1:$D$468,4,FALSE)</f>
        <v>7103</v>
      </c>
      <c r="H104">
        <f>VLOOKUP(A104,Friday!$A$1:$D$469,4,FALSE)</f>
        <v>5808.75</v>
      </c>
      <c r="J104">
        <f t="shared" si="10"/>
        <v>3969.5</v>
      </c>
      <c r="K104">
        <f t="shared" si="11"/>
        <v>7103</v>
      </c>
      <c r="L104">
        <f t="shared" si="12"/>
        <v>3133.5</v>
      </c>
      <c r="N104">
        <f t="shared" si="13"/>
        <v>3.4542843465773099</v>
      </c>
      <c r="O104">
        <f t="shared" si="14"/>
        <v>1</v>
      </c>
      <c r="P104">
        <f t="shared" si="15"/>
        <v>8.7549066539013882</v>
      </c>
      <c r="Q104">
        <f t="shared" si="16"/>
        <v>8.1898037338439451</v>
      </c>
      <c r="R104">
        <f t="shared" si="17"/>
        <v>9.5706079463858309</v>
      </c>
      <c r="S104">
        <f t="shared" si="18"/>
        <v>10</v>
      </c>
      <c r="T104">
        <f t="shared" si="19"/>
        <v>6.2826711345141213</v>
      </c>
    </row>
    <row r="105" spans="1:20" x14ac:dyDescent="0.3">
      <c r="A105" t="s">
        <v>204</v>
      </c>
      <c r="B105">
        <f>VLOOKUP(A105,Saturday!$A$1:$D$468,4,FALSE)</f>
        <v>2063.5</v>
      </c>
      <c r="C105">
        <f>VLOOKUP(A105,Sunday!$A$1:$D$468,4,FALSE)</f>
        <v>1849.25</v>
      </c>
      <c r="D105">
        <f>VLOOKUP(A105,Monday!$A$1:$D$468,4,FALSE)</f>
        <v>4494.5</v>
      </c>
      <c r="E105">
        <f>VLOOKUP(A105,Tuesday!$A$1:$D$468,4,FALSE)</f>
        <v>4820.25</v>
      </c>
      <c r="F105">
        <f>VLOOKUP(A105,Wednesday!$A$1:$D$468,4,FALSE)</f>
        <v>4886</v>
      </c>
      <c r="G105">
        <f>VLOOKUP(A105,Thursday!$A$1:$D$468,4,FALSE)</f>
        <v>5009</v>
      </c>
      <c r="H105">
        <f>VLOOKUP(A105,Friday!$A$1:$D$469,4,FALSE)</f>
        <v>3732.75</v>
      </c>
      <c r="J105">
        <f t="shared" si="10"/>
        <v>1849.25</v>
      </c>
      <c r="K105">
        <f t="shared" si="11"/>
        <v>5009</v>
      </c>
      <c r="L105">
        <f t="shared" si="12"/>
        <v>3159.75</v>
      </c>
      <c r="N105">
        <f t="shared" si="13"/>
        <v>1.6102539757892238</v>
      </c>
      <c r="O105">
        <f t="shared" si="14"/>
        <v>1</v>
      </c>
      <c r="P105">
        <f t="shared" si="15"/>
        <v>8.5345359601234279</v>
      </c>
      <c r="Q105">
        <f t="shared" si="16"/>
        <v>9.4623783527177778</v>
      </c>
      <c r="R105">
        <f t="shared" si="17"/>
        <v>9.6496558272015189</v>
      </c>
      <c r="S105">
        <f t="shared" si="18"/>
        <v>10</v>
      </c>
      <c r="T105">
        <f t="shared" si="19"/>
        <v>6.3648231663897459</v>
      </c>
    </row>
    <row r="106" spans="1:20" x14ac:dyDescent="0.3">
      <c r="A106" t="s">
        <v>206</v>
      </c>
      <c r="B106">
        <f>VLOOKUP(A106,Saturday!$A$1:$D$468,4,FALSE)</f>
        <v>2750.5</v>
      </c>
      <c r="C106">
        <f>VLOOKUP(A106,Sunday!$A$1:$D$468,4,FALSE)</f>
        <v>2425.25</v>
      </c>
      <c r="D106">
        <f>VLOOKUP(A106,Monday!$A$1:$D$468,4,FALSE)</f>
        <v>4556.25</v>
      </c>
      <c r="E106">
        <f>VLOOKUP(A106,Tuesday!$A$1:$D$468,4,FALSE)</f>
        <v>4686.5</v>
      </c>
      <c r="F106">
        <f>VLOOKUP(A106,Wednesday!$A$1:$D$468,4,FALSE)</f>
        <v>4810.25</v>
      </c>
      <c r="G106">
        <f>VLOOKUP(A106,Thursday!$A$1:$D$468,4,FALSE)</f>
        <v>4810</v>
      </c>
      <c r="H106">
        <f>VLOOKUP(A106,Friday!$A$1:$D$469,4,FALSE)</f>
        <v>3862</v>
      </c>
      <c r="J106">
        <f t="shared" si="10"/>
        <v>2425.25</v>
      </c>
      <c r="K106">
        <f t="shared" si="11"/>
        <v>4810.25</v>
      </c>
      <c r="L106">
        <f t="shared" si="12"/>
        <v>2385</v>
      </c>
      <c r="N106">
        <f t="shared" si="13"/>
        <v>2.2273584905660377</v>
      </c>
      <c r="O106">
        <f t="shared" si="14"/>
        <v>1</v>
      </c>
      <c r="P106">
        <f t="shared" si="15"/>
        <v>9.0415094339622648</v>
      </c>
      <c r="Q106">
        <f t="shared" si="16"/>
        <v>9.5330188679245271</v>
      </c>
      <c r="R106">
        <f t="shared" si="17"/>
        <v>10</v>
      </c>
      <c r="S106">
        <f t="shared" si="18"/>
        <v>9.9990566037735853</v>
      </c>
      <c r="T106">
        <f t="shared" si="19"/>
        <v>6.4216981132075466</v>
      </c>
    </row>
    <row r="107" spans="1:20" x14ac:dyDescent="0.3">
      <c r="A107" t="s">
        <v>208</v>
      </c>
      <c r="B107">
        <f>VLOOKUP(A107,Saturday!$A$1:$D$468,4,FALSE)</f>
        <v>2950.5</v>
      </c>
      <c r="C107">
        <f>VLOOKUP(A107,Sunday!$A$1:$D$468,4,FALSE)</f>
        <v>2410</v>
      </c>
      <c r="D107">
        <f>VLOOKUP(A107,Monday!$A$1:$D$468,4,FALSE)</f>
        <v>4890</v>
      </c>
      <c r="E107">
        <f>VLOOKUP(A107,Tuesday!$A$1:$D$468,4,FALSE)</f>
        <v>4970.25</v>
      </c>
      <c r="F107">
        <f>VLOOKUP(A107,Wednesday!$A$1:$D$468,4,FALSE)</f>
        <v>5076.25</v>
      </c>
      <c r="G107">
        <f>VLOOKUP(A107,Thursday!$A$1:$D$468,4,FALSE)</f>
        <v>5055.25</v>
      </c>
      <c r="H107">
        <f>VLOOKUP(A107,Friday!$A$1:$D$469,4,FALSE)</f>
        <v>4013.25</v>
      </c>
      <c r="J107">
        <f t="shared" si="10"/>
        <v>2410</v>
      </c>
      <c r="K107">
        <f t="shared" si="11"/>
        <v>5076.25</v>
      </c>
      <c r="L107">
        <f t="shared" si="12"/>
        <v>2666.25</v>
      </c>
      <c r="N107">
        <f t="shared" si="13"/>
        <v>2.8244725738396625</v>
      </c>
      <c r="O107">
        <f t="shared" si="14"/>
        <v>1</v>
      </c>
      <c r="P107">
        <f t="shared" si="15"/>
        <v>9.3713080168776361</v>
      </c>
      <c r="Q107">
        <f t="shared" si="16"/>
        <v>9.6421940928270047</v>
      </c>
      <c r="R107">
        <f t="shared" si="17"/>
        <v>10</v>
      </c>
      <c r="S107">
        <f t="shared" si="18"/>
        <v>9.9291139240506325</v>
      </c>
      <c r="T107">
        <f t="shared" si="19"/>
        <v>6.4118143459915604</v>
      </c>
    </row>
    <row r="108" spans="1:20" x14ac:dyDescent="0.3">
      <c r="A108" t="s">
        <v>210</v>
      </c>
      <c r="B108">
        <f>VLOOKUP(A108,Saturday!$A$1:$D$468,4,FALSE)</f>
        <v>2550.25</v>
      </c>
      <c r="C108">
        <f>VLOOKUP(A108,Sunday!$A$1:$D$468,4,FALSE)</f>
        <v>2270.5</v>
      </c>
      <c r="D108">
        <f>VLOOKUP(A108,Monday!$A$1:$D$468,4,FALSE)</f>
        <v>4697.25</v>
      </c>
      <c r="E108">
        <f>VLOOKUP(A108,Tuesday!$A$1:$D$468,4,FALSE)</f>
        <v>5019.25</v>
      </c>
      <c r="F108">
        <f>VLOOKUP(A108,Wednesday!$A$1:$D$468,4,FALSE)</f>
        <v>5070.75</v>
      </c>
      <c r="G108">
        <f>VLOOKUP(A108,Thursday!$A$1:$D$468,4,FALSE)</f>
        <v>5155.75</v>
      </c>
      <c r="H108">
        <f>VLOOKUP(A108,Friday!$A$1:$D$469,4,FALSE)</f>
        <v>3898</v>
      </c>
      <c r="J108">
        <f t="shared" si="10"/>
        <v>2270.5</v>
      </c>
      <c r="K108">
        <f t="shared" si="11"/>
        <v>5155.75</v>
      </c>
      <c r="L108">
        <f t="shared" si="12"/>
        <v>2885.25</v>
      </c>
      <c r="N108">
        <f t="shared" si="13"/>
        <v>1.8726280218351963</v>
      </c>
      <c r="O108">
        <f t="shared" si="14"/>
        <v>1</v>
      </c>
      <c r="P108">
        <f t="shared" si="15"/>
        <v>8.5697946451780602</v>
      </c>
      <c r="Q108">
        <f t="shared" si="16"/>
        <v>9.5742136729919416</v>
      </c>
      <c r="R108">
        <f t="shared" si="17"/>
        <v>9.7348583311671444</v>
      </c>
      <c r="S108">
        <f t="shared" si="18"/>
        <v>10</v>
      </c>
      <c r="T108">
        <f t="shared" si="19"/>
        <v>6.0766831297114638</v>
      </c>
    </row>
    <row r="109" spans="1:20" x14ac:dyDescent="0.3">
      <c r="A109" t="s">
        <v>212</v>
      </c>
      <c r="B109">
        <f>VLOOKUP(A109,Saturday!$A$1:$D$468,4,FALSE)</f>
        <v>2251.75</v>
      </c>
      <c r="C109">
        <f>VLOOKUP(A109,Sunday!$A$1:$D$468,4,FALSE)</f>
        <v>1832.75</v>
      </c>
      <c r="D109">
        <f>VLOOKUP(A109,Monday!$A$1:$D$468,4,FALSE)</f>
        <v>3427.25</v>
      </c>
      <c r="E109">
        <f>VLOOKUP(A109,Tuesday!$A$1:$D$468,4,FALSE)</f>
        <v>3655.75</v>
      </c>
      <c r="F109">
        <f>VLOOKUP(A109,Wednesday!$A$1:$D$468,4,FALSE)</f>
        <v>3617.25</v>
      </c>
      <c r="G109">
        <f>VLOOKUP(A109,Thursday!$A$1:$D$468,4,FALSE)</f>
        <v>3693.25</v>
      </c>
      <c r="H109">
        <f>VLOOKUP(A109,Friday!$A$1:$D$469,4,FALSE)</f>
        <v>2924.5</v>
      </c>
      <c r="J109">
        <f t="shared" si="10"/>
        <v>1832.75</v>
      </c>
      <c r="K109">
        <f t="shared" si="11"/>
        <v>3693.25</v>
      </c>
      <c r="L109">
        <f t="shared" si="12"/>
        <v>1860.5</v>
      </c>
      <c r="N109">
        <f t="shared" si="13"/>
        <v>3.0268744961031979</v>
      </c>
      <c r="O109">
        <f t="shared" si="14"/>
        <v>1</v>
      </c>
      <c r="P109">
        <f t="shared" si="15"/>
        <v>8.7132491265788765</v>
      </c>
      <c r="Q109">
        <f t="shared" si="16"/>
        <v>9.8185971513034129</v>
      </c>
      <c r="R109">
        <f t="shared" si="17"/>
        <v>9.6323568933082502</v>
      </c>
      <c r="S109">
        <f t="shared" si="18"/>
        <v>10</v>
      </c>
      <c r="T109">
        <f t="shared" si="19"/>
        <v>6.2812416017199677</v>
      </c>
    </row>
    <row r="110" spans="1:20" x14ac:dyDescent="0.3">
      <c r="A110" t="s">
        <v>214</v>
      </c>
      <c r="B110">
        <f>VLOOKUP(A110,Saturday!$A$1:$D$468,4,FALSE)</f>
        <v>1523.25</v>
      </c>
      <c r="C110">
        <f>VLOOKUP(A110,Sunday!$A$1:$D$468,4,FALSE)</f>
        <v>1335.5</v>
      </c>
      <c r="D110">
        <f>VLOOKUP(A110,Monday!$A$1:$D$468,4,FALSE)</f>
        <v>2543.5</v>
      </c>
      <c r="E110">
        <f>VLOOKUP(A110,Tuesday!$A$1:$D$468,4,FALSE)</f>
        <v>2499.5</v>
      </c>
      <c r="F110">
        <f>VLOOKUP(A110,Wednesday!$A$1:$D$468,4,FALSE)</f>
        <v>2560.25</v>
      </c>
      <c r="G110">
        <f>VLOOKUP(A110,Thursday!$A$1:$D$468,4,FALSE)</f>
        <v>2547.25</v>
      </c>
      <c r="H110">
        <f>VLOOKUP(A110,Friday!$A$1:$D$469,4,FALSE)</f>
        <v>2239.5</v>
      </c>
      <c r="J110">
        <f t="shared" si="10"/>
        <v>1335.5</v>
      </c>
      <c r="K110">
        <f t="shared" si="11"/>
        <v>2560.25</v>
      </c>
      <c r="L110">
        <f t="shared" si="12"/>
        <v>1224.75</v>
      </c>
      <c r="N110">
        <f t="shared" si="13"/>
        <v>2.3796693202694428</v>
      </c>
      <c r="O110">
        <f t="shared" si="14"/>
        <v>1</v>
      </c>
      <c r="P110">
        <f t="shared" si="15"/>
        <v>9.8769136558481314</v>
      </c>
      <c r="Q110">
        <f t="shared" si="16"/>
        <v>9.5535823637477044</v>
      </c>
      <c r="R110">
        <f t="shared" si="17"/>
        <v>10</v>
      </c>
      <c r="S110">
        <f t="shared" si="18"/>
        <v>9.9044703000612362</v>
      </c>
      <c r="T110">
        <f t="shared" si="19"/>
        <v>7.6429883649724433</v>
      </c>
    </row>
    <row r="111" spans="1:20" x14ac:dyDescent="0.3">
      <c r="A111" t="s">
        <v>216</v>
      </c>
      <c r="B111">
        <f>VLOOKUP(A111,Saturday!$A$1:$D$468,4,FALSE)</f>
        <v>3543.75</v>
      </c>
      <c r="C111">
        <f>VLOOKUP(A111,Sunday!$A$1:$D$468,4,FALSE)</f>
        <v>2735.5</v>
      </c>
      <c r="D111">
        <f>VLOOKUP(A111,Monday!$A$1:$D$468,4,FALSE)</f>
        <v>4385.25</v>
      </c>
      <c r="E111">
        <f>VLOOKUP(A111,Tuesday!$A$1:$D$468,4,FALSE)</f>
        <v>4587</v>
      </c>
      <c r="F111">
        <f>VLOOKUP(A111,Wednesday!$A$1:$D$468,4,FALSE)</f>
        <v>4707.25</v>
      </c>
      <c r="G111">
        <f>VLOOKUP(A111,Thursday!$A$1:$D$468,4,FALSE)</f>
        <v>4692.5</v>
      </c>
      <c r="H111">
        <f>VLOOKUP(A111,Friday!$A$1:$D$469,4,FALSE)</f>
        <v>3861.25</v>
      </c>
      <c r="J111">
        <f t="shared" si="10"/>
        <v>2735.5</v>
      </c>
      <c r="K111">
        <f t="shared" si="11"/>
        <v>4707.25</v>
      </c>
      <c r="L111">
        <f t="shared" si="12"/>
        <v>1971.75</v>
      </c>
      <c r="N111">
        <f t="shared" si="13"/>
        <v>4.6892354507417267</v>
      </c>
      <c r="O111">
        <f t="shared" si="14"/>
        <v>1</v>
      </c>
      <c r="P111">
        <f t="shared" si="15"/>
        <v>8.5302396348421468</v>
      </c>
      <c r="Q111">
        <f t="shared" si="16"/>
        <v>9.4511220996576633</v>
      </c>
      <c r="R111">
        <f t="shared" si="17"/>
        <v>10</v>
      </c>
      <c r="S111">
        <f t="shared" si="18"/>
        <v>9.93267402054013</v>
      </c>
      <c r="T111">
        <f t="shared" si="19"/>
        <v>6.1384556865728417</v>
      </c>
    </row>
    <row r="112" spans="1:20" x14ac:dyDescent="0.3">
      <c r="A112" t="s">
        <v>217</v>
      </c>
      <c r="B112">
        <f>VLOOKUP(A112,Saturday!$A$1:$D$468,4,FALSE)</f>
        <v>3330</v>
      </c>
      <c r="C112">
        <f>VLOOKUP(A112,Sunday!$A$1:$D$468,4,FALSE)</f>
        <v>2783.5</v>
      </c>
      <c r="D112">
        <f>VLOOKUP(A112,Monday!$A$1:$D$468,4,FALSE)</f>
        <v>4568.25</v>
      </c>
      <c r="E112">
        <f>VLOOKUP(A112,Tuesday!$A$1:$D$468,4,FALSE)</f>
        <v>5058.25</v>
      </c>
      <c r="F112">
        <f>VLOOKUP(A112,Wednesday!$A$1:$D$468,4,FALSE)</f>
        <v>5210.25</v>
      </c>
      <c r="G112">
        <f>VLOOKUP(A112,Thursday!$A$1:$D$468,4,FALSE)</f>
        <v>5068</v>
      </c>
      <c r="H112">
        <f>VLOOKUP(A112,Friday!$A$1:$D$469,4,FALSE)</f>
        <v>4071.75</v>
      </c>
      <c r="J112">
        <f t="shared" si="10"/>
        <v>2783.5</v>
      </c>
      <c r="K112">
        <f t="shared" si="11"/>
        <v>5210.25</v>
      </c>
      <c r="L112">
        <f t="shared" si="12"/>
        <v>2426.75</v>
      </c>
      <c r="N112">
        <f t="shared" si="13"/>
        <v>3.0267847944782118</v>
      </c>
      <c r="O112">
        <f t="shared" si="14"/>
        <v>1</v>
      </c>
      <c r="P112">
        <f t="shared" si="15"/>
        <v>7.6190378077675911</v>
      </c>
      <c r="Q112">
        <f t="shared" si="16"/>
        <v>9.4362830946739464</v>
      </c>
      <c r="R112">
        <f t="shared" si="17"/>
        <v>10</v>
      </c>
      <c r="S112">
        <f t="shared" si="18"/>
        <v>9.4724425672195327</v>
      </c>
      <c r="T112">
        <f t="shared" si="19"/>
        <v>5.777686205830844</v>
      </c>
    </row>
    <row r="113" spans="1:20" x14ac:dyDescent="0.3">
      <c r="A113" t="s">
        <v>219</v>
      </c>
      <c r="B113">
        <f>VLOOKUP(A113,Saturday!$A$1:$D$468,4,FALSE)</f>
        <v>3052.5</v>
      </c>
      <c r="C113">
        <f>VLOOKUP(A113,Sunday!$A$1:$D$468,4,FALSE)</f>
        <v>2552.5</v>
      </c>
      <c r="D113">
        <f>VLOOKUP(A113,Monday!$A$1:$D$468,4,FALSE)</f>
        <v>4013.5</v>
      </c>
      <c r="E113">
        <f>VLOOKUP(A113,Tuesday!$A$1:$D$468,4,FALSE)</f>
        <v>4260.25</v>
      </c>
      <c r="F113">
        <f>VLOOKUP(A113,Wednesday!$A$1:$D$468,4,FALSE)</f>
        <v>4361.75</v>
      </c>
      <c r="G113">
        <f>VLOOKUP(A113,Thursday!$A$1:$D$468,4,FALSE)</f>
        <v>4510.75</v>
      </c>
      <c r="H113">
        <f>VLOOKUP(A113,Friday!$A$1:$D$469,4,FALSE)</f>
        <v>3662.25</v>
      </c>
      <c r="J113">
        <f t="shared" si="10"/>
        <v>2552.5</v>
      </c>
      <c r="K113">
        <f t="shared" si="11"/>
        <v>4510.75</v>
      </c>
      <c r="L113">
        <f t="shared" si="12"/>
        <v>1958.25</v>
      </c>
      <c r="N113">
        <f t="shared" si="13"/>
        <v>3.297970126388357</v>
      </c>
      <c r="O113">
        <f t="shared" si="14"/>
        <v>1</v>
      </c>
      <c r="P113">
        <f t="shared" si="15"/>
        <v>7.7146687093067792</v>
      </c>
      <c r="Q113">
        <f t="shared" si="16"/>
        <v>8.848716966679433</v>
      </c>
      <c r="R113">
        <f t="shared" si="17"/>
        <v>9.3152049023362693</v>
      </c>
      <c r="S113">
        <f t="shared" si="18"/>
        <v>10</v>
      </c>
      <c r="T113">
        <f t="shared" si="19"/>
        <v>6.1003446955189586</v>
      </c>
    </row>
    <row r="114" spans="1:20" x14ac:dyDescent="0.3">
      <c r="A114" t="s">
        <v>221</v>
      </c>
      <c r="B114">
        <f>VLOOKUP(A114,Saturday!$A$1:$D$468,4,FALSE)</f>
        <v>6207.75</v>
      </c>
      <c r="C114">
        <f>VLOOKUP(A114,Sunday!$A$1:$D$468,4,FALSE)</f>
        <v>4998.5</v>
      </c>
      <c r="D114">
        <f>VLOOKUP(A114,Monday!$A$1:$D$468,4,FALSE)</f>
        <v>9399.75</v>
      </c>
      <c r="E114">
        <f>VLOOKUP(A114,Tuesday!$A$1:$D$468,4,FALSE)</f>
        <v>10011</v>
      </c>
      <c r="F114">
        <f>VLOOKUP(A114,Wednesday!$A$1:$D$468,4,FALSE)</f>
        <v>9953.75</v>
      </c>
      <c r="G114">
        <f>VLOOKUP(A114,Thursday!$A$1:$D$468,4,FALSE)</f>
        <v>10060.5</v>
      </c>
      <c r="H114">
        <f>VLOOKUP(A114,Friday!$A$1:$D$469,4,FALSE)</f>
        <v>8727.5</v>
      </c>
      <c r="J114">
        <f t="shared" si="10"/>
        <v>4998.5</v>
      </c>
      <c r="K114">
        <f t="shared" si="11"/>
        <v>10060.5</v>
      </c>
      <c r="L114">
        <f t="shared" si="12"/>
        <v>5062</v>
      </c>
      <c r="N114">
        <f t="shared" si="13"/>
        <v>3.1499901224812326</v>
      </c>
      <c r="O114">
        <f t="shared" si="14"/>
        <v>1</v>
      </c>
      <c r="P114">
        <f t="shared" si="15"/>
        <v>8.8252173054128811</v>
      </c>
      <c r="Q114">
        <f t="shared" si="16"/>
        <v>9.9119913077834845</v>
      </c>
      <c r="R114">
        <f t="shared" si="17"/>
        <v>9.8102034768866062</v>
      </c>
      <c r="S114">
        <f t="shared" si="18"/>
        <v>10</v>
      </c>
      <c r="T114">
        <f t="shared" si="19"/>
        <v>7.62998814697748</v>
      </c>
    </row>
    <row r="115" spans="1:20" x14ac:dyDescent="0.3">
      <c r="A115" t="s">
        <v>223</v>
      </c>
      <c r="B115">
        <f>VLOOKUP(A115,Saturday!$A$1:$D$468,4,FALSE)</f>
        <v>2700.5</v>
      </c>
      <c r="C115">
        <f>VLOOKUP(A115,Sunday!$A$1:$D$468,4,FALSE)</f>
        <v>2356.5</v>
      </c>
      <c r="D115">
        <f>VLOOKUP(A115,Monday!$A$1:$D$468,4,FALSE)</f>
        <v>3676.75</v>
      </c>
      <c r="E115">
        <f>VLOOKUP(A115,Tuesday!$A$1:$D$468,4,FALSE)</f>
        <v>3376.25</v>
      </c>
      <c r="F115">
        <f>VLOOKUP(A115,Wednesday!$A$1:$D$468,4,FALSE)</f>
        <v>3800</v>
      </c>
      <c r="G115">
        <f>VLOOKUP(A115,Thursday!$A$1:$D$468,4,FALSE)</f>
        <v>4141.5</v>
      </c>
      <c r="H115">
        <f>VLOOKUP(A115,Friday!$A$1:$D$469,4,FALSE)</f>
        <v>3250.75</v>
      </c>
      <c r="J115">
        <f t="shared" si="10"/>
        <v>2356.5</v>
      </c>
      <c r="K115">
        <f t="shared" si="11"/>
        <v>4141.5</v>
      </c>
      <c r="L115">
        <f t="shared" si="12"/>
        <v>1785</v>
      </c>
      <c r="N115">
        <f t="shared" si="13"/>
        <v>2.7344537815126051</v>
      </c>
      <c r="O115">
        <f t="shared" si="14"/>
        <v>1</v>
      </c>
      <c r="P115">
        <f t="shared" si="15"/>
        <v>7.6567226890756306</v>
      </c>
      <c r="Q115">
        <f t="shared" si="16"/>
        <v>6.1415966386554617</v>
      </c>
      <c r="R115">
        <f t="shared" si="17"/>
        <v>8.2781512605042025</v>
      </c>
      <c r="S115">
        <f t="shared" si="18"/>
        <v>10</v>
      </c>
      <c r="T115">
        <f t="shared" si="19"/>
        <v>5.5088235294117647</v>
      </c>
    </row>
    <row r="116" spans="1:20" x14ac:dyDescent="0.3">
      <c r="A116" t="s">
        <v>225</v>
      </c>
      <c r="B116">
        <f>VLOOKUP(A116,Saturday!$A$1:$D$468,4,FALSE)</f>
        <v>1273</v>
      </c>
      <c r="C116">
        <f>VLOOKUP(A116,Sunday!$A$1:$D$468,4,FALSE)</f>
        <v>1502</v>
      </c>
      <c r="D116">
        <f>VLOOKUP(A116,Monday!$A$1:$D$468,4,FALSE)</f>
        <v>2485</v>
      </c>
      <c r="E116">
        <f>VLOOKUP(A116,Tuesday!$A$1:$D$468,4,FALSE)</f>
        <v>2619</v>
      </c>
      <c r="F116">
        <f>VLOOKUP(A116,Wednesday!$A$1:$D$468,4,FALSE)</f>
        <v>2572.25</v>
      </c>
      <c r="G116">
        <f>VLOOKUP(A116,Thursday!$A$1:$D$468,4,FALSE)</f>
        <v>2650.75</v>
      </c>
      <c r="H116">
        <f>VLOOKUP(A116,Friday!$A$1:$D$469,4,FALSE)</f>
        <v>2277</v>
      </c>
      <c r="J116">
        <f t="shared" si="10"/>
        <v>1273</v>
      </c>
      <c r="K116">
        <f t="shared" si="11"/>
        <v>2650.75</v>
      </c>
      <c r="L116">
        <f t="shared" si="12"/>
        <v>1377.75</v>
      </c>
      <c r="N116">
        <f t="shared" si="13"/>
        <v>1</v>
      </c>
      <c r="O116">
        <f t="shared" si="14"/>
        <v>2.4959172563962984</v>
      </c>
      <c r="P116">
        <f t="shared" si="15"/>
        <v>8.9172563962983116</v>
      </c>
      <c r="Q116">
        <f t="shared" si="16"/>
        <v>9.7925966249319547</v>
      </c>
      <c r="R116">
        <f t="shared" si="17"/>
        <v>9.4872074033750682</v>
      </c>
      <c r="S116">
        <f t="shared" si="18"/>
        <v>10</v>
      </c>
      <c r="T116">
        <f t="shared" si="19"/>
        <v>7.5585193249863902</v>
      </c>
    </row>
    <row r="117" spans="1:20" x14ac:dyDescent="0.3">
      <c r="A117" t="s">
        <v>227</v>
      </c>
      <c r="B117">
        <f>VLOOKUP(A117,Saturday!$A$1:$D$468,4,FALSE)</f>
        <v>347.5</v>
      </c>
      <c r="C117">
        <f>VLOOKUP(A117,Sunday!$A$1:$D$468,4,FALSE)</f>
        <v>355.25</v>
      </c>
      <c r="D117">
        <f>VLOOKUP(A117,Monday!$A$1:$D$468,4,FALSE)</f>
        <v>1820.5</v>
      </c>
      <c r="E117">
        <f>VLOOKUP(A117,Tuesday!$A$1:$D$468,4,FALSE)</f>
        <v>1902</v>
      </c>
      <c r="F117">
        <f>VLOOKUP(A117,Wednesday!$A$1:$D$468,4,FALSE)</f>
        <v>1937</v>
      </c>
      <c r="G117">
        <f>VLOOKUP(A117,Thursday!$A$1:$D$468,4,FALSE)</f>
        <v>1909</v>
      </c>
      <c r="H117">
        <f>VLOOKUP(A117,Friday!$A$1:$D$469,4,FALSE)</f>
        <v>1394</v>
      </c>
      <c r="J117">
        <f t="shared" si="10"/>
        <v>347.5</v>
      </c>
      <c r="K117">
        <f t="shared" si="11"/>
        <v>1937</v>
      </c>
      <c r="L117">
        <f t="shared" si="12"/>
        <v>1589.5</v>
      </c>
      <c r="N117">
        <f t="shared" si="13"/>
        <v>1</v>
      </c>
      <c r="O117">
        <f t="shared" si="14"/>
        <v>1.0438817238125198</v>
      </c>
      <c r="P117">
        <f t="shared" si="15"/>
        <v>9.3403586033343817</v>
      </c>
      <c r="Q117">
        <f t="shared" si="16"/>
        <v>9.8018244731047499</v>
      </c>
      <c r="R117">
        <f t="shared" si="17"/>
        <v>10</v>
      </c>
      <c r="S117">
        <f t="shared" si="18"/>
        <v>9.8414595784837999</v>
      </c>
      <c r="T117">
        <f t="shared" si="19"/>
        <v>6.9254482541679767</v>
      </c>
    </row>
    <row r="118" spans="1:20" x14ac:dyDescent="0.3">
      <c r="A118" t="s">
        <v>229</v>
      </c>
      <c r="B118">
        <f>VLOOKUP(A118,Saturday!$A$1:$D$468,4,FALSE)</f>
        <v>3270.25</v>
      </c>
      <c r="C118">
        <f>VLOOKUP(A118,Sunday!$A$1:$D$468,4,FALSE)</f>
        <v>2921.75</v>
      </c>
      <c r="D118">
        <f>VLOOKUP(A118,Monday!$A$1:$D$468,4,FALSE)</f>
        <v>4958.25</v>
      </c>
      <c r="E118">
        <f>VLOOKUP(A118,Tuesday!$A$1:$D$468,4,FALSE)</f>
        <v>5250.25</v>
      </c>
      <c r="F118">
        <f>VLOOKUP(A118,Wednesday!$A$1:$D$468,4,FALSE)</f>
        <v>5268</v>
      </c>
      <c r="G118">
        <f>VLOOKUP(A118,Thursday!$A$1:$D$468,4,FALSE)</f>
        <v>5471.5</v>
      </c>
      <c r="H118">
        <f>VLOOKUP(A118,Friday!$A$1:$D$469,4,FALSE)</f>
        <v>4487.75</v>
      </c>
      <c r="J118">
        <f t="shared" si="10"/>
        <v>2921.75</v>
      </c>
      <c r="K118">
        <f t="shared" si="11"/>
        <v>5471.5</v>
      </c>
      <c r="L118">
        <f t="shared" si="12"/>
        <v>2549.75</v>
      </c>
      <c r="N118">
        <f t="shared" si="13"/>
        <v>2.2301206000588296</v>
      </c>
      <c r="O118">
        <f t="shared" si="14"/>
        <v>1</v>
      </c>
      <c r="P118">
        <f t="shared" si="15"/>
        <v>8.1883517991959991</v>
      </c>
      <c r="Q118">
        <f t="shared" si="16"/>
        <v>9.2190410824590643</v>
      </c>
      <c r="R118">
        <f t="shared" si="17"/>
        <v>9.2816942837533087</v>
      </c>
      <c r="S118">
        <f t="shared" si="18"/>
        <v>10</v>
      </c>
      <c r="T118">
        <f t="shared" si="19"/>
        <v>6.5276007451710951</v>
      </c>
    </row>
    <row r="119" spans="1:20" x14ac:dyDescent="0.3">
      <c r="A119" t="s">
        <v>231</v>
      </c>
      <c r="B119">
        <f>VLOOKUP(A119,Saturday!$A$1:$D$468,4,FALSE)</f>
        <v>6444</v>
      </c>
      <c r="C119">
        <f>VLOOKUP(A119,Sunday!$A$1:$D$468,4,FALSE)</f>
        <v>5319.5</v>
      </c>
      <c r="D119">
        <f>VLOOKUP(A119,Monday!$A$1:$D$468,4,FALSE)</f>
        <v>11842</v>
      </c>
      <c r="E119">
        <f>VLOOKUP(A119,Tuesday!$A$1:$D$468,4,FALSE)</f>
        <v>12284.75</v>
      </c>
      <c r="F119">
        <f>VLOOKUP(A119,Wednesday!$A$1:$D$468,4,FALSE)</f>
        <v>12265.75</v>
      </c>
      <c r="G119">
        <f>VLOOKUP(A119,Thursday!$A$1:$D$468,4,FALSE)</f>
        <v>12288</v>
      </c>
      <c r="H119">
        <f>VLOOKUP(A119,Friday!$A$1:$D$469,4,FALSE)</f>
        <v>9991.75</v>
      </c>
      <c r="J119">
        <f t="shared" si="10"/>
        <v>5319.5</v>
      </c>
      <c r="K119">
        <f t="shared" si="11"/>
        <v>12288</v>
      </c>
      <c r="L119">
        <f t="shared" si="12"/>
        <v>6968.5</v>
      </c>
      <c r="N119">
        <f t="shared" si="13"/>
        <v>2.4523211595034802</v>
      </c>
      <c r="O119">
        <f t="shared" si="14"/>
        <v>1</v>
      </c>
      <c r="P119">
        <f t="shared" si="15"/>
        <v>9.4239793355815458</v>
      </c>
      <c r="Q119">
        <f t="shared" si="16"/>
        <v>9.995802540001435</v>
      </c>
      <c r="R119">
        <f t="shared" si="17"/>
        <v>9.9712635430867476</v>
      </c>
      <c r="S119">
        <f t="shared" si="18"/>
        <v>10</v>
      </c>
      <c r="T119">
        <f t="shared" si="19"/>
        <v>7.0343330702446725</v>
      </c>
    </row>
    <row r="120" spans="1:20" x14ac:dyDescent="0.3">
      <c r="A120" t="s">
        <v>232</v>
      </c>
      <c r="B120">
        <f>VLOOKUP(A120,Saturday!$A$1:$D$468,4,FALSE)</f>
        <v>1461</v>
      </c>
      <c r="C120">
        <f>VLOOKUP(A120,Sunday!$A$1:$D$468,4,FALSE)</f>
        <v>1195</v>
      </c>
      <c r="D120">
        <f>VLOOKUP(A120,Monday!$A$1:$D$468,4,FALSE)</f>
        <v>2499</v>
      </c>
      <c r="E120">
        <f>VLOOKUP(A120,Tuesday!$A$1:$D$468,4,FALSE)</f>
        <v>2592.5</v>
      </c>
      <c r="F120">
        <f>VLOOKUP(A120,Wednesday!$A$1:$D$468,4,FALSE)</f>
        <v>2627.75</v>
      </c>
      <c r="G120">
        <f>VLOOKUP(A120,Thursday!$A$1:$D$468,4,FALSE)</f>
        <v>2543.75</v>
      </c>
      <c r="H120">
        <f>VLOOKUP(A120,Friday!$A$1:$D$469,4,FALSE)</f>
        <v>2182.25</v>
      </c>
      <c r="J120">
        <f t="shared" si="10"/>
        <v>1195</v>
      </c>
      <c r="K120">
        <f t="shared" si="11"/>
        <v>2627.75</v>
      </c>
      <c r="L120">
        <f t="shared" si="12"/>
        <v>1432.75</v>
      </c>
      <c r="N120">
        <f t="shared" si="13"/>
        <v>2.6709125807014482</v>
      </c>
      <c r="O120">
        <f t="shared" si="14"/>
        <v>1</v>
      </c>
      <c r="P120">
        <f t="shared" si="15"/>
        <v>9.1912406211830397</v>
      </c>
      <c r="Q120">
        <f t="shared" si="16"/>
        <v>9.7785726749258419</v>
      </c>
      <c r="R120">
        <f t="shared" si="17"/>
        <v>10</v>
      </c>
      <c r="S120">
        <f t="shared" si="18"/>
        <v>9.4723433955679628</v>
      </c>
      <c r="T120">
        <f t="shared" si="19"/>
        <v>7.2015355086372361</v>
      </c>
    </row>
    <row r="121" spans="1:20" x14ac:dyDescent="0.3">
      <c r="A121" t="s">
        <v>234</v>
      </c>
      <c r="B121">
        <f>VLOOKUP(A121,Saturday!$A$1:$D$468,4,FALSE)</f>
        <v>2361.25</v>
      </c>
      <c r="C121">
        <f>VLOOKUP(A121,Sunday!$A$1:$D$468,4,FALSE)</f>
        <v>2008.25</v>
      </c>
      <c r="D121">
        <f>VLOOKUP(A121,Monday!$A$1:$D$468,4,FALSE)</f>
        <v>3535.25</v>
      </c>
      <c r="E121">
        <f>VLOOKUP(A121,Tuesday!$A$1:$D$468,4,FALSE)</f>
        <v>3720.5</v>
      </c>
      <c r="F121">
        <f>VLOOKUP(A121,Wednesday!$A$1:$D$468,4,FALSE)</f>
        <v>3741</v>
      </c>
      <c r="G121">
        <f>VLOOKUP(A121,Thursday!$A$1:$D$468,4,FALSE)</f>
        <v>3980.5</v>
      </c>
      <c r="H121">
        <f>VLOOKUP(A121,Friday!$A$1:$D$469,4,FALSE)</f>
        <v>3279</v>
      </c>
      <c r="J121">
        <f t="shared" si="10"/>
        <v>2008.25</v>
      </c>
      <c r="K121">
        <f t="shared" si="11"/>
        <v>3980.5</v>
      </c>
      <c r="L121">
        <f t="shared" si="12"/>
        <v>1972.25</v>
      </c>
      <c r="N121">
        <f t="shared" si="13"/>
        <v>2.6108505514006843</v>
      </c>
      <c r="O121">
        <f t="shared" si="14"/>
        <v>1</v>
      </c>
      <c r="P121">
        <f t="shared" si="15"/>
        <v>7.9681835467106099</v>
      </c>
      <c r="Q121">
        <f t="shared" si="16"/>
        <v>8.8135378374952467</v>
      </c>
      <c r="R121">
        <f t="shared" si="17"/>
        <v>8.9070858156927368</v>
      </c>
      <c r="S121">
        <f t="shared" si="18"/>
        <v>10</v>
      </c>
      <c r="T121">
        <f t="shared" si="19"/>
        <v>6.7988338192419828</v>
      </c>
    </row>
    <row r="122" spans="1:20" x14ac:dyDescent="0.3">
      <c r="A122" t="s">
        <v>235</v>
      </c>
      <c r="B122">
        <f>VLOOKUP(A122,Saturday!$A$1:$D$468,4,FALSE)</f>
        <v>92.25</v>
      </c>
      <c r="C122">
        <f>VLOOKUP(A122,Sunday!$A$1:$D$468,4,FALSE)</f>
        <v>75.25</v>
      </c>
      <c r="D122">
        <f>VLOOKUP(A122,Monday!$A$1:$D$468,4,FALSE)</f>
        <v>2303.75</v>
      </c>
      <c r="E122">
        <f>VLOOKUP(A122,Tuesday!$A$1:$D$468,4,FALSE)</f>
        <v>2351</v>
      </c>
      <c r="F122">
        <f>VLOOKUP(A122,Wednesday!$A$1:$D$468,4,FALSE)</f>
        <v>2267.25</v>
      </c>
      <c r="G122">
        <f>VLOOKUP(A122,Thursday!$A$1:$D$468,4,FALSE)</f>
        <v>2318</v>
      </c>
      <c r="H122">
        <f>VLOOKUP(A122,Friday!$A$1:$D$469,4,FALSE)</f>
        <v>1907.5</v>
      </c>
      <c r="J122">
        <f t="shared" si="10"/>
        <v>75.25</v>
      </c>
      <c r="K122">
        <f t="shared" si="11"/>
        <v>2351</v>
      </c>
      <c r="L122">
        <f t="shared" si="12"/>
        <v>2275.75</v>
      </c>
      <c r="N122">
        <f t="shared" si="13"/>
        <v>1.0672305833241789</v>
      </c>
      <c r="O122">
        <f t="shared" si="14"/>
        <v>1</v>
      </c>
      <c r="P122">
        <f t="shared" si="15"/>
        <v>9.8131385257607384</v>
      </c>
      <c r="Q122">
        <f t="shared" si="16"/>
        <v>10</v>
      </c>
      <c r="R122">
        <f t="shared" si="17"/>
        <v>9.6687905086235304</v>
      </c>
      <c r="S122">
        <f t="shared" si="18"/>
        <v>9.8694935735471816</v>
      </c>
      <c r="T122">
        <f t="shared" si="19"/>
        <v>8.24607272327804</v>
      </c>
    </row>
    <row r="123" spans="1:20" x14ac:dyDescent="0.3">
      <c r="A123" t="s">
        <v>237</v>
      </c>
      <c r="B123">
        <f>VLOOKUP(A123,Saturday!$A$1:$D$468,4,FALSE)</f>
        <v>3446</v>
      </c>
      <c r="C123">
        <f>VLOOKUP(A123,Sunday!$A$1:$D$468,4,FALSE)</f>
        <v>2743.5</v>
      </c>
      <c r="D123">
        <f>VLOOKUP(A123,Monday!$A$1:$D$468,4,FALSE)</f>
        <v>7419.5</v>
      </c>
      <c r="E123">
        <f>VLOOKUP(A123,Tuesday!$A$1:$D$468,4,FALSE)</f>
        <v>7611.25</v>
      </c>
      <c r="F123">
        <f>VLOOKUP(A123,Wednesday!$A$1:$D$468,4,FALSE)</f>
        <v>7787.75</v>
      </c>
      <c r="G123">
        <f>VLOOKUP(A123,Thursday!$A$1:$D$468,4,FALSE)</f>
        <v>7835</v>
      </c>
      <c r="H123">
        <f>VLOOKUP(A123,Friday!$A$1:$D$469,4,FALSE)</f>
        <v>6258.5</v>
      </c>
      <c r="J123">
        <f t="shared" si="10"/>
        <v>2743.5</v>
      </c>
      <c r="K123">
        <f t="shared" si="11"/>
        <v>7835</v>
      </c>
      <c r="L123">
        <f t="shared" si="12"/>
        <v>5091.5</v>
      </c>
      <c r="N123">
        <f t="shared" si="13"/>
        <v>2.2417755081999413</v>
      </c>
      <c r="O123">
        <f t="shared" si="14"/>
        <v>1</v>
      </c>
      <c r="P123">
        <f t="shared" si="15"/>
        <v>9.2655406068938433</v>
      </c>
      <c r="Q123">
        <f t="shared" si="16"/>
        <v>9.6044878719434355</v>
      </c>
      <c r="R123">
        <f t="shared" si="17"/>
        <v>9.9164784444662679</v>
      </c>
      <c r="S123">
        <f t="shared" si="18"/>
        <v>10</v>
      </c>
      <c r="T123">
        <f t="shared" si="19"/>
        <v>7.2132966709221247</v>
      </c>
    </row>
    <row r="124" spans="1:20" x14ac:dyDescent="0.3">
      <c r="A124" t="s">
        <v>238</v>
      </c>
      <c r="B124">
        <f>VLOOKUP(A124,Saturday!$A$1:$D$468,4,FALSE)</f>
        <v>11276</v>
      </c>
      <c r="C124">
        <f>VLOOKUP(A124,Sunday!$A$1:$D$468,4,FALSE)</f>
        <v>9537.25</v>
      </c>
      <c r="D124">
        <f>VLOOKUP(A124,Monday!$A$1:$D$468,4,FALSE)</f>
        <v>16895.25</v>
      </c>
      <c r="E124">
        <f>VLOOKUP(A124,Tuesday!$A$1:$D$468,4,FALSE)</f>
        <v>17125</v>
      </c>
      <c r="F124">
        <f>VLOOKUP(A124,Wednesday!$A$1:$D$468,4,FALSE)</f>
        <v>16597.25</v>
      </c>
      <c r="G124">
        <f>VLOOKUP(A124,Thursday!$A$1:$D$468,4,FALSE)</f>
        <v>16301.5</v>
      </c>
      <c r="H124">
        <f>VLOOKUP(A124,Friday!$A$1:$D$469,4,FALSE)</f>
        <v>14542.75</v>
      </c>
      <c r="J124">
        <f t="shared" si="10"/>
        <v>9537.25</v>
      </c>
      <c r="K124">
        <f t="shared" si="11"/>
        <v>17125</v>
      </c>
      <c r="L124">
        <f t="shared" si="12"/>
        <v>7587.75</v>
      </c>
      <c r="N124">
        <f t="shared" si="13"/>
        <v>3.0623702678659681</v>
      </c>
      <c r="O124">
        <f t="shared" si="14"/>
        <v>1</v>
      </c>
      <c r="P124">
        <f t="shared" si="15"/>
        <v>9.7274883858851435</v>
      </c>
      <c r="Q124">
        <f t="shared" si="16"/>
        <v>10</v>
      </c>
      <c r="R124">
        <f t="shared" si="17"/>
        <v>9.3740239201344266</v>
      </c>
      <c r="S124">
        <f t="shared" si="18"/>
        <v>9.023228229712366</v>
      </c>
      <c r="T124">
        <f t="shared" si="19"/>
        <v>6.9371355144805777</v>
      </c>
    </row>
    <row r="125" spans="1:20" x14ac:dyDescent="0.3">
      <c r="A125" t="s">
        <v>239</v>
      </c>
      <c r="B125">
        <f>VLOOKUP(A125,Saturday!$A$1:$D$468,4,FALSE)</f>
        <v>2658.75</v>
      </c>
      <c r="C125">
        <f>VLOOKUP(A125,Sunday!$A$1:$D$468,4,FALSE)</f>
        <v>2244.75</v>
      </c>
      <c r="D125">
        <f>VLOOKUP(A125,Monday!$A$1:$D$468,4,FALSE)</f>
        <v>3957.75</v>
      </c>
      <c r="E125">
        <f>VLOOKUP(A125,Tuesday!$A$1:$D$468,4,FALSE)</f>
        <v>4225.25</v>
      </c>
      <c r="F125">
        <f>VLOOKUP(A125,Wednesday!$A$1:$D$468,4,FALSE)</f>
        <v>4233</v>
      </c>
      <c r="G125">
        <f>VLOOKUP(A125,Thursday!$A$1:$D$468,4,FALSE)</f>
        <v>4285.25</v>
      </c>
      <c r="H125">
        <f>VLOOKUP(A125,Friday!$A$1:$D$469,4,FALSE)</f>
        <v>3507.5</v>
      </c>
      <c r="J125">
        <f t="shared" si="10"/>
        <v>2244.75</v>
      </c>
      <c r="K125">
        <f t="shared" si="11"/>
        <v>4285.25</v>
      </c>
      <c r="L125">
        <f t="shared" si="12"/>
        <v>2040.5</v>
      </c>
      <c r="N125">
        <f t="shared" si="13"/>
        <v>2.8260230335702037</v>
      </c>
      <c r="O125">
        <f t="shared" si="14"/>
        <v>1</v>
      </c>
      <c r="P125">
        <f t="shared" si="15"/>
        <v>8.5555011026709131</v>
      </c>
      <c r="Q125">
        <f t="shared" si="16"/>
        <v>9.7353589806419993</v>
      </c>
      <c r="R125">
        <f t="shared" si="17"/>
        <v>9.7695417789757411</v>
      </c>
      <c r="S125">
        <f t="shared" si="18"/>
        <v>10</v>
      </c>
      <c r="T125">
        <f t="shared" si="19"/>
        <v>6.5695907865719185</v>
      </c>
    </row>
    <row r="126" spans="1:20" x14ac:dyDescent="0.3">
      <c r="A126" t="s">
        <v>241</v>
      </c>
      <c r="B126">
        <f>VLOOKUP(A126,Saturday!$A$1:$D$468,4,FALSE)</f>
        <v>788.25</v>
      </c>
      <c r="C126">
        <f>VLOOKUP(A126,Sunday!$A$1:$D$468,4,FALSE)</f>
        <v>474.25</v>
      </c>
      <c r="D126">
        <f>VLOOKUP(A126,Monday!$A$1:$D$468,4,FALSE)</f>
        <v>3028.5</v>
      </c>
      <c r="E126">
        <f>VLOOKUP(A126,Tuesday!$A$1:$D$468,4,FALSE)</f>
        <v>3241.25</v>
      </c>
      <c r="F126">
        <f>VLOOKUP(A126,Wednesday!$A$1:$D$468,4,FALSE)</f>
        <v>3252.75</v>
      </c>
      <c r="G126">
        <f>VLOOKUP(A126,Thursday!$A$1:$D$468,4,FALSE)</f>
        <v>3169</v>
      </c>
      <c r="H126">
        <f>VLOOKUP(A126,Friday!$A$1:$D$469,4,FALSE)</f>
        <v>2241.5</v>
      </c>
      <c r="J126">
        <f t="shared" si="10"/>
        <v>474.25</v>
      </c>
      <c r="K126">
        <f t="shared" si="11"/>
        <v>3252.75</v>
      </c>
      <c r="L126">
        <f t="shared" si="12"/>
        <v>2778.5</v>
      </c>
      <c r="N126">
        <f t="shared" si="13"/>
        <v>2.0170955551556595</v>
      </c>
      <c r="O126">
        <f t="shared" si="14"/>
        <v>1</v>
      </c>
      <c r="P126">
        <f t="shared" si="15"/>
        <v>9.2736188590966346</v>
      </c>
      <c r="Q126">
        <f t="shared" si="16"/>
        <v>9.9627496850818797</v>
      </c>
      <c r="R126">
        <f t="shared" si="17"/>
        <v>10</v>
      </c>
      <c r="S126">
        <f t="shared" si="18"/>
        <v>9.7287205326615087</v>
      </c>
      <c r="T126">
        <f t="shared" si="19"/>
        <v>6.7244016555695518</v>
      </c>
    </row>
    <row r="127" spans="1:20" x14ac:dyDescent="0.3">
      <c r="A127" t="s">
        <v>243</v>
      </c>
      <c r="B127">
        <f>VLOOKUP(A127,Saturday!$A$1:$D$468,4,FALSE)</f>
        <v>2458.75</v>
      </c>
      <c r="C127">
        <f>VLOOKUP(A127,Sunday!$A$1:$D$468,4,FALSE)</f>
        <v>2071.75</v>
      </c>
      <c r="D127">
        <f>VLOOKUP(A127,Monday!$A$1:$D$468,4,FALSE)</f>
        <v>3804</v>
      </c>
      <c r="E127">
        <f>VLOOKUP(A127,Tuesday!$A$1:$D$468,4,FALSE)</f>
        <v>4024.5</v>
      </c>
      <c r="F127">
        <f>VLOOKUP(A127,Wednesday!$A$1:$D$468,4,FALSE)</f>
        <v>4131</v>
      </c>
      <c r="G127">
        <f>VLOOKUP(A127,Thursday!$A$1:$D$468,4,FALSE)</f>
        <v>4115.75</v>
      </c>
      <c r="H127">
        <f>VLOOKUP(A127,Friday!$A$1:$D$469,4,FALSE)</f>
        <v>3370.75</v>
      </c>
      <c r="J127">
        <f t="shared" si="10"/>
        <v>2071.75</v>
      </c>
      <c r="K127">
        <f t="shared" si="11"/>
        <v>4131</v>
      </c>
      <c r="L127">
        <f t="shared" si="12"/>
        <v>2059.25</v>
      </c>
      <c r="N127">
        <f t="shared" si="13"/>
        <v>2.6913924972684233</v>
      </c>
      <c r="O127">
        <f t="shared" si="14"/>
        <v>1</v>
      </c>
      <c r="P127">
        <f t="shared" si="15"/>
        <v>8.5708388976569143</v>
      </c>
      <c r="Q127">
        <f t="shared" si="16"/>
        <v>9.5345392740075265</v>
      </c>
      <c r="R127">
        <f t="shared" si="17"/>
        <v>10</v>
      </c>
      <c r="S127">
        <f t="shared" si="18"/>
        <v>9.9333495204564777</v>
      </c>
      <c r="T127">
        <f t="shared" si="19"/>
        <v>6.6773097001335433</v>
      </c>
    </row>
    <row r="128" spans="1:20" x14ac:dyDescent="0.3">
      <c r="A128" t="s">
        <v>245</v>
      </c>
      <c r="B128">
        <f>VLOOKUP(A128,Saturday!$A$1:$D$468,4,FALSE)</f>
        <v>4407.5</v>
      </c>
      <c r="C128">
        <f>VLOOKUP(A128,Sunday!$A$1:$D$468,4,FALSE)</f>
        <v>3689.75</v>
      </c>
      <c r="D128">
        <f>VLOOKUP(A128,Monday!$A$1:$D$468,4,FALSE)</f>
        <v>8255.25</v>
      </c>
      <c r="E128">
        <f>VLOOKUP(A128,Tuesday!$A$1:$D$468,4,FALSE)</f>
        <v>8630.25</v>
      </c>
      <c r="F128">
        <f>VLOOKUP(A128,Wednesday!$A$1:$D$468,4,FALSE)</f>
        <v>8115</v>
      </c>
      <c r="G128">
        <f>VLOOKUP(A128,Thursday!$A$1:$D$468,4,FALSE)</f>
        <v>8592.5</v>
      </c>
      <c r="H128">
        <f>VLOOKUP(A128,Friday!$A$1:$D$469,4,FALSE)</f>
        <v>6837.5</v>
      </c>
      <c r="J128">
        <f t="shared" si="10"/>
        <v>3689.75</v>
      </c>
      <c r="K128">
        <f t="shared" si="11"/>
        <v>8630.25</v>
      </c>
      <c r="L128">
        <f t="shared" si="12"/>
        <v>4940.5</v>
      </c>
      <c r="N128">
        <f t="shared" si="13"/>
        <v>2.3075093614006681</v>
      </c>
      <c r="O128">
        <f t="shared" si="14"/>
        <v>1</v>
      </c>
      <c r="P128">
        <f t="shared" si="15"/>
        <v>9.316870762068616</v>
      </c>
      <c r="Q128">
        <f t="shared" si="16"/>
        <v>10</v>
      </c>
      <c r="R128">
        <f t="shared" si="17"/>
        <v>9.0613804270822804</v>
      </c>
      <c r="S128">
        <f t="shared" si="18"/>
        <v>9.9312316567149068</v>
      </c>
      <c r="T128">
        <f t="shared" si="19"/>
        <v>6.7341868231960333</v>
      </c>
    </row>
    <row r="129" spans="1:20" x14ac:dyDescent="0.3">
      <c r="A129" t="s">
        <v>247</v>
      </c>
      <c r="B129">
        <f>VLOOKUP(A129,Saturday!$A$1:$D$468,4,FALSE)</f>
        <v>8506.25</v>
      </c>
      <c r="C129">
        <f>VLOOKUP(A129,Sunday!$A$1:$D$468,4,FALSE)</f>
        <v>7264.25</v>
      </c>
      <c r="D129">
        <f>VLOOKUP(A129,Monday!$A$1:$D$468,4,FALSE)</f>
        <v>10846.25</v>
      </c>
      <c r="E129">
        <f>VLOOKUP(A129,Tuesday!$A$1:$D$468,4,FALSE)</f>
        <v>11206</v>
      </c>
      <c r="F129">
        <f>VLOOKUP(A129,Wednesday!$A$1:$D$468,4,FALSE)</f>
        <v>11654.25</v>
      </c>
      <c r="G129">
        <f>VLOOKUP(A129,Thursday!$A$1:$D$468,4,FALSE)</f>
        <v>11754.25</v>
      </c>
      <c r="H129">
        <f>VLOOKUP(A129,Friday!$A$1:$D$469,4,FALSE)</f>
        <v>9842.5</v>
      </c>
      <c r="J129">
        <f t="shared" si="10"/>
        <v>7264.25</v>
      </c>
      <c r="K129">
        <f t="shared" si="11"/>
        <v>11754.25</v>
      </c>
      <c r="L129">
        <f t="shared" si="12"/>
        <v>4490</v>
      </c>
      <c r="N129">
        <f t="shared" si="13"/>
        <v>3.4895322939866373</v>
      </c>
      <c r="O129">
        <f t="shared" si="14"/>
        <v>1</v>
      </c>
      <c r="P129">
        <f t="shared" si="15"/>
        <v>8.1799554565701555</v>
      </c>
      <c r="Q129">
        <f t="shared" si="16"/>
        <v>8.9010579064587976</v>
      </c>
      <c r="R129">
        <f t="shared" si="17"/>
        <v>9.799554565701559</v>
      </c>
      <c r="S129">
        <f t="shared" si="18"/>
        <v>10</v>
      </c>
      <c r="T129">
        <f t="shared" si="19"/>
        <v>6.167984409799554</v>
      </c>
    </row>
    <row r="130" spans="1:20" x14ac:dyDescent="0.3">
      <c r="A130" t="s">
        <v>249</v>
      </c>
      <c r="B130">
        <f>VLOOKUP(A130,Saturday!$A$1:$D$468,4,FALSE)</f>
        <v>9619</v>
      </c>
      <c r="C130">
        <f>VLOOKUP(A130,Sunday!$A$1:$D$468,4,FALSE)</f>
        <v>9373.5</v>
      </c>
      <c r="D130">
        <f>VLOOKUP(A130,Monday!$A$1:$D$468,4,FALSE)</f>
        <v>11448.25</v>
      </c>
      <c r="E130">
        <f>VLOOKUP(A130,Tuesday!$A$1:$D$468,4,FALSE)</f>
        <v>13183.5</v>
      </c>
      <c r="F130">
        <f>VLOOKUP(A130,Wednesday!$A$1:$D$468,4,FALSE)</f>
        <v>12967.5</v>
      </c>
      <c r="G130">
        <f>VLOOKUP(A130,Thursday!$A$1:$D$468,4,FALSE)</f>
        <v>14192.75</v>
      </c>
      <c r="H130">
        <f>VLOOKUP(A130,Friday!$A$1:$D$469,4,FALSE)</f>
        <v>10871.5</v>
      </c>
      <c r="J130">
        <f t="shared" si="10"/>
        <v>9373.5</v>
      </c>
      <c r="K130">
        <f t="shared" si="11"/>
        <v>14192.75</v>
      </c>
      <c r="L130">
        <f t="shared" si="12"/>
        <v>4819.25</v>
      </c>
      <c r="N130">
        <f t="shared" si="13"/>
        <v>1.4584738289152877</v>
      </c>
      <c r="O130">
        <f t="shared" si="14"/>
        <v>1</v>
      </c>
      <c r="P130">
        <f t="shared" si="15"/>
        <v>4.8746174197229859</v>
      </c>
      <c r="Q130">
        <f t="shared" si="16"/>
        <v>8.1152150230845059</v>
      </c>
      <c r="R130">
        <f t="shared" si="17"/>
        <v>7.7118327540592411</v>
      </c>
      <c r="S130">
        <f t="shared" si="18"/>
        <v>10</v>
      </c>
      <c r="T130">
        <f t="shared" si="19"/>
        <v>3.7975307361103905</v>
      </c>
    </row>
    <row r="131" spans="1:20" x14ac:dyDescent="0.3">
      <c r="A131" t="s">
        <v>251</v>
      </c>
      <c r="B131">
        <f>VLOOKUP(A131,Saturday!$A$1:$D$468,4,FALSE)</f>
        <v>2903.75</v>
      </c>
      <c r="C131">
        <f>VLOOKUP(A131,Sunday!$A$1:$D$468,4,FALSE)</f>
        <v>2451</v>
      </c>
      <c r="D131">
        <f>VLOOKUP(A131,Monday!$A$1:$D$468,4,FALSE)</f>
        <v>5385.75</v>
      </c>
      <c r="E131">
        <f>VLOOKUP(A131,Tuesday!$A$1:$D$468,4,FALSE)</f>
        <v>5682</v>
      </c>
      <c r="F131">
        <f>VLOOKUP(A131,Wednesday!$A$1:$D$468,4,FALSE)</f>
        <v>5858.75</v>
      </c>
      <c r="G131">
        <f>VLOOKUP(A131,Thursday!$A$1:$D$468,4,FALSE)</f>
        <v>6109</v>
      </c>
      <c r="H131">
        <f>VLOOKUP(A131,Friday!$A$1:$D$469,4,FALSE)</f>
        <v>4685.25</v>
      </c>
      <c r="J131">
        <f t="shared" ref="J131:J194" si="20">MIN(B131:H131)</f>
        <v>2451</v>
      </c>
      <c r="K131">
        <f t="shared" ref="K131:K194" si="21">MAX(B131:H131)</f>
        <v>6109</v>
      </c>
      <c r="L131">
        <f t="shared" ref="L131:L194" si="22">K131-J131</f>
        <v>3658</v>
      </c>
      <c r="N131">
        <f t="shared" ref="N131:N194" si="23">(((B131-J131)/L131)*9)+1</f>
        <v>2.1139283761618373</v>
      </c>
      <c r="O131">
        <f t="shared" ref="O131:O194" si="24">(((C131-J131)/L131)*9)+1</f>
        <v>1</v>
      </c>
      <c r="P131">
        <f t="shared" ref="P131:P194" si="25">(((D131-J131)/L131)*9)+1</f>
        <v>8.2205440131219252</v>
      </c>
      <c r="Q131">
        <f t="shared" ref="Q131:Q194" si="26">(((E131-J131)/L131)*9)+1</f>
        <v>8.9494259158009832</v>
      </c>
      <c r="R131">
        <f t="shared" ref="R131:R194" si="27">(((F131-J131)/L131)*9)+1</f>
        <v>9.3842946965554948</v>
      </c>
      <c r="S131">
        <f t="shared" ref="S131:S194" si="28">(((G131-J131)/L131)*9)+1</f>
        <v>10</v>
      </c>
      <c r="T131">
        <f t="shared" ref="T131:T194" si="29">(((H131-J131)/L131)*9)+1</f>
        <v>6.4970612356478954</v>
      </c>
    </row>
    <row r="132" spans="1:20" x14ac:dyDescent="0.3">
      <c r="A132" t="s">
        <v>252</v>
      </c>
      <c r="B132">
        <f>VLOOKUP(A132,Saturday!$A$1:$D$468,4,FALSE)</f>
        <v>3259.25</v>
      </c>
      <c r="C132">
        <f>VLOOKUP(A132,Sunday!$A$1:$D$468,4,FALSE)</f>
        <v>2814.25</v>
      </c>
      <c r="D132">
        <f>VLOOKUP(A132,Monday!$A$1:$D$468,4,FALSE)</f>
        <v>4666.5</v>
      </c>
      <c r="E132">
        <f>VLOOKUP(A132,Tuesday!$A$1:$D$468,4,FALSE)</f>
        <v>4957.25</v>
      </c>
      <c r="F132">
        <f>VLOOKUP(A132,Wednesday!$A$1:$D$468,4,FALSE)</f>
        <v>4999.75</v>
      </c>
      <c r="G132">
        <f>VLOOKUP(A132,Thursday!$A$1:$D$468,4,FALSE)</f>
        <v>5090.5</v>
      </c>
      <c r="H132">
        <f>VLOOKUP(A132,Friday!$A$1:$D$469,4,FALSE)</f>
        <v>4057</v>
      </c>
      <c r="J132">
        <f t="shared" si="20"/>
        <v>2814.25</v>
      </c>
      <c r="K132">
        <f t="shared" si="21"/>
        <v>5090.5</v>
      </c>
      <c r="L132">
        <f t="shared" si="22"/>
        <v>2276.25</v>
      </c>
      <c r="N132">
        <f t="shared" si="23"/>
        <v>2.7594728171334433</v>
      </c>
      <c r="O132">
        <f t="shared" si="24"/>
        <v>1</v>
      </c>
      <c r="P132">
        <f t="shared" si="25"/>
        <v>8.3235584843492596</v>
      </c>
      <c r="Q132">
        <f t="shared" si="26"/>
        <v>9.4731466227347614</v>
      </c>
      <c r="R132">
        <f t="shared" si="27"/>
        <v>9.6411861614497525</v>
      </c>
      <c r="S132">
        <f t="shared" si="28"/>
        <v>10</v>
      </c>
      <c r="T132">
        <f t="shared" si="29"/>
        <v>5.9136738056013183</v>
      </c>
    </row>
    <row r="133" spans="1:20" x14ac:dyDescent="0.3">
      <c r="A133" t="s">
        <v>254</v>
      </c>
      <c r="B133">
        <f>VLOOKUP(A133,Saturday!$A$1:$D$468,4,FALSE)</f>
        <v>5765.5</v>
      </c>
      <c r="C133">
        <f>VLOOKUP(A133,Sunday!$A$1:$D$468,4,FALSE)</f>
        <v>4792.5</v>
      </c>
      <c r="D133">
        <f>VLOOKUP(A133,Monday!$A$1:$D$468,4,FALSE)</f>
        <v>10623</v>
      </c>
      <c r="E133">
        <f>VLOOKUP(A133,Tuesday!$A$1:$D$468,4,FALSE)</f>
        <v>11004.75</v>
      </c>
      <c r="F133">
        <f>VLOOKUP(A133,Wednesday!$A$1:$D$468,4,FALSE)</f>
        <v>10819</v>
      </c>
      <c r="G133">
        <f>VLOOKUP(A133,Thursday!$A$1:$D$468,4,FALSE)</f>
        <v>11234.75</v>
      </c>
      <c r="H133">
        <f>VLOOKUP(A133,Friday!$A$1:$D$469,4,FALSE)</f>
        <v>8916.75</v>
      </c>
      <c r="J133">
        <f t="shared" si="20"/>
        <v>4792.5</v>
      </c>
      <c r="K133">
        <f t="shared" si="21"/>
        <v>11234.75</v>
      </c>
      <c r="L133">
        <f t="shared" si="22"/>
        <v>6442.25</v>
      </c>
      <c r="N133">
        <f t="shared" si="23"/>
        <v>2.3593076952927934</v>
      </c>
      <c r="O133">
        <f t="shared" si="24"/>
        <v>1</v>
      </c>
      <c r="P133">
        <f t="shared" si="25"/>
        <v>9.1453684659862624</v>
      </c>
      <c r="Q133">
        <f t="shared" si="26"/>
        <v>9.678683689704684</v>
      </c>
      <c r="R133">
        <f t="shared" si="27"/>
        <v>9.4191858434553151</v>
      </c>
      <c r="S133">
        <f t="shared" si="28"/>
        <v>10</v>
      </c>
      <c r="T133">
        <f t="shared" si="29"/>
        <v>6.7616904031976404</v>
      </c>
    </row>
    <row r="134" spans="1:20" x14ac:dyDescent="0.3">
      <c r="A134" t="s">
        <v>256</v>
      </c>
      <c r="B134">
        <f>VLOOKUP(A134,Saturday!$A$1:$D$468,4,FALSE)</f>
        <v>8184</v>
      </c>
      <c r="C134">
        <f>VLOOKUP(A134,Sunday!$A$1:$D$468,4,FALSE)</f>
        <v>6796.75</v>
      </c>
      <c r="D134">
        <f>VLOOKUP(A134,Monday!$A$1:$D$468,4,FALSE)</f>
        <v>10762.25</v>
      </c>
      <c r="E134">
        <f>VLOOKUP(A134,Tuesday!$A$1:$D$468,4,FALSE)</f>
        <v>11334.25</v>
      </c>
      <c r="F134">
        <f>VLOOKUP(A134,Wednesday!$A$1:$D$468,4,FALSE)</f>
        <v>11483</v>
      </c>
      <c r="G134">
        <f>VLOOKUP(A134,Thursday!$A$1:$D$468,4,FALSE)</f>
        <v>11999.5</v>
      </c>
      <c r="H134">
        <f>VLOOKUP(A134,Friday!$A$1:$D$469,4,FALSE)</f>
        <v>10050</v>
      </c>
      <c r="J134">
        <f t="shared" si="20"/>
        <v>6796.75</v>
      </c>
      <c r="K134">
        <f t="shared" si="21"/>
        <v>11999.5</v>
      </c>
      <c r="L134">
        <f t="shared" si="22"/>
        <v>5202.75</v>
      </c>
      <c r="N134">
        <f t="shared" si="23"/>
        <v>3.3997405218394121</v>
      </c>
      <c r="O134">
        <f t="shared" si="24"/>
        <v>1</v>
      </c>
      <c r="P134">
        <f t="shared" si="25"/>
        <v>7.8597376387487392</v>
      </c>
      <c r="Q134">
        <f t="shared" si="26"/>
        <v>8.8492143577915527</v>
      </c>
      <c r="R134">
        <f t="shared" si="27"/>
        <v>9.1065302003748023</v>
      </c>
      <c r="S134">
        <f t="shared" si="28"/>
        <v>10</v>
      </c>
      <c r="T134">
        <f t="shared" si="29"/>
        <v>6.627648839556004</v>
      </c>
    </row>
    <row r="135" spans="1:20" x14ac:dyDescent="0.3">
      <c r="A135" t="s">
        <v>258</v>
      </c>
      <c r="B135">
        <f>VLOOKUP(A135,Saturday!$A$1:$D$468,4,FALSE)</f>
        <v>3823</v>
      </c>
      <c r="C135">
        <f>VLOOKUP(A135,Sunday!$A$1:$D$468,4,FALSE)</f>
        <v>3187.5</v>
      </c>
      <c r="D135">
        <f>VLOOKUP(A135,Monday!$A$1:$D$468,4,FALSE)</f>
        <v>8273.75</v>
      </c>
      <c r="E135">
        <f>VLOOKUP(A135,Tuesday!$A$1:$D$468,4,FALSE)</f>
        <v>8618.25</v>
      </c>
      <c r="F135">
        <f>VLOOKUP(A135,Wednesday!$A$1:$D$468,4,FALSE)</f>
        <v>8853</v>
      </c>
      <c r="G135">
        <f>VLOOKUP(A135,Thursday!$A$1:$D$468,4,FALSE)</f>
        <v>8849</v>
      </c>
      <c r="H135">
        <f>VLOOKUP(A135,Friday!$A$1:$D$469,4,FALSE)</f>
        <v>6977.75</v>
      </c>
      <c r="J135">
        <f t="shared" si="20"/>
        <v>3187.5</v>
      </c>
      <c r="K135">
        <f t="shared" si="21"/>
        <v>8853</v>
      </c>
      <c r="L135">
        <f t="shared" si="22"/>
        <v>5665.5</v>
      </c>
      <c r="N135">
        <f t="shared" si="23"/>
        <v>2.0095313741064338</v>
      </c>
      <c r="O135">
        <f t="shared" si="24"/>
        <v>1</v>
      </c>
      <c r="P135">
        <f t="shared" si="25"/>
        <v>9.0798252581413816</v>
      </c>
      <c r="Q135">
        <f t="shared" si="26"/>
        <v>9.6270849880857821</v>
      </c>
      <c r="R135">
        <f t="shared" si="27"/>
        <v>10</v>
      </c>
      <c r="S135">
        <f t="shared" si="28"/>
        <v>9.9936457505957108</v>
      </c>
      <c r="T135">
        <f t="shared" si="29"/>
        <v>7.0210484511517084</v>
      </c>
    </row>
    <row r="136" spans="1:20" x14ac:dyDescent="0.3">
      <c r="A136" t="s">
        <v>259</v>
      </c>
      <c r="B136">
        <f>VLOOKUP(A136,Saturday!$A$1:$D$468,4,FALSE)</f>
        <v>3152.25</v>
      </c>
      <c r="C136">
        <f>VLOOKUP(A136,Sunday!$A$1:$D$468,4,FALSE)</f>
        <v>2662.75</v>
      </c>
      <c r="D136">
        <f>VLOOKUP(A136,Monday!$A$1:$D$468,4,FALSE)</f>
        <v>7093</v>
      </c>
      <c r="E136">
        <f>VLOOKUP(A136,Tuesday!$A$1:$D$468,4,FALSE)</f>
        <v>7500</v>
      </c>
      <c r="F136">
        <f>VLOOKUP(A136,Wednesday!$A$1:$D$468,4,FALSE)</f>
        <v>7516.75</v>
      </c>
      <c r="G136">
        <f>VLOOKUP(A136,Thursday!$A$1:$D$468,4,FALSE)</f>
        <v>7460</v>
      </c>
      <c r="H136">
        <f>VLOOKUP(A136,Friday!$A$1:$D$469,4,FALSE)</f>
        <v>5857.25</v>
      </c>
      <c r="J136">
        <f t="shared" si="20"/>
        <v>2662.75</v>
      </c>
      <c r="K136">
        <f t="shared" si="21"/>
        <v>7516.75</v>
      </c>
      <c r="L136">
        <f t="shared" si="22"/>
        <v>4854</v>
      </c>
      <c r="N136">
        <f t="shared" si="23"/>
        <v>1.907601977750309</v>
      </c>
      <c r="O136">
        <f t="shared" si="24"/>
        <v>1</v>
      </c>
      <c r="P136">
        <f t="shared" si="25"/>
        <v>9.2143077873918422</v>
      </c>
      <c r="Q136">
        <f t="shared" si="26"/>
        <v>9.9689431396786148</v>
      </c>
      <c r="R136">
        <f t="shared" si="27"/>
        <v>10</v>
      </c>
      <c r="S136">
        <f t="shared" si="28"/>
        <v>9.8947775030902356</v>
      </c>
      <c r="T136">
        <f t="shared" si="29"/>
        <v>6.9230531520395546</v>
      </c>
    </row>
    <row r="137" spans="1:20" x14ac:dyDescent="0.3">
      <c r="A137" t="s">
        <v>261</v>
      </c>
      <c r="B137">
        <f>VLOOKUP(A137,Saturday!$A$1:$D$468,4,FALSE)</f>
        <v>827.5</v>
      </c>
      <c r="C137">
        <f>VLOOKUP(A137,Sunday!$A$1:$D$468,4,FALSE)</f>
        <v>811.25</v>
      </c>
      <c r="D137">
        <f>VLOOKUP(A137,Monday!$A$1:$D$468,4,FALSE)</f>
        <v>4313.25</v>
      </c>
      <c r="E137">
        <f>VLOOKUP(A137,Tuesday!$A$1:$D$468,4,FALSE)</f>
        <v>4206.75</v>
      </c>
      <c r="F137">
        <f>VLOOKUP(A137,Wednesday!$A$1:$D$468,4,FALSE)</f>
        <v>4509</v>
      </c>
      <c r="G137">
        <f>VLOOKUP(A137,Thursday!$A$1:$D$468,4,FALSE)</f>
        <v>4475</v>
      </c>
      <c r="H137">
        <f>VLOOKUP(A137,Friday!$A$1:$D$469,4,FALSE)</f>
        <v>2772.75</v>
      </c>
      <c r="J137">
        <f t="shared" si="20"/>
        <v>811.25</v>
      </c>
      <c r="K137">
        <f t="shared" si="21"/>
        <v>4509</v>
      </c>
      <c r="L137">
        <f t="shared" si="22"/>
        <v>3697.75</v>
      </c>
      <c r="N137">
        <f t="shared" si="23"/>
        <v>1.0395510783584612</v>
      </c>
      <c r="O137">
        <f t="shared" si="24"/>
        <v>1</v>
      </c>
      <c r="P137">
        <f t="shared" si="25"/>
        <v>9.5235616253126896</v>
      </c>
      <c r="Q137">
        <f t="shared" si="26"/>
        <v>9.2643499425326201</v>
      </c>
      <c r="R137">
        <f t="shared" si="27"/>
        <v>10</v>
      </c>
      <c r="S137">
        <f t="shared" si="28"/>
        <v>9.9172469745115279</v>
      </c>
      <c r="T137">
        <f t="shared" si="29"/>
        <v>5.7741193969305655</v>
      </c>
    </row>
    <row r="138" spans="1:20" x14ac:dyDescent="0.3">
      <c r="A138" t="s">
        <v>263</v>
      </c>
      <c r="B138">
        <f>VLOOKUP(A138,Saturday!$A$1:$D$468,4,FALSE)</f>
        <v>4135.5</v>
      </c>
      <c r="C138">
        <f>VLOOKUP(A138,Sunday!$A$1:$D$468,4,FALSE)</f>
        <v>3720.75</v>
      </c>
      <c r="D138">
        <f>VLOOKUP(A138,Monday!$A$1:$D$468,4,FALSE)</f>
        <v>6574.5</v>
      </c>
      <c r="E138">
        <f>VLOOKUP(A138,Tuesday!$A$1:$D$468,4,FALSE)</f>
        <v>6747.5</v>
      </c>
      <c r="F138">
        <f>VLOOKUP(A138,Wednesday!$A$1:$D$468,4,FALSE)</f>
        <v>6621.75</v>
      </c>
      <c r="G138">
        <f>VLOOKUP(A138,Thursday!$A$1:$D$468,4,FALSE)</f>
        <v>6946.5</v>
      </c>
      <c r="H138">
        <f>VLOOKUP(A138,Friday!$A$1:$D$469,4,FALSE)</f>
        <v>5631.5</v>
      </c>
      <c r="J138">
        <f t="shared" si="20"/>
        <v>3720.75</v>
      </c>
      <c r="K138">
        <f t="shared" si="21"/>
        <v>6946.5</v>
      </c>
      <c r="L138">
        <f t="shared" si="22"/>
        <v>3225.75</v>
      </c>
      <c r="N138">
        <f t="shared" si="23"/>
        <v>2.1571727505231344</v>
      </c>
      <c r="O138">
        <f t="shared" si="24"/>
        <v>1</v>
      </c>
      <c r="P138">
        <f t="shared" si="25"/>
        <v>8.9621018367821428</v>
      </c>
      <c r="Q138">
        <f t="shared" si="26"/>
        <v>9.4447802836549641</v>
      </c>
      <c r="R138">
        <f t="shared" si="27"/>
        <v>9.0939316438037672</v>
      </c>
      <c r="S138">
        <f t="shared" si="28"/>
        <v>10</v>
      </c>
      <c r="T138">
        <f t="shared" si="29"/>
        <v>6.3310857940013943</v>
      </c>
    </row>
    <row r="139" spans="1:20" x14ac:dyDescent="0.3">
      <c r="A139" t="s">
        <v>265</v>
      </c>
      <c r="B139">
        <f>VLOOKUP(A139,Saturday!$A$1:$D$468,4,FALSE)</f>
        <v>7733.5</v>
      </c>
      <c r="C139">
        <f>VLOOKUP(A139,Sunday!$A$1:$D$468,4,FALSE)</f>
        <v>6269.25</v>
      </c>
      <c r="D139">
        <f>VLOOKUP(A139,Monday!$A$1:$D$468,4,FALSE)</f>
        <v>9125.5</v>
      </c>
      <c r="E139">
        <f>VLOOKUP(A139,Tuesday!$A$1:$D$468,4,FALSE)</f>
        <v>9554.5</v>
      </c>
      <c r="F139">
        <f>VLOOKUP(A139,Wednesday!$A$1:$D$468,4,FALSE)</f>
        <v>9193.25</v>
      </c>
      <c r="G139">
        <f>VLOOKUP(A139,Thursday!$A$1:$D$468,4,FALSE)</f>
        <v>9478</v>
      </c>
      <c r="H139">
        <f>VLOOKUP(A139,Friday!$A$1:$D$469,4,FALSE)</f>
        <v>8043.5</v>
      </c>
      <c r="J139">
        <f t="shared" si="20"/>
        <v>6269.25</v>
      </c>
      <c r="K139">
        <f t="shared" si="21"/>
        <v>9554.5</v>
      </c>
      <c r="L139">
        <f t="shared" si="22"/>
        <v>3285.25</v>
      </c>
      <c r="N139">
        <f t="shared" si="23"/>
        <v>5.0113385587093831</v>
      </c>
      <c r="O139">
        <f t="shared" si="24"/>
        <v>1</v>
      </c>
      <c r="P139">
        <f t="shared" si="25"/>
        <v>8.8247469751160494</v>
      </c>
      <c r="Q139">
        <f t="shared" si="26"/>
        <v>10</v>
      </c>
      <c r="R139">
        <f t="shared" si="27"/>
        <v>9.0103492884864167</v>
      </c>
      <c r="S139">
        <f t="shared" si="28"/>
        <v>9.7904269081500654</v>
      </c>
      <c r="T139">
        <f t="shared" si="29"/>
        <v>5.8605889962712121</v>
      </c>
    </row>
    <row r="140" spans="1:20" x14ac:dyDescent="0.3">
      <c r="A140" t="s">
        <v>267</v>
      </c>
      <c r="B140">
        <f>VLOOKUP(A140,Saturday!$A$1:$D$468,4,FALSE)</f>
        <v>2771.75</v>
      </c>
      <c r="C140">
        <f>VLOOKUP(A140,Sunday!$A$1:$D$468,4,FALSE)</f>
        <v>2665.25</v>
      </c>
      <c r="D140">
        <f>VLOOKUP(A140,Monday!$A$1:$D$468,4,FALSE)</f>
        <v>3493.5</v>
      </c>
      <c r="E140">
        <f>VLOOKUP(A140,Tuesday!$A$1:$D$468,4,FALSE)</f>
        <v>3597.75</v>
      </c>
      <c r="F140">
        <f>VLOOKUP(A140,Wednesday!$A$1:$D$468,4,FALSE)</f>
        <v>3655.75</v>
      </c>
      <c r="G140">
        <f>VLOOKUP(A140,Thursday!$A$1:$D$468,4,FALSE)</f>
        <v>3782.5</v>
      </c>
      <c r="H140">
        <f>VLOOKUP(A140,Friday!$A$1:$D$469,4,FALSE)</f>
        <v>2933.25</v>
      </c>
      <c r="J140">
        <f t="shared" si="20"/>
        <v>2665.25</v>
      </c>
      <c r="K140">
        <f t="shared" si="21"/>
        <v>3782.5</v>
      </c>
      <c r="L140">
        <f t="shared" si="22"/>
        <v>1117.25</v>
      </c>
      <c r="N140">
        <f t="shared" si="23"/>
        <v>1.8579100469903782</v>
      </c>
      <c r="O140">
        <f t="shared" si="24"/>
        <v>1</v>
      </c>
      <c r="P140">
        <f t="shared" si="25"/>
        <v>7.671962407697472</v>
      </c>
      <c r="Q140">
        <f t="shared" si="26"/>
        <v>8.5117475945401662</v>
      </c>
      <c r="R140">
        <f t="shared" si="27"/>
        <v>8.9789662116804649</v>
      </c>
      <c r="S140">
        <f t="shared" si="28"/>
        <v>10</v>
      </c>
      <c r="T140">
        <f t="shared" si="29"/>
        <v>3.1588722309241444</v>
      </c>
    </row>
    <row r="141" spans="1:20" x14ac:dyDescent="0.3">
      <c r="A141" t="s">
        <v>269</v>
      </c>
      <c r="B141">
        <f>VLOOKUP(A141,Saturday!$A$1:$D$468,4,FALSE)</f>
        <v>3868.5</v>
      </c>
      <c r="C141">
        <f>VLOOKUP(A141,Sunday!$A$1:$D$468,4,FALSE)</f>
        <v>3644.25</v>
      </c>
      <c r="D141">
        <f>VLOOKUP(A141,Monday!$A$1:$D$468,4,FALSE)</f>
        <v>5941</v>
      </c>
      <c r="E141">
        <f>VLOOKUP(A141,Tuesday!$A$1:$D$468,4,FALSE)</f>
        <v>6321</v>
      </c>
      <c r="F141">
        <f>VLOOKUP(A141,Wednesday!$A$1:$D$468,4,FALSE)</f>
        <v>5994.75</v>
      </c>
      <c r="G141">
        <f>VLOOKUP(A141,Thursday!$A$1:$D$468,4,FALSE)</f>
        <v>6311.75</v>
      </c>
      <c r="H141">
        <f>VLOOKUP(A141,Friday!$A$1:$D$469,4,FALSE)</f>
        <v>4960</v>
      </c>
      <c r="J141">
        <f t="shared" si="20"/>
        <v>3644.25</v>
      </c>
      <c r="K141">
        <f t="shared" si="21"/>
        <v>6321</v>
      </c>
      <c r="L141">
        <f t="shared" si="22"/>
        <v>2676.75</v>
      </c>
      <c r="N141">
        <f t="shared" si="23"/>
        <v>1.7539927150462313</v>
      </c>
      <c r="O141">
        <f t="shared" si="24"/>
        <v>1</v>
      </c>
      <c r="P141">
        <f t="shared" si="25"/>
        <v>8.72233118520594</v>
      </c>
      <c r="Q141">
        <f t="shared" si="26"/>
        <v>10</v>
      </c>
      <c r="R141">
        <f t="shared" si="27"/>
        <v>8.9030540767722037</v>
      </c>
      <c r="S141">
        <f t="shared" si="28"/>
        <v>9.9688988512188281</v>
      </c>
      <c r="T141">
        <f t="shared" si="29"/>
        <v>5.4239282712244323</v>
      </c>
    </row>
    <row r="142" spans="1:20" x14ac:dyDescent="0.3">
      <c r="A142" t="s">
        <v>271</v>
      </c>
      <c r="B142">
        <f>VLOOKUP(A142,Saturday!$A$1:$D$468,4,FALSE)</f>
        <v>1850.5</v>
      </c>
      <c r="C142">
        <f>VLOOKUP(A142,Sunday!$A$1:$D$468,4,FALSE)</f>
        <v>1781</v>
      </c>
      <c r="D142">
        <f>VLOOKUP(A142,Monday!$A$1:$D$468,4,FALSE)</f>
        <v>3022</v>
      </c>
      <c r="E142">
        <f>VLOOKUP(A142,Tuesday!$A$1:$D$468,4,FALSE)</f>
        <v>3150.25</v>
      </c>
      <c r="F142">
        <f>VLOOKUP(A142,Wednesday!$A$1:$D$468,4,FALSE)</f>
        <v>3096.5</v>
      </c>
      <c r="G142">
        <f>VLOOKUP(A142,Thursday!$A$1:$D$468,4,FALSE)</f>
        <v>3020.75</v>
      </c>
      <c r="H142">
        <f>VLOOKUP(A142,Friday!$A$1:$D$469,4,FALSE)</f>
        <v>2476.25</v>
      </c>
      <c r="J142">
        <f t="shared" si="20"/>
        <v>1781</v>
      </c>
      <c r="K142">
        <f t="shared" si="21"/>
        <v>3150.25</v>
      </c>
      <c r="L142">
        <f t="shared" si="22"/>
        <v>1369.25</v>
      </c>
      <c r="N142">
        <f t="shared" si="23"/>
        <v>1.4568194266934453</v>
      </c>
      <c r="O142">
        <f t="shared" si="24"/>
        <v>1</v>
      </c>
      <c r="P142">
        <f t="shared" si="25"/>
        <v>9.1570202665692904</v>
      </c>
      <c r="Q142">
        <f t="shared" si="26"/>
        <v>10</v>
      </c>
      <c r="R142">
        <f t="shared" si="27"/>
        <v>9.6467044002190985</v>
      </c>
      <c r="S142">
        <f t="shared" si="28"/>
        <v>9.1488040898301985</v>
      </c>
      <c r="T142">
        <f t="shared" si="29"/>
        <v>5.5698375022822715</v>
      </c>
    </row>
    <row r="143" spans="1:20" x14ac:dyDescent="0.3">
      <c r="A143" t="s">
        <v>273</v>
      </c>
      <c r="B143">
        <f>VLOOKUP(A143,Saturday!$A$1:$D$468,4,FALSE)</f>
        <v>10268</v>
      </c>
      <c r="C143">
        <f>VLOOKUP(A143,Sunday!$A$1:$D$468,4,FALSE)</f>
        <v>10677.5</v>
      </c>
      <c r="D143">
        <f>VLOOKUP(A143,Monday!$A$1:$D$468,4,FALSE)</f>
        <v>11149.75</v>
      </c>
      <c r="E143">
        <f>VLOOKUP(A143,Tuesday!$A$1:$D$468,4,FALSE)</f>
        <v>11383.5</v>
      </c>
      <c r="F143">
        <f>VLOOKUP(A143,Wednesday!$A$1:$D$468,4,FALSE)</f>
        <v>10789.5</v>
      </c>
      <c r="G143">
        <f>VLOOKUP(A143,Thursday!$A$1:$D$468,4,FALSE)</f>
        <v>11974.75</v>
      </c>
      <c r="H143">
        <f>VLOOKUP(A143,Friday!$A$1:$D$469,4,FALSE)</f>
        <v>8387.75</v>
      </c>
      <c r="J143">
        <f t="shared" si="20"/>
        <v>8387.75</v>
      </c>
      <c r="K143">
        <f t="shared" si="21"/>
        <v>11974.75</v>
      </c>
      <c r="L143">
        <f t="shared" si="22"/>
        <v>3587</v>
      </c>
      <c r="N143">
        <f t="shared" si="23"/>
        <v>5.7176609980485091</v>
      </c>
      <c r="O143">
        <f t="shared" si="24"/>
        <v>6.7451212712573181</v>
      </c>
      <c r="P143">
        <f t="shared" si="25"/>
        <v>7.9300250906049632</v>
      </c>
      <c r="Q143">
        <f t="shared" si="26"/>
        <v>8.5165179816002237</v>
      </c>
      <c r="R143">
        <f t="shared" si="27"/>
        <v>7.0261360468357958</v>
      </c>
      <c r="S143">
        <f t="shared" si="28"/>
        <v>10</v>
      </c>
      <c r="T143">
        <f t="shared" si="29"/>
        <v>1</v>
      </c>
    </row>
    <row r="144" spans="1:20" x14ac:dyDescent="0.3">
      <c r="A144" t="s">
        <v>275</v>
      </c>
      <c r="B144">
        <f>VLOOKUP(A144,Saturday!$A$1:$D$468,4,FALSE)</f>
        <v>3101.75</v>
      </c>
      <c r="C144">
        <f>VLOOKUP(A144,Sunday!$A$1:$D$468,4,FALSE)</f>
        <v>2226</v>
      </c>
      <c r="D144">
        <f>VLOOKUP(A144,Monday!$A$1:$D$468,4,FALSE)</f>
        <v>5140</v>
      </c>
      <c r="E144">
        <f>VLOOKUP(A144,Tuesday!$A$1:$D$468,4,FALSE)</f>
        <v>5370</v>
      </c>
      <c r="F144">
        <f>VLOOKUP(A144,Wednesday!$A$1:$D$468,4,FALSE)</f>
        <v>5504.75</v>
      </c>
      <c r="G144">
        <f>VLOOKUP(A144,Thursday!$A$1:$D$468,4,FALSE)</f>
        <v>5614</v>
      </c>
      <c r="H144">
        <f>VLOOKUP(A144,Friday!$A$1:$D$469,4,FALSE)</f>
        <v>4737</v>
      </c>
      <c r="J144">
        <f t="shared" si="20"/>
        <v>2226</v>
      </c>
      <c r="K144">
        <f t="shared" si="21"/>
        <v>5614</v>
      </c>
      <c r="L144">
        <f t="shared" si="22"/>
        <v>3388</v>
      </c>
      <c r="N144">
        <f t="shared" si="23"/>
        <v>3.3263724911452184</v>
      </c>
      <c r="O144">
        <f t="shared" si="24"/>
        <v>1</v>
      </c>
      <c r="P144">
        <f t="shared" si="25"/>
        <v>8.7408500590318781</v>
      </c>
      <c r="Q144">
        <f t="shared" si="26"/>
        <v>9.3518299881936251</v>
      </c>
      <c r="R144">
        <f t="shared" si="27"/>
        <v>9.7097845336481701</v>
      </c>
      <c r="S144">
        <f t="shared" si="28"/>
        <v>10</v>
      </c>
      <c r="T144">
        <f t="shared" si="29"/>
        <v>7.6703069657615108</v>
      </c>
    </row>
    <row r="145" spans="1:20" x14ac:dyDescent="0.3">
      <c r="A145" t="s">
        <v>277</v>
      </c>
      <c r="B145">
        <f>VLOOKUP(A145,Saturday!$A$1:$D$468,4,FALSE)</f>
        <v>6205</v>
      </c>
      <c r="C145">
        <f>VLOOKUP(A145,Sunday!$A$1:$D$468,4,FALSE)</f>
        <v>5513.75</v>
      </c>
      <c r="D145">
        <f>VLOOKUP(A145,Monday!$A$1:$D$468,4,FALSE)</f>
        <v>8255.25</v>
      </c>
      <c r="E145">
        <f>VLOOKUP(A145,Tuesday!$A$1:$D$468,4,FALSE)</f>
        <v>8666.75</v>
      </c>
      <c r="F145">
        <f>VLOOKUP(A145,Wednesday!$A$1:$D$468,4,FALSE)</f>
        <v>8089.75</v>
      </c>
      <c r="G145">
        <f>VLOOKUP(A145,Thursday!$A$1:$D$468,4,FALSE)</f>
        <v>8678.5</v>
      </c>
      <c r="H145">
        <f>VLOOKUP(A145,Friday!$A$1:$D$469,4,FALSE)</f>
        <v>6781.75</v>
      </c>
      <c r="J145">
        <f t="shared" si="20"/>
        <v>5513.75</v>
      </c>
      <c r="K145">
        <f t="shared" si="21"/>
        <v>8678.5</v>
      </c>
      <c r="L145">
        <f t="shared" si="22"/>
        <v>3164.75</v>
      </c>
      <c r="N145">
        <f t="shared" si="23"/>
        <v>2.9657950864997238</v>
      </c>
      <c r="O145">
        <f t="shared" si="24"/>
        <v>1</v>
      </c>
      <c r="P145">
        <f t="shared" si="25"/>
        <v>8.7963504226242204</v>
      </c>
      <c r="Q145">
        <f t="shared" si="26"/>
        <v>9.9665850383126635</v>
      </c>
      <c r="R145">
        <f t="shared" si="27"/>
        <v>8.325697132474918</v>
      </c>
      <c r="S145">
        <f t="shared" si="28"/>
        <v>10</v>
      </c>
      <c r="T145">
        <f t="shared" si="29"/>
        <v>4.6059720357058218</v>
      </c>
    </row>
    <row r="146" spans="1:20" x14ac:dyDescent="0.3">
      <c r="A146" t="s">
        <v>279</v>
      </c>
      <c r="B146">
        <f>VLOOKUP(A146,Saturday!$A$1:$D$468,4,FALSE)</f>
        <v>4505.5</v>
      </c>
      <c r="C146">
        <f>VLOOKUP(A146,Sunday!$A$1:$D$468,4,FALSE)</f>
        <v>3819.5</v>
      </c>
      <c r="D146">
        <f>VLOOKUP(A146,Monday!$A$1:$D$468,4,FALSE)</f>
        <v>6073.25</v>
      </c>
      <c r="E146">
        <f>VLOOKUP(A146,Tuesday!$A$1:$D$468,4,FALSE)</f>
        <v>6293.25</v>
      </c>
      <c r="F146">
        <f>VLOOKUP(A146,Wednesday!$A$1:$D$468,4,FALSE)</f>
        <v>6318.5</v>
      </c>
      <c r="G146">
        <f>VLOOKUP(A146,Thursday!$A$1:$D$468,4,FALSE)</f>
        <v>6128</v>
      </c>
      <c r="H146">
        <f>VLOOKUP(A146,Friday!$A$1:$D$469,4,FALSE)</f>
        <v>5134</v>
      </c>
      <c r="J146">
        <f t="shared" si="20"/>
        <v>3819.5</v>
      </c>
      <c r="K146">
        <f t="shared" si="21"/>
        <v>6318.5</v>
      </c>
      <c r="L146">
        <f t="shared" si="22"/>
        <v>2499</v>
      </c>
      <c r="N146">
        <f t="shared" si="23"/>
        <v>3.4705882352941178</v>
      </c>
      <c r="O146">
        <f t="shared" si="24"/>
        <v>1</v>
      </c>
      <c r="P146">
        <f t="shared" si="25"/>
        <v>9.1167466986794725</v>
      </c>
      <c r="Q146">
        <f t="shared" si="26"/>
        <v>9.9090636254501803</v>
      </c>
      <c r="R146">
        <f t="shared" si="27"/>
        <v>10</v>
      </c>
      <c r="S146">
        <f t="shared" si="28"/>
        <v>9.3139255702280916</v>
      </c>
      <c r="T146">
        <f t="shared" si="29"/>
        <v>5.7340936374549818</v>
      </c>
    </row>
    <row r="147" spans="1:20" x14ac:dyDescent="0.3">
      <c r="A147" t="s">
        <v>281</v>
      </c>
      <c r="B147">
        <f>VLOOKUP(A147,Saturday!$A$1:$D$468,4,FALSE)</f>
        <v>3478.25</v>
      </c>
      <c r="C147">
        <f>VLOOKUP(A147,Sunday!$A$1:$D$468,4,FALSE)</f>
        <v>3018</v>
      </c>
      <c r="D147">
        <f>VLOOKUP(A147,Monday!$A$1:$D$468,4,FALSE)</f>
        <v>5333</v>
      </c>
      <c r="E147">
        <f>VLOOKUP(A147,Tuesday!$A$1:$D$468,4,FALSE)</f>
        <v>5616.5</v>
      </c>
      <c r="F147">
        <f>VLOOKUP(A147,Wednesday!$A$1:$D$468,4,FALSE)</f>
        <v>5612.25</v>
      </c>
      <c r="G147">
        <f>VLOOKUP(A147,Thursday!$A$1:$D$468,4,FALSE)</f>
        <v>5767.75</v>
      </c>
      <c r="H147">
        <f>VLOOKUP(A147,Friday!$A$1:$D$469,4,FALSE)</f>
        <v>4703.75</v>
      </c>
      <c r="J147">
        <f t="shared" si="20"/>
        <v>3018</v>
      </c>
      <c r="K147">
        <f t="shared" si="21"/>
        <v>5767.75</v>
      </c>
      <c r="L147">
        <f t="shared" si="22"/>
        <v>2749.75</v>
      </c>
      <c r="N147">
        <f t="shared" si="23"/>
        <v>2.5064096736066919</v>
      </c>
      <c r="O147">
        <f t="shared" si="24"/>
        <v>1</v>
      </c>
      <c r="P147">
        <f t="shared" si="25"/>
        <v>8.5770524593144835</v>
      </c>
      <c r="Q147">
        <f t="shared" si="26"/>
        <v>9.5049549959087187</v>
      </c>
      <c r="R147">
        <f t="shared" si="27"/>
        <v>9.4910446404218565</v>
      </c>
      <c r="S147">
        <f t="shared" si="28"/>
        <v>10</v>
      </c>
      <c r="T147">
        <f t="shared" si="29"/>
        <v>6.5175015910537315</v>
      </c>
    </row>
    <row r="148" spans="1:20" x14ac:dyDescent="0.3">
      <c r="A148" t="s">
        <v>283</v>
      </c>
      <c r="B148">
        <f>VLOOKUP(A148,Saturday!$A$1:$D$468,4,FALSE)</f>
        <v>2198.25</v>
      </c>
      <c r="C148">
        <f>VLOOKUP(A148,Sunday!$A$1:$D$468,4,FALSE)</f>
        <v>1946.75</v>
      </c>
      <c r="D148">
        <f>VLOOKUP(A148,Monday!$A$1:$D$468,4,FALSE)</f>
        <v>3657</v>
      </c>
      <c r="E148">
        <f>VLOOKUP(A148,Tuesday!$A$1:$D$468,4,FALSE)</f>
        <v>3822.5</v>
      </c>
      <c r="F148">
        <f>VLOOKUP(A148,Wednesday!$A$1:$D$468,4,FALSE)</f>
        <v>3838.25</v>
      </c>
      <c r="G148">
        <f>VLOOKUP(A148,Thursday!$A$1:$D$468,4,FALSE)</f>
        <v>3990.25</v>
      </c>
      <c r="H148">
        <f>VLOOKUP(A148,Friday!$A$1:$D$469,4,FALSE)</f>
        <v>3166.75</v>
      </c>
      <c r="J148">
        <f t="shared" si="20"/>
        <v>1946.75</v>
      </c>
      <c r="K148">
        <f t="shared" si="21"/>
        <v>3990.25</v>
      </c>
      <c r="L148">
        <f t="shared" si="22"/>
        <v>2043.5</v>
      </c>
      <c r="N148">
        <f t="shared" si="23"/>
        <v>2.1076584291656473</v>
      </c>
      <c r="O148">
        <f t="shared" si="24"/>
        <v>1</v>
      </c>
      <c r="P148">
        <f t="shared" si="25"/>
        <v>8.5322975287496945</v>
      </c>
      <c r="Q148">
        <f t="shared" si="26"/>
        <v>9.2611940298507456</v>
      </c>
      <c r="R148">
        <f t="shared" si="27"/>
        <v>9.3305603131881565</v>
      </c>
      <c r="S148">
        <f t="shared" si="28"/>
        <v>10</v>
      </c>
      <c r="T148">
        <f t="shared" si="29"/>
        <v>6.3731343283582085</v>
      </c>
    </row>
    <row r="149" spans="1:20" x14ac:dyDescent="0.3">
      <c r="A149" t="s">
        <v>285</v>
      </c>
      <c r="B149">
        <f>VLOOKUP(A149,Saturday!$A$1:$D$468,4,FALSE)</f>
        <v>3960</v>
      </c>
      <c r="C149">
        <f>VLOOKUP(A149,Sunday!$A$1:$D$468,4,FALSE)</f>
        <v>3438.25</v>
      </c>
      <c r="D149">
        <f>VLOOKUP(A149,Monday!$A$1:$D$468,4,FALSE)</f>
        <v>5971.5</v>
      </c>
      <c r="E149">
        <f>VLOOKUP(A149,Tuesday!$A$1:$D$468,4,FALSE)</f>
        <v>6229.75</v>
      </c>
      <c r="F149">
        <f>VLOOKUP(A149,Wednesday!$A$1:$D$468,4,FALSE)</f>
        <v>6250.75</v>
      </c>
      <c r="G149">
        <f>VLOOKUP(A149,Thursday!$A$1:$D$468,4,FALSE)</f>
        <v>6328.25</v>
      </c>
      <c r="H149">
        <f>VLOOKUP(A149,Friday!$A$1:$D$469,4,FALSE)</f>
        <v>5199.25</v>
      </c>
      <c r="J149">
        <f t="shared" si="20"/>
        <v>3438.25</v>
      </c>
      <c r="K149">
        <f t="shared" si="21"/>
        <v>6328.25</v>
      </c>
      <c r="L149">
        <f t="shared" si="22"/>
        <v>2890</v>
      </c>
      <c r="N149">
        <f t="shared" si="23"/>
        <v>2.6248269896193772</v>
      </c>
      <c r="O149">
        <f t="shared" si="24"/>
        <v>1</v>
      </c>
      <c r="P149">
        <f t="shared" si="25"/>
        <v>8.8890138408304491</v>
      </c>
      <c r="Q149">
        <f t="shared" si="26"/>
        <v>9.6932525951557089</v>
      </c>
      <c r="R149">
        <f t="shared" si="27"/>
        <v>9.758650519031141</v>
      </c>
      <c r="S149">
        <f t="shared" si="28"/>
        <v>10</v>
      </c>
      <c r="T149">
        <f t="shared" si="29"/>
        <v>6.4840830449826994</v>
      </c>
    </row>
    <row r="150" spans="1:20" x14ac:dyDescent="0.3">
      <c r="A150" t="s">
        <v>287</v>
      </c>
      <c r="B150">
        <f>VLOOKUP(A150,Saturday!$A$1:$D$468,4,FALSE)</f>
        <v>6092</v>
      </c>
      <c r="C150">
        <f>VLOOKUP(A150,Sunday!$A$1:$D$468,4,FALSE)</f>
        <v>5137</v>
      </c>
      <c r="D150">
        <f>VLOOKUP(A150,Monday!$A$1:$D$468,4,FALSE)</f>
        <v>12118.5</v>
      </c>
      <c r="E150">
        <f>VLOOKUP(A150,Tuesday!$A$1:$D$468,4,FALSE)</f>
        <v>13687.5</v>
      </c>
      <c r="F150">
        <f>VLOOKUP(A150,Wednesday!$A$1:$D$468,4,FALSE)</f>
        <v>13845.25</v>
      </c>
      <c r="G150">
        <f>VLOOKUP(A150,Thursday!$A$1:$D$468,4,FALSE)</f>
        <v>13857.25</v>
      </c>
      <c r="H150">
        <f>VLOOKUP(A150,Friday!$A$1:$D$469,4,FALSE)</f>
        <v>11356.5</v>
      </c>
      <c r="J150">
        <f t="shared" si="20"/>
        <v>5137</v>
      </c>
      <c r="K150">
        <f t="shared" si="21"/>
        <v>13857.25</v>
      </c>
      <c r="L150">
        <f t="shared" si="22"/>
        <v>8720.25</v>
      </c>
      <c r="N150">
        <f t="shared" si="23"/>
        <v>1.9856368796766146</v>
      </c>
      <c r="O150">
        <f t="shared" si="24"/>
        <v>1</v>
      </c>
      <c r="P150">
        <f t="shared" si="25"/>
        <v>8.2054700266620806</v>
      </c>
      <c r="Q150">
        <f t="shared" si="26"/>
        <v>9.8248043347381095</v>
      </c>
      <c r="R150">
        <f t="shared" si="27"/>
        <v>9.9876150339726486</v>
      </c>
      <c r="S150">
        <f t="shared" si="28"/>
        <v>10</v>
      </c>
      <c r="T150">
        <f t="shared" si="29"/>
        <v>7.4190246839253469</v>
      </c>
    </row>
    <row r="151" spans="1:20" x14ac:dyDescent="0.3">
      <c r="A151" t="s">
        <v>289</v>
      </c>
      <c r="B151">
        <f>VLOOKUP(A151,Saturday!$A$1:$D$468,4,FALSE)</f>
        <v>1154</v>
      </c>
      <c r="C151">
        <f>VLOOKUP(A151,Sunday!$A$1:$D$468,4,FALSE)</f>
        <v>1076</v>
      </c>
      <c r="D151">
        <f>VLOOKUP(A151,Monday!$A$1:$D$468,4,FALSE)</f>
        <v>2316</v>
      </c>
      <c r="E151">
        <f>VLOOKUP(A151,Tuesday!$A$1:$D$468,4,FALSE)</f>
        <v>2471.25</v>
      </c>
      <c r="F151">
        <f>VLOOKUP(A151,Wednesday!$A$1:$D$468,4,FALSE)</f>
        <v>2452.75</v>
      </c>
      <c r="G151">
        <f>VLOOKUP(A151,Thursday!$A$1:$D$468,4,FALSE)</f>
        <v>2535</v>
      </c>
      <c r="H151">
        <f>VLOOKUP(A151,Friday!$A$1:$D$469,4,FALSE)</f>
        <v>1920.5</v>
      </c>
      <c r="J151">
        <f t="shared" si="20"/>
        <v>1076</v>
      </c>
      <c r="K151">
        <f t="shared" si="21"/>
        <v>2535</v>
      </c>
      <c r="L151">
        <f t="shared" si="22"/>
        <v>1459</v>
      </c>
      <c r="N151">
        <f t="shared" si="23"/>
        <v>1.481151473612063</v>
      </c>
      <c r="O151">
        <f t="shared" si="24"/>
        <v>1</v>
      </c>
      <c r="P151">
        <f t="shared" si="25"/>
        <v>8.6490747087045925</v>
      </c>
      <c r="Q151">
        <f t="shared" si="26"/>
        <v>9.6067511994516792</v>
      </c>
      <c r="R151">
        <f t="shared" si="27"/>
        <v>9.4926319396847152</v>
      </c>
      <c r="S151">
        <f t="shared" si="28"/>
        <v>10</v>
      </c>
      <c r="T151">
        <f t="shared" si="29"/>
        <v>6.209389993145991</v>
      </c>
    </row>
    <row r="152" spans="1:20" x14ac:dyDescent="0.3">
      <c r="A152" t="s">
        <v>291</v>
      </c>
      <c r="B152">
        <f>VLOOKUP(A152,Saturday!$A$1:$D$468,4,FALSE)</f>
        <v>3412.75</v>
      </c>
      <c r="C152">
        <f>VLOOKUP(A152,Sunday!$A$1:$D$468,4,FALSE)</f>
        <v>2907.25</v>
      </c>
      <c r="D152">
        <f>VLOOKUP(A152,Monday!$A$1:$D$468,4,FALSE)</f>
        <v>4466</v>
      </c>
      <c r="E152">
        <f>VLOOKUP(A152,Tuesday!$A$1:$D$468,4,FALSE)</f>
        <v>4904</v>
      </c>
      <c r="F152">
        <f>VLOOKUP(A152,Wednesday!$A$1:$D$468,4,FALSE)</f>
        <v>4952.5</v>
      </c>
      <c r="G152">
        <f>VLOOKUP(A152,Thursday!$A$1:$D$468,4,FALSE)</f>
        <v>5236.5</v>
      </c>
      <c r="H152">
        <f>VLOOKUP(A152,Friday!$A$1:$D$469,4,FALSE)</f>
        <v>4251.25</v>
      </c>
      <c r="J152">
        <f t="shared" si="20"/>
        <v>2907.25</v>
      </c>
      <c r="K152">
        <f t="shared" si="21"/>
        <v>5236.5</v>
      </c>
      <c r="L152">
        <f t="shared" si="22"/>
        <v>2329.25</v>
      </c>
      <c r="N152">
        <f t="shared" si="23"/>
        <v>2.9532038209724161</v>
      </c>
      <c r="O152">
        <f t="shared" si="24"/>
        <v>1</v>
      </c>
      <c r="P152">
        <f t="shared" si="25"/>
        <v>7.0228614360845771</v>
      </c>
      <c r="Q152">
        <f t="shared" si="26"/>
        <v>8.7152516904583024</v>
      </c>
      <c r="R152">
        <f t="shared" si="27"/>
        <v>8.9026510679403241</v>
      </c>
      <c r="S152">
        <f t="shared" si="28"/>
        <v>10</v>
      </c>
      <c r="T152">
        <f t="shared" si="29"/>
        <v>6.1930879038317048</v>
      </c>
    </row>
    <row r="153" spans="1:20" x14ac:dyDescent="0.3">
      <c r="A153" t="s">
        <v>293</v>
      </c>
      <c r="B153">
        <f>VLOOKUP(A153,Saturday!$A$1:$D$468,4,FALSE)</f>
        <v>3586</v>
      </c>
      <c r="C153">
        <f>VLOOKUP(A153,Sunday!$A$1:$D$468,4,FALSE)</f>
        <v>3073.5</v>
      </c>
      <c r="D153">
        <f>VLOOKUP(A153,Monday!$A$1:$D$468,4,FALSE)</f>
        <v>5304.75</v>
      </c>
      <c r="E153">
        <f>VLOOKUP(A153,Tuesday!$A$1:$D$468,4,FALSE)</f>
        <v>5314</v>
      </c>
      <c r="F153">
        <f>VLOOKUP(A153,Wednesday!$A$1:$D$468,4,FALSE)</f>
        <v>5549.5</v>
      </c>
      <c r="G153">
        <f>VLOOKUP(A153,Thursday!$A$1:$D$468,4,FALSE)</f>
        <v>5450.5</v>
      </c>
      <c r="H153">
        <f>VLOOKUP(A153,Friday!$A$1:$D$469,4,FALSE)</f>
        <v>4498</v>
      </c>
      <c r="J153">
        <f t="shared" si="20"/>
        <v>3073.5</v>
      </c>
      <c r="K153">
        <f t="shared" si="21"/>
        <v>5549.5</v>
      </c>
      <c r="L153">
        <f t="shared" si="22"/>
        <v>2476</v>
      </c>
      <c r="N153">
        <f t="shared" si="23"/>
        <v>2.8628836833602582</v>
      </c>
      <c r="O153">
        <f t="shared" si="24"/>
        <v>1</v>
      </c>
      <c r="P153">
        <f t="shared" si="25"/>
        <v>9.1103594507269783</v>
      </c>
      <c r="Q153">
        <f t="shared" si="26"/>
        <v>9.1439822294022619</v>
      </c>
      <c r="R153">
        <f t="shared" si="27"/>
        <v>10</v>
      </c>
      <c r="S153">
        <f t="shared" si="28"/>
        <v>9.6401453957996761</v>
      </c>
      <c r="T153">
        <f t="shared" si="29"/>
        <v>6.1779079159935382</v>
      </c>
    </row>
    <row r="154" spans="1:20" x14ac:dyDescent="0.3">
      <c r="A154" t="s">
        <v>294</v>
      </c>
      <c r="B154">
        <f>VLOOKUP(A154,Saturday!$A$1:$D$468,4,FALSE)</f>
        <v>3719</v>
      </c>
      <c r="C154">
        <f>VLOOKUP(A154,Sunday!$A$1:$D$468,4,FALSE)</f>
        <v>3119.5</v>
      </c>
      <c r="D154">
        <f>VLOOKUP(A154,Monday!$A$1:$D$468,4,FALSE)</f>
        <v>5257.25</v>
      </c>
      <c r="E154">
        <f>VLOOKUP(A154,Tuesday!$A$1:$D$468,4,FALSE)</f>
        <v>5349</v>
      </c>
      <c r="F154">
        <f>VLOOKUP(A154,Wednesday!$A$1:$D$468,4,FALSE)</f>
        <v>5432.5</v>
      </c>
      <c r="G154">
        <f>VLOOKUP(A154,Thursday!$A$1:$D$468,4,FALSE)</f>
        <v>5477.25</v>
      </c>
      <c r="H154">
        <f>VLOOKUP(A154,Friday!$A$1:$D$469,4,FALSE)</f>
        <v>4598.5</v>
      </c>
      <c r="J154">
        <f t="shared" si="20"/>
        <v>3119.5</v>
      </c>
      <c r="K154">
        <f t="shared" si="21"/>
        <v>5477.25</v>
      </c>
      <c r="L154">
        <f t="shared" si="22"/>
        <v>2357.75</v>
      </c>
      <c r="N154">
        <f t="shared" si="23"/>
        <v>3.288410560916128</v>
      </c>
      <c r="O154">
        <f t="shared" si="24"/>
        <v>1</v>
      </c>
      <c r="P154">
        <f t="shared" si="25"/>
        <v>9.1602163079206864</v>
      </c>
      <c r="Q154">
        <f t="shared" si="26"/>
        <v>9.5104442795037638</v>
      </c>
      <c r="R154">
        <f t="shared" si="27"/>
        <v>9.829180362633867</v>
      </c>
      <c r="S154">
        <f t="shared" si="28"/>
        <v>10</v>
      </c>
      <c r="T154">
        <f t="shared" si="29"/>
        <v>6.6456367299331989</v>
      </c>
    </row>
    <row r="155" spans="1:20" x14ac:dyDescent="0.3">
      <c r="A155" t="s">
        <v>296</v>
      </c>
      <c r="B155">
        <f>VLOOKUP(A155,Saturday!$A$1:$D$468,4,FALSE)</f>
        <v>3646.5</v>
      </c>
      <c r="C155">
        <f>VLOOKUP(A155,Sunday!$A$1:$D$468,4,FALSE)</f>
        <v>2984</v>
      </c>
      <c r="D155">
        <f>VLOOKUP(A155,Monday!$A$1:$D$468,4,FALSE)</f>
        <v>6252.75</v>
      </c>
      <c r="E155">
        <f>VLOOKUP(A155,Tuesday!$A$1:$D$468,4,FALSE)</f>
        <v>6586.75</v>
      </c>
      <c r="F155">
        <f>VLOOKUP(A155,Wednesday!$A$1:$D$468,4,FALSE)</f>
        <v>6639.5</v>
      </c>
      <c r="G155">
        <f>VLOOKUP(A155,Thursday!$A$1:$D$468,4,FALSE)</f>
        <v>6839.75</v>
      </c>
      <c r="H155">
        <f>VLOOKUP(A155,Friday!$A$1:$D$469,4,FALSE)</f>
        <v>5523.75</v>
      </c>
      <c r="J155">
        <f t="shared" si="20"/>
        <v>2984</v>
      </c>
      <c r="K155">
        <f t="shared" si="21"/>
        <v>6839.75</v>
      </c>
      <c r="L155">
        <f t="shared" si="22"/>
        <v>3855.75</v>
      </c>
      <c r="N155">
        <f t="shared" si="23"/>
        <v>2.5463917525773194</v>
      </c>
      <c r="O155">
        <f t="shared" si="24"/>
        <v>1</v>
      </c>
      <c r="P155">
        <f t="shared" si="25"/>
        <v>8.6298385528107371</v>
      </c>
      <c r="Q155">
        <f t="shared" si="26"/>
        <v>9.4094534137327361</v>
      </c>
      <c r="R155">
        <f t="shared" si="27"/>
        <v>9.5325812098813465</v>
      </c>
      <c r="S155">
        <f t="shared" si="28"/>
        <v>10</v>
      </c>
      <c r="T155">
        <f t="shared" si="29"/>
        <v>6.9282240809181097</v>
      </c>
    </row>
    <row r="156" spans="1:20" x14ac:dyDescent="0.3">
      <c r="A156" t="s">
        <v>298</v>
      </c>
      <c r="B156">
        <f>VLOOKUP(A156,Saturday!$A$1:$D$468,4,FALSE)</f>
        <v>3185.5</v>
      </c>
      <c r="C156">
        <f>VLOOKUP(A156,Sunday!$A$1:$D$468,4,FALSE)</f>
        <v>2652.25</v>
      </c>
      <c r="D156">
        <f>VLOOKUP(A156,Monday!$A$1:$D$468,4,FALSE)</f>
        <v>5288</v>
      </c>
      <c r="E156">
        <f>VLOOKUP(A156,Tuesday!$A$1:$D$468,4,FALSE)</f>
        <v>5631.75</v>
      </c>
      <c r="F156">
        <f>VLOOKUP(A156,Wednesday!$A$1:$D$468,4,FALSE)</f>
        <v>5627.25</v>
      </c>
      <c r="G156">
        <f>VLOOKUP(A156,Thursday!$A$1:$D$468,4,FALSE)</f>
        <v>5691</v>
      </c>
      <c r="H156">
        <f>VLOOKUP(A156,Friday!$A$1:$D$469,4,FALSE)</f>
        <v>4884</v>
      </c>
      <c r="J156">
        <f t="shared" si="20"/>
        <v>2652.25</v>
      </c>
      <c r="K156">
        <f t="shared" si="21"/>
        <v>5691</v>
      </c>
      <c r="L156">
        <f t="shared" si="22"/>
        <v>3038.75</v>
      </c>
      <c r="N156">
        <f t="shared" si="23"/>
        <v>2.579350061703003</v>
      </c>
      <c r="O156">
        <f t="shared" si="24"/>
        <v>1</v>
      </c>
      <c r="P156">
        <f t="shared" si="25"/>
        <v>8.8064171122994654</v>
      </c>
      <c r="Q156">
        <f t="shared" si="26"/>
        <v>9.8245166598107776</v>
      </c>
      <c r="R156">
        <f t="shared" si="27"/>
        <v>9.8111888111888117</v>
      </c>
      <c r="S156">
        <f t="shared" si="28"/>
        <v>10</v>
      </c>
      <c r="T156">
        <f t="shared" si="29"/>
        <v>7.6098724804607158</v>
      </c>
    </row>
    <row r="157" spans="1:20" x14ac:dyDescent="0.3">
      <c r="A157" t="s">
        <v>300</v>
      </c>
      <c r="B157">
        <f>VLOOKUP(A157,Saturday!$A$1:$D$468,4,FALSE)</f>
        <v>98.5</v>
      </c>
      <c r="C157">
        <f>VLOOKUP(A157,Sunday!$A$1:$D$468,4,FALSE)</f>
        <v>74</v>
      </c>
      <c r="D157">
        <f>VLOOKUP(A157,Monday!$A$1:$D$468,4,FALSE)</f>
        <v>186.5</v>
      </c>
      <c r="E157">
        <f>VLOOKUP(A157,Tuesday!$A$1:$D$468,4,FALSE)</f>
        <v>242</v>
      </c>
      <c r="F157">
        <f>VLOOKUP(A157,Wednesday!$A$1:$D$468,4,FALSE)</f>
        <v>245.75</v>
      </c>
      <c r="G157">
        <f>VLOOKUP(A157,Thursday!$A$1:$D$468,4,FALSE)</f>
        <v>264.25</v>
      </c>
      <c r="H157">
        <f>VLOOKUP(A157,Friday!$A$1:$D$469,4,FALSE)</f>
        <v>193.25</v>
      </c>
      <c r="J157">
        <f t="shared" si="20"/>
        <v>74</v>
      </c>
      <c r="K157">
        <f t="shared" si="21"/>
        <v>264.25</v>
      </c>
      <c r="L157">
        <f t="shared" si="22"/>
        <v>190.25</v>
      </c>
      <c r="N157">
        <f t="shared" si="23"/>
        <v>2.1590013140604469</v>
      </c>
      <c r="O157">
        <f t="shared" si="24"/>
        <v>1</v>
      </c>
      <c r="P157">
        <f t="shared" si="25"/>
        <v>6.3219448094612352</v>
      </c>
      <c r="Q157">
        <f t="shared" si="26"/>
        <v>8.9474375821287779</v>
      </c>
      <c r="R157">
        <f t="shared" si="27"/>
        <v>9.1248357424441515</v>
      </c>
      <c r="S157">
        <f t="shared" si="28"/>
        <v>10</v>
      </c>
      <c r="T157">
        <f t="shared" si="29"/>
        <v>6.6412614980289097</v>
      </c>
    </row>
    <row r="158" spans="1:20" x14ac:dyDescent="0.3">
      <c r="A158" t="s">
        <v>302</v>
      </c>
      <c r="B158">
        <f>VLOOKUP(A158,Saturday!$A$1:$D$468,4,FALSE)</f>
        <v>2508.5</v>
      </c>
      <c r="C158">
        <f>VLOOKUP(A158,Sunday!$A$1:$D$468,4,FALSE)</f>
        <v>1913.25</v>
      </c>
      <c r="D158">
        <f>VLOOKUP(A158,Monday!$A$1:$D$468,4,FALSE)</f>
        <v>3998</v>
      </c>
      <c r="E158">
        <f>VLOOKUP(A158,Tuesday!$A$1:$D$468,4,FALSE)</f>
        <v>4335.5</v>
      </c>
      <c r="F158">
        <f>VLOOKUP(A158,Wednesday!$A$1:$D$468,4,FALSE)</f>
        <v>4150.25</v>
      </c>
      <c r="G158">
        <f>VLOOKUP(A158,Thursday!$A$1:$D$468,4,FALSE)</f>
        <v>4473</v>
      </c>
      <c r="H158">
        <f>VLOOKUP(A158,Friday!$A$1:$D$469,4,FALSE)</f>
        <v>3651.5</v>
      </c>
      <c r="J158">
        <f t="shared" si="20"/>
        <v>1913.25</v>
      </c>
      <c r="K158">
        <f t="shared" si="21"/>
        <v>4473</v>
      </c>
      <c r="L158">
        <f t="shared" si="22"/>
        <v>2559.75</v>
      </c>
      <c r="N158">
        <f t="shared" si="23"/>
        <v>3.0928801640785233</v>
      </c>
      <c r="O158">
        <f t="shared" si="24"/>
        <v>1</v>
      </c>
      <c r="P158">
        <f t="shared" si="25"/>
        <v>8.3299150307647238</v>
      </c>
      <c r="Q158">
        <f t="shared" si="26"/>
        <v>9.516554351010841</v>
      </c>
      <c r="R158">
        <f t="shared" si="27"/>
        <v>8.8652212130090824</v>
      </c>
      <c r="S158">
        <f t="shared" si="28"/>
        <v>10</v>
      </c>
      <c r="T158">
        <f t="shared" si="29"/>
        <v>7.1116319953120417</v>
      </c>
    </row>
    <row r="159" spans="1:20" x14ac:dyDescent="0.3">
      <c r="A159" t="s">
        <v>304</v>
      </c>
      <c r="B159">
        <f>VLOOKUP(A159,Saturday!$A$1:$D$468,4,FALSE)</f>
        <v>4194.5</v>
      </c>
      <c r="C159">
        <f>VLOOKUP(A159,Sunday!$A$1:$D$468,4,FALSE)</f>
        <v>3606.25</v>
      </c>
      <c r="D159">
        <f>VLOOKUP(A159,Monday!$A$1:$D$468,4,FALSE)</f>
        <v>6934</v>
      </c>
      <c r="E159">
        <f>VLOOKUP(A159,Tuesday!$A$1:$D$468,4,FALSE)</f>
        <v>7414</v>
      </c>
      <c r="F159">
        <f>VLOOKUP(A159,Wednesday!$A$1:$D$468,4,FALSE)</f>
        <v>7463.75</v>
      </c>
      <c r="G159">
        <f>VLOOKUP(A159,Thursday!$A$1:$D$468,4,FALSE)</f>
        <v>7531.5</v>
      </c>
      <c r="H159">
        <f>VLOOKUP(A159,Friday!$A$1:$D$469,4,FALSE)</f>
        <v>6272.25</v>
      </c>
      <c r="J159">
        <f t="shared" si="20"/>
        <v>3606.25</v>
      </c>
      <c r="K159">
        <f t="shared" si="21"/>
        <v>7531.5</v>
      </c>
      <c r="L159">
        <f t="shared" si="22"/>
        <v>3925.25</v>
      </c>
      <c r="N159">
        <f t="shared" si="23"/>
        <v>2.3487675944207376</v>
      </c>
      <c r="O159">
        <f t="shared" si="24"/>
        <v>1</v>
      </c>
      <c r="P159">
        <f t="shared" si="25"/>
        <v>8.6300235653780017</v>
      </c>
      <c r="Q159">
        <f t="shared" si="26"/>
        <v>9.7305904082542511</v>
      </c>
      <c r="R159">
        <f t="shared" si="27"/>
        <v>9.8446595758231954</v>
      </c>
      <c r="S159">
        <f t="shared" si="28"/>
        <v>10</v>
      </c>
      <c r="T159">
        <f t="shared" si="29"/>
        <v>7.1127316731418375</v>
      </c>
    </row>
    <row r="160" spans="1:20" x14ac:dyDescent="0.3">
      <c r="A160" t="s">
        <v>306</v>
      </c>
      <c r="B160">
        <f>VLOOKUP(A160,Saturday!$A$1:$D$468,4,FALSE)</f>
        <v>9599.75</v>
      </c>
      <c r="C160">
        <f>VLOOKUP(A160,Sunday!$A$1:$D$468,4,FALSE)</f>
        <v>8963.75</v>
      </c>
      <c r="D160">
        <f>VLOOKUP(A160,Monday!$A$1:$D$468,4,FALSE)</f>
        <v>14953.25</v>
      </c>
      <c r="E160">
        <f>VLOOKUP(A160,Tuesday!$A$1:$D$468,4,FALSE)</f>
        <v>15753.5</v>
      </c>
      <c r="F160">
        <f>VLOOKUP(A160,Wednesday!$A$1:$D$468,4,FALSE)</f>
        <v>15692.25</v>
      </c>
      <c r="G160">
        <f>VLOOKUP(A160,Thursday!$A$1:$D$468,4,FALSE)</f>
        <v>16290.75</v>
      </c>
      <c r="H160">
        <f>VLOOKUP(A160,Friday!$A$1:$D$469,4,FALSE)</f>
        <v>13427.25</v>
      </c>
      <c r="J160">
        <f t="shared" si="20"/>
        <v>8963.75</v>
      </c>
      <c r="K160">
        <f t="shared" si="21"/>
        <v>16290.75</v>
      </c>
      <c r="L160">
        <f t="shared" si="22"/>
        <v>7327</v>
      </c>
      <c r="N160">
        <f t="shared" si="23"/>
        <v>1.7812201446703972</v>
      </c>
      <c r="O160">
        <f t="shared" si="24"/>
        <v>1</v>
      </c>
      <c r="P160">
        <f t="shared" si="25"/>
        <v>8.3571038624266407</v>
      </c>
      <c r="Q160">
        <f t="shared" si="26"/>
        <v>9.3400777944588498</v>
      </c>
      <c r="R160">
        <f t="shared" si="27"/>
        <v>9.2648423638596977</v>
      </c>
      <c r="S160">
        <f t="shared" si="28"/>
        <v>10</v>
      </c>
      <c r="T160">
        <f t="shared" si="29"/>
        <v>6.4826668486420091</v>
      </c>
    </row>
    <row r="161" spans="1:20" x14ac:dyDescent="0.3">
      <c r="A161" t="s">
        <v>307</v>
      </c>
      <c r="B161">
        <f>VLOOKUP(A161,Saturday!$A$1:$D$468,4,FALSE)</f>
        <v>4980.25</v>
      </c>
      <c r="C161">
        <f>VLOOKUP(A161,Sunday!$A$1:$D$468,4,FALSE)</f>
        <v>4295</v>
      </c>
      <c r="D161">
        <f>VLOOKUP(A161,Monday!$A$1:$D$468,4,FALSE)</f>
        <v>5969.25</v>
      </c>
      <c r="E161">
        <f>VLOOKUP(A161,Tuesday!$A$1:$D$468,4,FALSE)</f>
        <v>6314.5</v>
      </c>
      <c r="F161">
        <f>VLOOKUP(A161,Wednesday!$A$1:$D$468,4,FALSE)</f>
        <v>6460</v>
      </c>
      <c r="G161">
        <f>VLOOKUP(A161,Thursday!$A$1:$D$468,4,FALSE)</f>
        <v>6567</v>
      </c>
      <c r="H161">
        <f>VLOOKUP(A161,Friday!$A$1:$D$469,4,FALSE)</f>
        <v>5465.75</v>
      </c>
      <c r="J161">
        <f t="shared" si="20"/>
        <v>4295</v>
      </c>
      <c r="K161">
        <f t="shared" si="21"/>
        <v>6567</v>
      </c>
      <c r="L161">
        <f t="shared" si="22"/>
        <v>2272</v>
      </c>
      <c r="N161">
        <f t="shared" si="23"/>
        <v>3.7144586267605635</v>
      </c>
      <c r="O161">
        <f t="shared" si="24"/>
        <v>1</v>
      </c>
      <c r="P161">
        <f t="shared" si="25"/>
        <v>7.632152288732394</v>
      </c>
      <c r="Q161">
        <f t="shared" si="26"/>
        <v>8.9997799295774641</v>
      </c>
      <c r="R161">
        <f t="shared" si="27"/>
        <v>9.5761443661971821</v>
      </c>
      <c r="S161">
        <f t="shared" si="28"/>
        <v>10</v>
      </c>
      <c r="T161">
        <f t="shared" si="29"/>
        <v>5.6376540492957741</v>
      </c>
    </row>
    <row r="162" spans="1:20" x14ac:dyDescent="0.3">
      <c r="A162" t="s">
        <v>309</v>
      </c>
      <c r="B162">
        <f>VLOOKUP(A162,Saturday!$A$1:$D$468,4,FALSE)</f>
        <v>23934.75</v>
      </c>
      <c r="C162">
        <f>VLOOKUP(A162,Sunday!$A$1:$D$468,4,FALSE)</f>
        <v>19068</v>
      </c>
      <c r="D162">
        <f>VLOOKUP(A162,Monday!$A$1:$D$468,4,FALSE)</f>
        <v>33854.5</v>
      </c>
      <c r="E162">
        <f>VLOOKUP(A162,Tuesday!$A$1:$D$468,4,FALSE)</f>
        <v>36362.75</v>
      </c>
      <c r="F162">
        <f>VLOOKUP(A162,Wednesday!$A$1:$D$468,4,FALSE)</f>
        <v>37489</v>
      </c>
      <c r="G162">
        <f>VLOOKUP(A162,Thursday!$A$1:$D$468,4,FALSE)</f>
        <v>35322.75</v>
      </c>
      <c r="H162">
        <f>VLOOKUP(A162,Friday!$A$1:$D$469,4,FALSE)</f>
        <v>30621</v>
      </c>
      <c r="J162">
        <f t="shared" si="20"/>
        <v>19068</v>
      </c>
      <c r="K162">
        <f t="shared" si="21"/>
        <v>37489</v>
      </c>
      <c r="L162">
        <f t="shared" si="22"/>
        <v>18421</v>
      </c>
      <c r="N162">
        <f t="shared" si="23"/>
        <v>3.3777617936051247</v>
      </c>
      <c r="O162">
        <f t="shared" si="24"/>
        <v>1</v>
      </c>
      <c r="P162">
        <f t="shared" si="25"/>
        <v>8.2242820693773417</v>
      </c>
      <c r="Q162">
        <f t="shared" si="26"/>
        <v>9.4497448564138757</v>
      </c>
      <c r="R162">
        <f t="shared" si="27"/>
        <v>10</v>
      </c>
      <c r="S162">
        <f t="shared" si="28"/>
        <v>8.9416291189403392</v>
      </c>
      <c r="T162">
        <f t="shared" si="29"/>
        <v>6.64448184137669</v>
      </c>
    </row>
    <row r="163" spans="1:20" x14ac:dyDescent="0.3">
      <c r="A163" t="s">
        <v>311</v>
      </c>
      <c r="B163">
        <f>VLOOKUP(A163,Saturday!$A$1:$D$468,4,FALSE)</f>
        <v>1931</v>
      </c>
      <c r="C163">
        <f>VLOOKUP(A163,Sunday!$A$1:$D$468,4,FALSE)</f>
        <v>1760.5</v>
      </c>
      <c r="D163">
        <f>VLOOKUP(A163,Monday!$A$1:$D$468,4,FALSE)</f>
        <v>2800.5</v>
      </c>
      <c r="E163">
        <f>VLOOKUP(A163,Tuesday!$A$1:$D$468,4,FALSE)</f>
        <v>3002.5</v>
      </c>
      <c r="F163">
        <f>VLOOKUP(A163,Wednesday!$A$1:$D$468,4,FALSE)</f>
        <v>3191.5</v>
      </c>
      <c r="G163">
        <f>VLOOKUP(A163,Thursday!$A$1:$D$468,4,FALSE)</f>
        <v>3289.5</v>
      </c>
      <c r="H163">
        <f>VLOOKUP(A163,Friday!$A$1:$D$469,4,FALSE)</f>
        <v>2541</v>
      </c>
      <c r="J163">
        <f t="shared" si="20"/>
        <v>1760.5</v>
      </c>
      <c r="K163">
        <f t="shared" si="21"/>
        <v>3289.5</v>
      </c>
      <c r="L163">
        <f t="shared" si="22"/>
        <v>1529</v>
      </c>
      <c r="N163">
        <f t="shared" si="23"/>
        <v>2.0035971223021583</v>
      </c>
      <c r="O163">
        <f t="shared" si="24"/>
        <v>1</v>
      </c>
      <c r="P163">
        <f t="shared" si="25"/>
        <v>7.1216481360366259</v>
      </c>
      <c r="Q163">
        <f t="shared" si="26"/>
        <v>8.3106605624591232</v>
      </c>
      <c r="R163">
        <f t="shared" si="27"/>
        <v>9.4231523871811653</v>
      </c>
      <c r="S163">
        <f t="shared" si="28"/>
        <v>10</v>
      </c>
      <c r="T163">
        <f t="shared" si="29"/>
        <v>5.5941792020928709</v>
      </c>
    </row>
    <row r="164" spans="1:20" x14ac:dyDescent="0.3">
      <c r="A164" t="s">
        <v>312</v>
      </c>
      <c r="B164">
        <f>VLOOKUP(A164,Saturday!$A$1:$D$468,4,FALSE)</f>
        <v>5648.75</v>
      </c>
      <c r="C164">
        <f>VLOOKUP(A164,Sunday!$A$1:$D$468,4,FALSE)</f>
        <v>7067.25</v>
      </c>
      <c r="D164">
        <f>VLOOKUP(A164,Monday!$A$1:$D$468,4,FALSE)</f>
        <v>7956.75</v>
      </c>
      <c r="E164">
        <f>VLOOKUP(A164,Tuesday!$A$1:$D$468,4,FALSE)</f>
        <v>8435.25</v>
      </c>
      <c r="F164">
        <f>VLOOKUP(A164,Wednesday!$A$1:$D$468,4,FALSE)</f>
        <v>7560.75</v>
      </c>
      <c r="G164">
        <f>VLOOKUP(A164,Thursday!$A$1:$D$468,4,FALSE)</f>
        <v>8840.25</v>
      </c>
      <c r="H164">
        <f>VLOOKUP(A164,Friday!$A$1:$D$469,4,FALSE)</f>
        <v>6050.75</v>
      </c>
      <c r="J164">
        <f t="shared" si="20"/>
        <v>5648.75</v>
      </c>
      <c r="K164">
        <f t="shared" si="21"/>
        <v>8840.25</v>
      </c>
      <c r="L164">
        <f t="shared" si="22"/>
        <v>3191.5</v>
      </c>
      <c r="N164">
        <f t="shared" si="23"/>
        <v>1</v>
      </c>
      <c r="O164">
        <f t="shared" si="24"/>
        <v>5.0001566661444459</v>
      </c>
      <c r="P164">
        <f t="shared" si="25"/>
        <v>7.5085383048723164</v>
      </c>
      <c r="Q164">
        <f t="shared" si="26"/>
        <v>8.8579038069873093</v>
      </c>
      <c r="R164">
        <f t="shared" si="27"/>
        <v>6.3918220272599093</v>
      </c>
      <c r="S164">
        <f t="shared" si="28"/>
        <v>10</v>
      </c>
      <c r="T164">
        <f t="shared" si="29"/>
        <v>2.1336362212125959</v>
      </c>
    </row>
    <row r="165" spans="1:20" x14ac:dyDescent="0.3">
      <c r="A165" t="s">
        <v>314</v>
      </c>
      <c r="B165">
        <f>VLOOKUP(A165,Saturday!$A$1:$D$468,4,FALSE)</f>
        <v>3021.25</v>
      </c>
      <c r="C165">
        <f>VLOOKUP(A165,Sunday!$A$1:$D$468,4,FALSE)</f>
        <v>2481.75</v>
      </c>
      <c r="D165">
        <f>VLOOKUP(A165,Monday!$A$1:$D$468,4,FALSE)</f>
        <v>4018.5</v>
      </c>
      <c r="E165">
        <f>VLOOKUP(A165,Tuesday!$A$1:$D$468,4,FALSE)</f>
        <v>4095.5</v>
      </c>
      <c r="F165">
        <f>VLOOKUP(A165,Wednesday!$A$1:$D$468,4,FALSE)</f>
        <v>4071.75</v>
      </c>
      <c r="G165">
        <f>VLOOKUP(A165,Thursday!$A$1:$D$468,4,FALSE)</f>
        <v>4112</v>
      </c>
      <c r="H165">
        <f>VLOOKUP(A165,Friday!$A$1:$D$469,4,FALSE)</f>
        <v>3586</v>
      </c>
      <c r="J165">
        <f t="shared" si="20"/>
        <v>2481.75</v>
      </c>
      <c r="K165">
        <f t="shared" si="21"/>
        <v>4112</v>
      </c>
      <c r="L165">
        <f t="shared" si="22"/>
        <v>1630.25</v>
      </c>
      <c r="N165">
        <f t="shared" si="23"/>
        <v>3.9783775494556051</v>
      </c>
      <c r="O165">
        <f t="shared" si="24"/>
        <v>1</v>
      </c>
      <c r="P165">
        <f t="shared" si="25"/>
        <v>9.4838214997699737</v>
      </c>
      <c r="Q165">
        <f t="shared" si="26"/>
        <v>9.9089096764299942</v>
      </c>
      <c r="R165">
        <f t="shared" si="27"/>
        <v>9.7777948167458977</v>
      </c>
      <c r="S165">
        <f t="shared" si="28"/>
        <v>10</v>
      </c>
      <c r="T165">
        <f t="shared" si="29"/>
        <v>7.0961508971016718</v>
      </c>
    </row>
    <row r="166" spans="1:20" x14ac:dyDescent="0.3">
      <c r="A166" t="s">
        <v>316</v>
      </c>
      <c r="B166">
        <f>VLOOKUP(A166,Saturday!$A$1:$D$468,4,FALSE)</f>
        <v>2953.75</v>
      </c>
      <c r="C166">
        <f>VLOOKUP(A166,Sunday!$A$1:$D$468,4,FALSE)</f>
        <v>2612.75</v>
      </c>
      <c r="D166">
        <f>VLOOKUP(A166,Monday!$A$1:$D$468,4,FALSE)</f>
        <v>4532</v>
      </c>
      <c r="E166">
        <f>VLOOKUP(A166,Tuesday!$A$1:$D$468,4,FALSE)</f>
        <v>4909.75</v>
      </c>
      <c r="F166">
        <f>VLOOKUP(A166,Wednesday!$A$1:$D$468,4,FALSE)</f>
        <v>4899.75</v>
      </c>
      <c r="G166">
        <f>VLOOKUP(A166,Thursday!$A$1:$D$468,4,FALSE)</f>
        <v>4991.75</v>
      </c>
      <c r="H166">
        <f>VLOOKUP(A166,Friday!$A$1:$D$469,4,FALSE)</f>
        <v>4044.5</v>
      </c>
      <c r="J166">
        <f t="shared" si="20"/>
        <v>2612.75</v>
      </c>
      <c r="K166">
        <f t="shared" si="21"/>
        <v>4991.75</v>
      </c>
      <c r="L166">
        <f t="shared" si="22"/>
        <v>2379</v>
      </c>
      <c r="N166">
        <f t="shared" si="23"/>
        <v>2.2900378310214373</v>
      </c>
      <c r="O166">
        <f t="shared" si="24"/>
        <v>1</v>
      </c>
      <c r="P166">
        <f t="shared" si="25"/>
        <v>8.2607187894073135</v>
      </c>
      <c r="Q166">
        <f t="shared" si="26"/>
        <v>9.6897856242118525</v>
      </c>
      <c r="R166">
        <f t="shared" si="27"/>
        <v>9.6519546027742749</v>
      </c>
      <c r="S166">
        <f t="shared" si="28"/>
        <v>10</v>
      </c>
      <c r="T166">
        <f t="shared" si="29"/>
        <v>6.416456494325347</v>
      </c>
    </row>
    <row r="167" spans="1:20" x14ac:dyDescent="0.3">
      <c r="A167" t="s">
        <v>318</v>
      </c>
      <c r="B167">
        <f>VLOOKUP(A167,Saturday!$A$1:$D$468,4,FALSE)</f>
        <v>3352.5</v>
      </c>
      <c r="C167">
        <f>VLOOKUP(A167,Sunday!$A$1:$D$468,4,FALSE)</f>
        <v>2808.75</v>
      </c>
      <c r="D167">
        <f>VLOOKUP(A167,Monday!$A$1:$D$468,4,FALSE)</f>
        <v>5571.75</v>
      </c>
      <c r="E167">
        <f>VLOOKUP(A167,Tuesday!$A$1:$D$468,4,FALSE)</f>
        <v>5981.25</v>
      </c>
      <c r="F167">
        <f>VLOOKUP(A167,Wednesday!$A$1:$D$468,4,FALSE)</f>
        <v>6026</v>
      </c>
      <c r="G167">
        <f>VLOOKUP(A167,Thursday!$A$1:$D$468,4,FALSE)</f>
        <v>6231</v>
      </c>
      <c r="H167">
        <f>VLOOKUP(A167,Friday!$A$1:$D$469,4,FALSE)</f>
        <v>4970.5</v>
      </c>
      <c r="J167">
        <f t="shared" si="20"/>
        <v>2808.75</v>
      </c>
      <c r="K167">
        <f t="shared" si="21"/>
        <v>6231</v>
      </c>
      <c r="L167">
        <f t="shared" si="22"/>
        <v>3422.25</v>
      </c>
      <c r="N167">
        <f t="shared" si="23"/>
        <v>2.4299802761341223</v>
      </c>
      <c r="O167">
        <f t="shared" si="24"/>
        <v>1</v>
      </c>
      <c r="P167">
        <f t="shared" si="25"/>
        <v>8.2662721893491131</v>
      </c>
      <c r="Q167">
        <f t="shared" si="26"/>
        <v>9.3431952662721898</v>
      </c>
      <c r="R167">
        <f t="shared" si="27"/>
        <v>9.4608809993425389</v>
      </c>
      <c r="S167">
        <f t="shared" si="28"/>
        <v>10</v>
      </c>
      <c r="T167">
        <f t="shared" si="29"/>
        <v>6.6850756081525313</v>
      </c>
    </row>
    <row r="168" spans="1:20" x14ac:dyDescent="0.3">
      <c r="A168" t="s">
        <v>320</v>
      </c>
      <c r="B168">
        <f>VLOOKUP(A168,Saturday!$A$1:$D$468,4,FALSE)</f>
        <v>4316.75</v>
      </c>
      <c r="C168">
        <f>VLOOKUP(A168,Sunday!$A$1:$D$468,4,FALSE)</f>
        <v>3497.5</v>
      </c>
      <c r="D168">
        <f>VLOOKUP(A168,Monday!$A$1:$D$468,4,FALSE)</f>
        <v>10191.75</v>
      </c>
      <c r="E168">
        <f>VLOOKUP(A168,Tuesday!$A$1:$D$468,4,FALSE)</f>
        <v>10552.5</v>
      </c>
      <c r="F168">
        <f>VLOOKUP(A168,Wednesday!$A$1:$D$468,4,FALSE)</f>
        <v>10912.25</v>
      </c>
      <c r="G168">
        <f>VLOOKUP(A168,Thursday!$A$1:$D$468,4,FALSE)</f>
        <v>10765.5</v>
      </c>
      <c r="H168">
        <f>VLOOKUP(A168,Friday!$A$1:$D$469,4,FALSE)</f>
        <v>8406.25</v>
      </c>
      <c r="J168">
        <f t="shared" si="20"/>
        <v>3497.5</v>
      </c>
      <c r="K168">
        <f t="shared" si="21"/>
        <v>10912.25</v>
      </c>
      <c r="L168">
        <f t="shared" si="22"/>
        <v>7414.75</v>
      </c>
      <c r="N168">
        <f t="shared" si="23"/>
        <v>1.9944030479786912</v>
      </c>
      <c r="O168">
        <f t="shared" si="24"/>
        <v>1</v>
      </c>
      <c r="P168">
        <f t="shared" si="25"/>
        <v>9.1254593883812678</v>
      </c>
      <c r="Q168">
        <f t="shared" si="26"/>
        <v>9.5633365926025835</v>
      </c>
      <c r="R168">
        <f t="shared" si="27"/>
        <v>10</v>
      </c>
      <c r="S168">
        <f t="shared" si="28"/>
        <v>9.8218753160929229</v>
      </c>
      <c r="T168">
        <f t="shared" si="29"/>
        <v>6.9582251593108335</v>
      </c>
    </row>
    <row r="169" spans="1:20" x14ac:dyDescent="0.3">
      <c r="A169" t="s">
        <v>322</v>
      </c>
      <c r="B169">
        <f>VLOOKUP(A169,Saturday!$A$1:$D$468,4,FALSE)</f>
        <v>3919.25</v>
      </c>
      <c r="C169">
        <f>VLOOKUP(A169,Sunday!$A$1:$D$468,4,FALSE)</f>
        <v>3168.5</v>
      </c>
      <c r="D169">
        <f>VLOOKUP(A169,Monday!$A$1:$D$468,4,FALSE)</f>
        <v>10083</v>
      </c>
      <c r="E169">
        <f>VLOOKUP(A169,Tuesday!$A$1:$D$468,4,FALSE)</f>
        <v>10596.25</v>
      </c>
      <c r="F169">
        <f>VLOOKUP(A169,Wednesday!$A$1:$D$468,4,FALSE)</f>
        <v>10666.5</v>
      </c>
      <c r="G169">
        <f>VLOOKUP(A169,Thursday!$A$1:$D$468,4,FALSE)</f>
        <v>10484.75</v>
      </c>
      <c r="H169">
        <f>VLOOKUP(A169,Friday!$A$1:$D$469,4,FALSE)</f>
        <v>7697.75</v>
      </c>
      <c r="J169">
        <f t="shared" si="20"/>
        <v>3168.5</v>
      </c>
      <c r="K169">
        <f t="shared" si="21"/>
        <v>10666.5</v>
      </c>
      <c r="L169">
        <f t="shared" si="22"/>
        <v>7498</v>
      </c>
      <c r="N169">
        <f t="shared" si="23"/>
        <v>1.9011403040810884</v>
      </c>
      <c r="O169">
        <f t="shared" si="24"/>
        <v>1</v>
      </c>
      <c r="P169">
        <f t="shared" si="25"/>
        <v>9.2996132301947192</v>
      </c>
      <c r="Q169">
        <f t="shared" si="26"/>
        <v>9.9156775140037343</v>
      </c>
      <c r="R169">
        <f t="shared" si="27"/>
        <v>10</v>
      </c>
      <c r="S169">
        <f t="shared" si="28"/>
        <v>9.7818418244865288</v>
      </c>
      <c r="T169">
        <f t="shared" si="29"/>
        <v>6.4365497465990931</v>
      </c>
    </row>
    <row r="170" spans="1:20" x14ac:dyDescent="0.3">
      <c r="A170" t="s">
        <v>324</v>
      </c>
      <c r="B170">
        <f>VLOOKUP(A170,Saturday!$A$1:$D$468,4,FALSE)</f>
        <v>5860.5</v>
      </c>
      <c r="C170">
        <f>VLOOKUP(A170,Sunday!$A$1:$D$468,4,FALSE)</f>
        <v>4693.75</v>
      </c>
      <c r="D170">
        <f>VLOOKUP(A170,Monday!$A$1:$D$468,4,FALSE)</f>
        <v>13263</v>
      </c>
      <c r="E170">
        <f>VLOOKUP(A170,Tuesday!$A$1:$D$468,4,FALSE)</f>
        <v>13929.75</v>
      </c>
      <c r="F170">
        <f>VLOOKUP(A170,Wednesday!$A$1:$D$468,4,FALSE)</f>
        <v>14004</v>
      </c>
      <c r="G170">
        <f>VLOOKUP(A170,Thursday!$A$1:$D$468,4,FALSE)</f>
        <v>13937.25</v>
      </c>
      <c r="H170">
        <f>VLOOKUP(A170,Friday!$A$1:$D$469,4,FALSE)</f>
        <v>11255.5</v>
      </c>
      <c r="J170">
        <f t="shared" si="20"/>
        <v>4693.75</v>
      </c>
      <c r="K170">
        <f t="shared" si="21"/>
        <v>14004</v>
      </c>
      <c r="L170">
        <f t="shared" si="22"/>
        <v>9310.25</v>
      </c>
      <c r="N170">
        <f t="shared" si="23"/>
        <v>2.1278698208963238</v>
      </c>
      <c r="O170">
        <f t="shared" si="24"/>
        <v>1</v>
      </c>
      <c r="P170">
        <f t="shared" si="25"/>
        <v>9.2836927042775432</v>
      </c>
      <c r="Q170">
        <f t="shared" si="26"/>
        <v>9.9282242689508866</v>
      </c>
      <c r="R170">
        <f t="shared" si="27"/>
        <v>10</v>
      </c>
      <c r="S170">
        <f t="shared" si="28"/>
        <v>9.9354743427942314</v>
      </c>
      <c r="T170">
        <f t="shared" si="29"/>
        <v>7.3430896055422785</v>
      </c>
    </row>
    <row r="171" spans="1:20" x14ac:dyDescent="0.3">
      <c r="A171" t="s">
        <v>326</v>
      </c>
      <c r="B171">
        <f>VLOOKUP(A171,Saturday!$A$1:$D$468,4,FALSE)</f>
        <v>10179</v>
      </c>
      <c r="C171">
        <f>VLOOKUP(A171,Sunday!$A$1:$D$468,4,FALSE)</f>
        <v>8388.75</v>
      </c>
      <c r="D171">
        <f>VLOOKUP(A171,Monday!$A$1:$D$468,4,FALSE)</f>
        <v>18907.75</v>
      </c>
      <c r="E171">
        <f>VLOOKUP(A171,Tuesday!$A$1:$D$468,4,FALSE)</f>
        <v>20377.5</v>
      </c>
      <c r="F171">
        <f>VLOOKUP(A171,Wednesday!$A$1:$D$468,4,FALSE)</f>
        <v>20143.75</v>
      </c>
      <c r="G171">
        <f>VLOOKUP(A171,Thursday!$A$1:$D$468,4,FALSE)</f>
        <v>20742.5</v>
      </c>
      <c r="H171">
        <f>VLOOKUP(A171,Friday!$A$1:$D$469,4,FALSE)</f>
        <v>16416.25</v>
      </c>
      <c r="J171">
        <f t="shared" si="20"/>
        <v>8388.75</v>
      </c>
      <c r="K171">
        <f t="shared" si="21"/>
        <v>20742.5</v>
      </c>
      <c r="L171">
        <f t="shared" si="22"/>
        <v>12353.75</v>
      </c>
      <c r="N171">
        <f t="shared" si="23"/>
        <v>2.3042396033593038</v>
      </c>
      <c r="O171">
        <f t="shared" si="24"/>
        <v>1</v>
      </c>
      <c r="P171">
        <f t="shared" si="25"/>
        <v>8.6633410907619144</v>
      </c>
      <c r="Q171">
        <f t="shared" si="26"/>
        <v>9.7340888394212293</v>
      </c>
      <c r="R171">
        <f t="shared" si="27"/>
        <v>9.5637964180916715</v>
      </c>
      <c r="S171">
        <f t="shared" si="28"/>
        <v>10</v>
      </c>
      <c r="T171">
        <f t="shared" si="29"/>
        <v>6.8482242234139434</v>
      </c>
    </row>
    <row r="172" spans="1:20" x14ac:dyDescent="0.3">
      <c r="A172" t="s">
        <v>327</v>
      </c>
      <c r="B172">
        <f>VLOOKUP(A172,Saturday!$A$1:$D$468,4,FALSE)</f>
        <v>5215.25</v>
      </c>
      <c r="C172">
        <f>VLOOKUP(A172,Sunday!$A$1:$D$468,4,FALSE)</f>
        <v>4508</v>
      </c>
      <c r="D172">
        <f>VLOOKUP(A172,Monday!$A$1:$D$468,4,FALSE)</f>
        <v>8188.25</v>
      </c>
      <c r="E172">
        <f>VLOOKUP(A172,Tuesday!$A$1:$D$468,4,FALSE)</f>
        <v>8606.5</v>
      </c>
      <c r="F172">
        <f>VLOOKUP(A172,Wednesday!$A$1:$D$468,4,FALSE)</f>
        <v>8532.75</v>
      </c>
      <c r="G172">
        <f>VLOOKUP(A172,Thursday!$A$1:$D$468,4,FALSE)</f>
        <v>8684</v>
      </c>
      <c r="H172">
        <f>VLOOKUP(A172,Friday!$A$1:$D$469,4,FALSE)</f>
        <v>7027.75</v>
      </c>
      <c r="J172">
        <f t="shared" si="20"/>
        <v>4508</v>
      </c>
      <c r="K172">
        <f t="shared" si="21"/>
        <v>8684</v>
      </c>
      <c r="L172">
        <f t="shared" si="22"/>
        <v>4176</v>
      </c>
      <c r="N172">
        <f t="shared" si="23"/>
        <v>2.5242456896551726</v>
      </c>
      <c r="O172">
        <f t="shared" si="24"/>
        <v>1</v>
      </c>
      <c r="P172">
        <f t="shared" si="25"/>
        <v>8.9315732758620676</v>
      </c>
      <c r="Q172">
        <f t="shared" si="26"/>
        <v>9.8329741379310356</v>
      </c>
      <c r="R172">
        <f t="shared" si="27"/>
        <v>9.6740301724137936</v>
      </c>
      <c r="S172">
        <f t="shared" si="28"/>
        <v>10</v>
      </c>
      <c r="T172">
        <f t="shared" si="29"/>
        <v>6.4304956896551726</v>
      </c>
    </row>
    <row r="173" spans="1:20" x14ac:dyDescent="0.3">
      <c r="A173" t="s">
        <v>329</v>
      </c>
      <c r="B173">
        <f>VLOOKUP(A173,Saturday!$A$1:$D$468,4,FALSE)</f>
        <v>4405</v>
      </c>
      <c r="C173">
        <f>VLOOKUP(A173,Sunday!$A$1:$D$468,4,FALSE)</f>
        <v>3710.75</v>
      </c>
      <c r="D173">
        <f>VLOOKUP(A173,Monday!$A$1:$D$468,4,FALSE)</f>
        <v>6407.25</v>
      </c>
      <c r="E173">
        <f>VLOOKUP(A173,Tuesday!$A$1:$D$468,4,FALSE)</f>
        <v>6735.25</v>
      </c>
      <c r="F173">
        <f>VLOOKUP(A173,Wednesday!$A$1:$D$468,4,FALSE)</f>
        <v>6753.75</v>
      </c>
      <c r="G173">
        <f>VLOOKUP(A173,Thursday!$A$1:$D$468,4,FALSE)</f>
        <v>6893.5</v>
      </c>
      <c r="H173">
        <f>VLOOKUP(A173,Friday!$A$1:$D$469,4,FALSE)</f>
        <v>5650.75</v>
      </c>
      <c r="J173">
        <f t="shared" si="20"/>
        <v>3710.75</v>
      </c>
      <c r="K173">
        <f t="shared" si="21"/>
        <v>6893.5</v>
      </c>
      <c r="L173">
        <f t="shared" si="22"/>
        <v>3182.75</v>
      </c>
      <c r="N173">
        <f t="shared" si="23"/>
        <v>2.9631607886261877</v>
      </c>
      <c r="O173">
        <f t="shared" si="24"/>
        <v>1</v>
      </c>
      <c r="P173">
        <f t="shared" si="25"/>
        <v>8.6250098185531385</v>
      </c>
      <c r="Q173">
        <f t="shared" si="26"/>
        <v>9.5525096221820753</v>
      </c>
      <c r="R173">
        <f t="shared" si="27"/>
        <v>9.6048228733013907</v>
      </c>
      <c r="S173">
        <f t="shared" si="28"/>
        <v>10</v>
      </c>
      <c r="T173">
        <f t="shared" si="29"/>
        <v>6.4858220092687136</v>
      </c>
    </row>
    <row r="174" spans="1:20" x14ac:dyDescent="0.3">
      <c r="A174" t="s">
        <v>331</v>
      </c>
      <c r="B174">
        <f>VLOOKUP(A174,Saturday!$A$1:$D$468,4,FALSE)</f>
        <v>5862</v>
      </c>
      <c r="C174">
        <f>VLOOKUP(A174,Sunday!$A$1:$D$468,4,FALSE)</f>
        <v>4992</v>
      </c>
      <c r="D174">
        <f>VLOOKUP(A174,Monday!$A$1:$D$468,4,FALSE)</f>
        <v>8020</v>
      </c>
      <c r="E174">
        <f>VLOOKUP(A174,Tuesday!$A$1:$D$468,4,FALSE)</f>
        <v>8169</v>
      </c>
      <c r="F174">
        <f>VLOOKUP(A174,Wednesday!$A$1:$D$468,4,FALSE)</f>
        <v>8348</v>
      </c>
      <c r="G174">
        <f>VLOOKUP(A174,Thursday!$A$1:$D$468,4,FALSE)</f>
        <v>8518.5</v>
      </c>
      <c r="H174">
        <f>VLOOKUP(A174,Friday!$A$1:$D$469,4,FALSE)</f>
        <v>7292</v>
      </c>
      <c r="J174">
        <f t="shared" si="20"/>
        <v>4992</v>
      </c>
      <c r="K174">
        <f t="shared" si="21"/>
        <v>8518.5</v>
      </c>
      <c r="L174">
        <f t="shared" si="22"/>
        <v>3526.5</v>
      </c>
      <c r="N174">
        <f t="shared" si="23"/>
        <v>3.2203317737133133</v>
      </c>
      <c r="O174">
        <f t="shared" si="24"/>
        <v>1</v>
      </c>
      <c r="P174">
        <f t="shared" si="25"/>
        <v>8.7277754147171418</v>
      </c>
      <c r="Q174">
        <f t="shared" si="26"/>
        <v>9.1080391322841354</v>
      </c>
      <c r="R174">
        <f t="shared" si="27"/>
        <v>9.5648660144619306</v>
      </c>
      <c r="S174">
        <f t="shared" si="28"/>
        <v>10</v>
      </c>
      <c r="T174">
        <f t="shared" si="29"/>
        <v>6.8698426201616325</v>
      </c>
    </row>
    <row r="175" spans="1:20" x14ac:dyDescent="0.3">
      <c r="A175" t="s">
        <v>333</v>
      </c>
      <c r="B175">
        <f>VLOOKUP(A175,Saturday!$A$1:$D$468,4,FALSE)</f>
        <v>2155.5</v>
      </c>
      <c r="C175">
        <f>VLOOKUP(A175,Sunday!$A$1:$D$468,4,FALSE)</f>
        <v>1782.75</v>
      </c>
      <c r="D175">
        <f>VLOOKUP(A175,Monday!$A$1:$D$468,4,FALSE)</f>
        <v>2995</v>
      </c>
      <c r="E175">
        <f>VLOOKUP(A175,Tuesday!$A$1:$D$468,4,FALSE)</f>
        <v>3274.25</v>
      </c>
      <c r="F175">
        <f>VLOOKUP(A175,Wednesday!$A$1:$D$468,4,FALSE)</f>
        <v>3196</v>
      </c>
      <c r="G175">
        <f>VLOOKUP(A175,Thursday!$A$1:$D$468,4,FALSE)</f>
        <v>3294.75</v>
      </c>
      <c r="H175">
        <f>VLOOKUP(A175,Friday!$A$1:$D$469,4,FALSE)</f>
        <v>2579.5</v>
      </c>
      <c r="J175">
        <f t="shared" si="20"/>
        <v>1782.75</v>
      </c>
      <c r="K175">
        <f t="shared" si="21"/>
        <v>3294.75</v>
      </c>
      <c r="L175">
        <f t="shared" si="22"/>
        <v>1512</v>
      </c>
      <c r="N175">
        <f t="shared" si="23"/>
        <v>3.21875</v>
      </c>
      <c r="O175">
        <f t="shared" si="24"/>
        <v>1</v>
      </c>
      <c r="P175">
        <f t="shared" si="25"/>
        <v>8.2157738095238102</v>
      </c>
      <c r="Q175">
        <f t="shared" si="26"/>
        <v>9.8779761904761898</v>
      </c>
      <c r="R175">
        <f t="shared" si="27"/>
        <v>9.4122023809523814</v>
      </c>
      <c r="S175">
        <f t="shared" si="28"/>
        <v>10</v>
      </c>
      <c r="T175">
        <f t="shared" si="29"/>
        <v>5.7425595238095246</v>
      </c>
    </row>
    <row r="176" spans="1:20" x14ac:dyDescent="0.3">
      <c r="A176" t="s">
        <v>334</v>
      </c>
      <c r="B176">
        <f>VLOOKUP(A176,Saturday!$A$1:$D$468,4,FALSE)</f>
        <v>1995</v>
      </c>
      <c r="C176">
        <f>VLOOKUP(A176,Sunday!$A$1:$D$468,4,FALSE)</f>
        <v>1937.75</v>
      </c>
      <c r="D176">
        <f>VLOOKUP(A176,Monday!$A$1:$D$468,4,FALSE)</f>
        <v>2595.75</v>
      </c>
      <c r="E176">
        <f>VLOOKUP(A176,Tuesday!$A$1:$D$468,4,FALSE)</f>
        <v>2757</v>
      </c>
      <c r="F176">
        <f>VLOOKUP(A176,Wednesday!$A$1:$D$468,4,FALSE)</f>
        <v>2667</v>
      </c>
      <c r="G176">
        <f>VLOOKUP(A176,Thursday!$A$1:$D$468,4,FALSE)</f>
        <v>2849.25</v>
      </c>
      <c r="H176">
        <f>VLOOKUP(A176,Friday!$A$1:$D$469,4,FALSE)</f>
        <v>2237.75</v>
      </c>
      <c r="J176">
        <f t="shared" si="20"/>
        <v>1937.75</v>
      </c>
      <c r="K176">
        <f t="shared" si="21"/>
        <v>2849.25</v>
      </c>
      <c r="L176">
        <f t="shared" si="22"/>
        <v>911.5</v>
      </c>
      <c r="N176">
        <f t="shared" si="23"/>
        <v>1.5652770159078442</v>
      </c>
      <c r="O176">
        <f t="shared" si="24"/>
        <v>1</v>
      </c>
      <c r="P176">
        <f t="shared" si="25"/>
        <v>7.4969829950630826</v>
      </c>
      <c r="Q176">
        <f t="shared" si="26"/>
        <v>9.0891387822270993</v>
      </c>
      <c r="R176">
        <f t="shared" si="27"/>
        <v>8.2004936917169502</v>
      </c>
      <c r="S176">
        <f t="shared" si="28"/>
        <v>10</v>
      </c>
      <c r="T176">
        <f t="shared" si="29"/>
        <v>3.9621503017004938</v>
      </c>
    </row>
    <row r="177" spans="1:20" x14ac:dyDescent="0.3">
      <c r="A177" t="s">
        <v>336</v>
      </c>
      <c r="B177">
        <f>VLOOKUP(A177,Saturday!$A$1:$D$468,4,FALSE)</f>
        <v>1167.5</v>
      </c>
      <c r="C177">
        <f>VLOOKUP(A177,Sunday!$A$1:$D$468,4,FALSE)</f>
        <v>1082.25</v>
      </c>
      <c r="D177">
        <f>VLOOKUP(A177,Monday!$A$1:$D$468,4,FALSE)</f>
        <v>1651</v>
      </c>
      <c r="E177">
        <f>VLOOKUP(A177,Tuesday!$A$1:$D$468,4,FALSE)</f>
        <v>1831</v>
      </c>
      <c r="F177">
        <f>VLOOKUP(A177,Wednesday!$A$1:$D$468,4,FALSE)</f>
        <v>1797.5</v>
      </c>
      <c r="G177">
        <f>VLOOKUP(A177,Thursday!$A$1:$D$468,4,FALSE)</f>
        <v>1881.75</v>
      </c>
      <c r="H177">
        <f>VLOOKUP(A177,Friday!$A$1:$D$469,4,FALSE)</f>
        <v>1520.25</v>
      </c>
      <c r="J177">
        <f t="shared" si="20"/>
        <v>1082.25</v>
      </c>
      <c r="K177">
        <f t="shared" si="21"/>
        <v>1881.75</v>
      </c>
      <c r="L177">
        <f t="shared" si="22"/>
        <v>799.5</v>
      </c>
      <c r="N177">
        <f t="shared" si="23"/>
        <v>1.9596622889305817</v>
      </c>
      <c r="O177">
        <f t="shared" si="24"/>
        <v>1</v>
      </c>
      <c r="P177">
        <f t="shared" si="25"/>
        <v>7.4024390243902438</v>
      </c>
      <c r="Q177">
        <f t="shared" si="26"/>
        <v>9.4287054409005631</v>
      </c>
      <c r="R177">
        <f t="shared" si="27"/>
        <v>9.0515947467166971</v>
      </c>
      <c r="S177">
        <f t="shared" si="28"/>
        <v>10</v>
      </c>
      <c r="T177">
        <f t="shared" si="29"/>
        <v>5.9305816135084433</v>
      </c>
    </row>
    <row r="178" spans="1:20" x14ac:dyDescent="0.3">
      <c r="A178" t="s">
        <v>337</v>
      </c>
      <c r="B178">
        <f>VLOOKUP(A178,Saturday!$A$1:$D$468,4,FALSE)</f>
        <v>1809</v>
      </c>
      <c r="C178">
        <f>VLOOKUP(A178,Sunday!$A$1:$D$468,4,FALSE)</f>
        <v>1598.5</v>
      </c>
      <c r="D178">
        <f>VLOOKUP(A178,Monday!$A$1:$D$468,4,FALSE)</f>
        <v>3546.5</v>
      </c>
      <c r="E178">
        <f>VLOOKUP(A178,Tuesday!$A$1:$D$468,4,FALSE)</f>
        <v>3859.5</v>
      </c>
      <c r="F178">
        <f>VLOOKUP(A178,Wednesday!$A$1:$D$468,4,FALSE)</f>
        <v>3870.5</v>
      </c>
      <c r="G178">
        <f>VLOOKUP(A178,Thursday!$A$1:$D$468,4,FALSE)</f>
        <v>3936.75</v>
      </c>
      <c r="H178">
        <f>VLOOKUP(A178,Friday!$A$1:$D$469,4,FALSE)</f>
        <v>2991.5</v>
      </c>
      <c r="J178">
        <f t="shared" si="20"/>
        <v>1598.5</v>
      </c>
      <c r="K178">
        <f t="shared" si="21"/>
        <v>3936.75</v>
      </c>
      <c r="L178">
        <f t="shared" si="22"/>
        <v>2338.25</v>
      </c>
      <c r="N178">
        <f t="shared" si="23"/>
        <v>1.8102213193627712</v>
      </c>
      <c r="O178">
        <f t="shared" si="24"/>
        <v>1</v>
      </c>
      <c r="P178">
        <f t="shared" si="25"/>
        <v>8.4979151074521546</v>
      </c>
      <c r="Q178">
        <f t="shared" si="26"/>
        <v>9.7026622474072486</v>
      </c>
      <c r="R178">
        <f t="shared" si="27"/>
        <v>9.7450016037634981</v>
      </c>
      <c r="S178">
        <f t="shared" si="28"/>
        <v>10</v>
      </c>
      <c r="T178">
        <f t="shared" si="29"/>
        <v>6.3617021276595747</v>
      </c>
    </row>
    <row r="179" spans="1:20" x14ac:dyDescent="0.3">
      <c r="A179" t="s">
        <v>338</v>
      </c>
      <c r="B179">
        <f>VLOOKUP(A179,Saturday!$A$1:$D$468,4,FALSE)</f>
        <v>1705</v>
      </c>
      <c r="C179">
        <f>VLOOKUP(A179,Sunday!$A$1:$D$468,4,FALSE)</f>
        <v>1601</v>
      </c>
      <c r="D179">
        <f>VLOOKUP(A179,Monday!$A$1:$D$468,4,FALSE)</f>
        <v>3098.5</v>
      </c>
      <c r="E179">
        <f>VLOOKUP(A179,Tuesday!$A$1:$D$468,4,FALSE)</f>
        <v>3285</v>
      </c>
      <c r="F179">
        <f>VLOOKUP(A179,Wednesday!$A$1:$D$468,4,FALSE)</f>
        <v>3160.75</v>
      </c>
      <c r="G179">
        <f>VLOOKUP(A179,Thursday!$A$1:$D$468,4,FALSE)</f>
        <v>3443</v>
      </c>
      <c r="H179">
        <f>VLOOKUP(A179,Friday!$A$1:$D$469,4,FALSE)</f>
        <v>2590.75</v>
      </c>
      <c r="J179">
        <f t="shared" si="20"/>
        <v>1601</v>
      </c>
      <c r="K179">
        <f t="shared" si="21"/>
        <v>3443</v>
      </c>
      <c r="L179">
        <f t="shared" si="22"/>
        <v>1842</v>
      </c>
      <c r="N179">
        <f t="shared" si="23"/>
        <v>1.50814332247557</v>
      </c>
      <c r="O179">
        <f t="shared" si="24"/>
        <v>1</v>
      </c>
      <c r="P179">
        <f t="shared" si="25"/>
        <v>8.3167752442996736</v>
      </c>
      <c r="Q179">
        <f t="shared" si="26"/>
        <v>9.2280130293159601</v>
      </c>
      <c r="R179">
        <f t="shared" si="27"/>
        <v>8.6209283387622158</v>
      </c>
      <c r="S179">
        <f t="shared" si="28"/>
        <v>10</v>
      </c>
      <c r="T179">
        <f t="shared" si="29"/>
        <v>5.8359120521172638</v>
      </c>
    </row>
    <row r="180" spans="1:20" x14ac:dyDescent="0.3">
      <c r="A180" t="s">
        <v>340</v>
      </c>
      <c r="B180">
        <f>VLOOKUP(A180,Saturday!$A$1:$D$468,4,FALSE)</f>
        <v>2532.75</v>
      </c>
      <c r="C180">
        <f>VLOOKUP(A180,Sunday!$A$1:$D$468,4,FALSE)</f>
        <v>2233.25</v>
      </c>
      <c r="D180">
        <f>VLOOKUP(A180,Monday!$A$1:$D$468,4,FALSE)</f>
        <v>3679.75</v>
      </c>
      <c r="E180">
        <f>VLOOKUP(A180,Tuesday!$A$1:$D$468,4,FALSE)</f>
        <v>4096.75</v>
      </c>
      <c r="F180">
        <f>VLOOKUP(A180,Wednesday!$A$1:$D$468,4,FALSE)</f>
        <v>3912</v>
      </c>
      <c r="G180">
        <f>VLOOKUP(A180,Thursday!$A$1:$D$468,4,FALSE)</f>
        <v>4256.5</v>
      </c>
      <c r="H180">
        <f>VLOOKUP(A180,Friday!$A$1:$D$469,4,FALSE)</f>
        <v>3185.25</v>
      </c>
      <c r="J180">
        <f t="shared" si="20"/>
        <v>2233.25</v>
      </c>
      <c r="K180">
        <f t="shared" si="21"/>
        <v>4256.5</v>
      </c>
      <c r="L180">
        <f t="shared" si="22"/>
        <v>2023.25</v>
      </c>
      <c r="N180">
        <f t="shared" si="23"/>
        <v>2.3322624490300257</v>
      </c>
      <c r="O180">
        <f t="shared" si="24"/>
        <v>1</v>
      </c>
      <c r="P180">
        <f t="shared" si="25"/>
        <v>7.4344495242802422</v>
      </c>
      <c r="Q180">
        <f t="shared" si="26"/>
        <v>9.2893858890399112</v>
      </c>
      <c r="R180">
        <f t="shared" si="27"/>
        <v>8.4675645619671318</v>
      </c>
      <c r="S180">
        <f t="shared" si="28"/>
        <v>10</v>
      </c>
      <c r="T180">
        <f t="shared" si="29"/>
        <v>5.2347707895712343</v>
      </c>
    </row>
    <row r="181" spans="1:20" x14ac:dyDescent="0.3">
      <c r="A181" t="s">
        <v>341</v>
      </c>
      <c r="B181">
        <f>VLOOKUP(A181,Saturday!$A$1:$D$468,4,FALSE)</f>
        <v>2307.5</v>
      </c>
      <c r="C181">
        <f>VLOOKUP(A181,Sunday!$A$1:$D$468,4,FALSE)</f>
        <v>2499.75</v>
      </c>
      <c r="D181">
        <f>VLOOKUP(A181,Monday!$A$1:$D$468,4,FALSE)</f>
        <v>2600.75</v>
      </c>
      <c r="E181">
        <f>VLOOKUP(A181,Tuesday!$A$1:$D$468,4,FALSE)</f>
        <v>2657</v>
      </c>
      <c r="F181">
        <f>VLOOKUP(A181,Wednesday!$A$1:$D$468,4,FALSE)</f>
        <v>2868.25</v>
      </c>
      <c r="G181">
        <f>VLOOKUP(A181,Thursday!$A$1:$D$468,4,FALSE)</f>
        <v>3064.5</v>
      </c>
      <c r="H181">
        <f>VLOOKUP(A181,Friday!$A$1:$D$469,4,FALSE)</f>
        <v>2411.75</v>
      </c>
      <c r="J181">
        <f t="shared" si="20"/>
        <v>2307.5</v>
      </c>
      <c r="K181">
        <f t="shared" si="21"/>
        <v>3064.5</v>
      </c>
      <c r="L181">
        <f t="shared" si="22"/>
        <v>757</v>
      </c>
      <c r="N181">
        <f t="shared" si="23"/>
        <v>1</v>
      </c>
      <c r="O181">
        <f t="shared" si="24"/>
        <v>3.2856671070013213</v>
      </c>
      <c r="P181">
        <f t="shared" si="25"/>
        <v>4.4864597093791279</v>
      </c>
      <c r="Q181">
        <f t="shared" si="26"/>
        <v>5.1552179656538968</v>
      </c>
      <c r="R181">
        <f t="shared" si="27"/>
        <v>7.6667767503302509</v>
      </c>
      <c r="S181">
        <f t="shared" si="28"/>
        <v>10</v>
      </c>
      <c r="T181">
        <f t="shared" si="29"/>
        <v>2.2394319682959045</v>
      </c>
    </row>
    <row r="182" spans="1:20" x14ac:dyDescent="0.3">
      <c r="A182" t="s">
        <v>343</v>
      </c>
      <c r="B182">
        <f>VLOOKUP(A182,Saturday!$A$1:$D$468,4,FALSE)</f>
        <v>2958.75</v>
      </c>
      <c r="C182">
        <f>VLOOKUP(A182,Sunday!$A$1:$D$468,4,FALSE)</f>
        <v>2257.75</v>
      </c>
      <c r="D182">
        <f>VLOOKUP(A182,Monday!$A$1:$D$468,4,FALSE)</f>
        <v>4444.5</v>
      </c>
      <c r="E182">
        <f>VLOOKUP(A182,Tuesday!$A$1:$D$468,4,FALSE)</f>
        <v>4745.5</v>
      </c>
      <c r="F182">
        <f>VLOOKUP(A182,Wednesday!$A$1:$D$468,4,FALSE)</f>
        <v>4843</v>
      </c>
      <c r="G182">
        <f>VLOOKUP(A182,Thursday!$A$1:$D$468,4,FALSE)</f>
        <v>4871.25</v>
      </c>
      <c r="H182">
        <f>VLOOKUP(A182,Friday!$A$1:$D$469,4,FALSE)</f>
        <v>3693.5</v>
      </c>
      <c r="J182">
        <f t="shared" si="20"/>
        <v>2257.75</v>
      </c>
      <c r="K182">
        <f t="shared" si="21"/>
        <v>4871.25</v>
      </c>
      <c r="L182">
        <f t="shared" si="22"/>
        <v>2613.5</v>
      </c>
      <c r="N182">
        <f t="shared" si="23"/>
        <v>3.4140042089152476</v>
      </c>
      <c r="O182">
        <f t="shared" si="24"/>
        <v>1</v>
      </c>
      <c r="P182">
        <f t="shared" si="25"/>
        <v>8.5304189783814799</v>
      </c>
      <c r="Q182">
        <f t="shared" si="26"/>
        <v>9.5669600153051455</v>
      </c>
      <c r="R182">
        <f t="shared" si="27"/>
        <v>9.9027166634780937</v>
      </c>
      <c r="S182">
        <f t="shared" si="28"/>
        <v>10</v>
      </c>
      <c r="T182">
        <f t="shared" si="29"/>
        <v>5.9442318729672845</v>
      </c>
    </row>
    <row r="183" spans="1:20" x14ac:dyDescent="0.3">
      <c r="A183" t="s">
        <v>344</v>
      </c>
      <c r="B183">
        <f>VLOOKUP(A183,Saturday!$A$1:$D$468,4,FALSE)</f>
        <v>2818.5</v>
      </c>
      <c r="C183">
        <f>VLOOKUP(A183,Sunday!$A$1:$D$468,4,FALSE)</f>
        <v>2475.75</v>
      </c>
      <c r="D183">
        <f>VLOOKUP(A183,Monday!$A$1:$D$468,4,FALSE)</f>
        <v>3920.75</v>
      </c>
      <c r="E183">
        <f>VLOOKUP(A183,Tuesday!$A$1:$D$468,4,FALSE)</f>
        <v>4117.25</v>
      </c>
      <c r="F183">
        <f>VLOOKUP(A183,Wednesday!$A$1:$D$468,4,FALSE)</f>
        <v>4164.5</v>
      </c>
      <c r="G183">
        <f>VLOOKUP(A183,Thursday!$A$1:$D$468,4,FALSE)</f>
        <v>4222.75</v>
      </c>
      <c r="H183">
        <f>VLOOKUP(A183,Friday!$A$1:$D$469,4,FALSE)</f>
        <v>3623.75</v>
      </c>
      <c r="J183">
        <f t="shared" si="20"/>
        <v>2475.75</v>
      </c>
      <c r="K183">
        <f t="shared" si="21"/>
        <v>4222.75</v>
      </c>
      <c r="L183">
        <f t="shared" si="22"/>
        <v>1747</v>
      </c>
      <c r="N183">
        <f t="shared" si="23"/>
        <v>2.7657412707498565</v>
      </c>
      <c r="O183">
        <f t="shared" si="24"/>
        <v>1</v>
      </c>
      <c r="P183">
        <f t="shared" si="25"/>
        <v>8.4441900400686887</v>
      </c>
      <c r="Q183">
        <f t="shared" si="26"/>
        <v>9.4564968517458503</v>
      </c>
      <c r="R183">
        <f t="shared" si="27"/>
        <v>9.699914138523182</v>
      </c>
      <c r="S183">
        <f t="shared" si="28"/>
        <v>10</v>
      </c>
      <c r="T183">
        <f t="shared" si="29"/>
        <v>6.914138523182598</v>
      </c>
    </row>
    <row r="184" spans="1:20" x14ac:dyDescent="0.3">
      <c r="A184" t="s">
        <v>345</v>
      </c>
      <c r="B184">
        <f>VLOOKUP(A184,Saturday!$A$1:$D$468,4,FALSE)</f>
        <v>2881.75</v>
      </c>
      <c r="C184">
        <f>VLOOKUP(A184,Sunday!$A$1:$D$468,4,FALSE)</f>
        <v>2617.5</v>
      </c>
      <c r="D184">
        <f>VLOOKUP(A184,Monday!$A$1:$D$468,4,FALSE)</f>
        <v>4005.75</v>
      </c>
      <c r="E184">
        <f>VLOOKUP(A184,Tuesday!$A$1:$D$468,4,FALSE)</f>
        <v>4171.25</v>
      </c>
      <c r="F184">
        <f>VLOOKUP(A184,Wednesday!$A$1:$D$468,4,FALSE)</f>
        <v>4202.25</v>
      </c>
      <c r="G184">
        <f>VLOOKUP(A184,Thursday!$A$1:$D$468,4,FALSE)</f>
        <v>4362.5</v>
      </c>
      <c r="H184">
        <f>VLOOKUP(A184,Friday!$A$1:$D$469,4,FALSE)</f>
        <v>3568.75</v>
      </c>
      <c r="J184">
        <f t="shared" si="20"/>
        <v>2617.5</v>
      </c>
      <c r="K184">
        <f t="shared" si="21"/>
        <v>4362.5</v>
      </c>
      <c r="L184">
        <f t="shared" si="22"/>
        <v>1745</v>
      </c>
      <c r="N184">
        <f t="shared" si="23"/>
        <v>2.3628939828080231</v>
      </c>
      <c r="O184">
        <f t="shared" si="24"/>
        <v>1</v>
      </c>
      <c r="P184">
        <f t="shared" si="25"/>
        <v>8.1600286532951287</v>
      </c>
      <c r="Q184">
        <f t="shared" si="26"/>
        <v>9.0136103151862468</v>
      </c>
      <c r="R184">
        <f t="shared" si="27"/>
        <v>9.1734957020057308</v>
      </c>
      <c r="S184">
        <f t="shared" si="28"/>
        <v>10</v>
      </c>
      <c r="T184">
        <f t="shared" si="29"/>
        <v>5.9061604584527219</v>
      </c>
    </row>
    <row r="185" spans="1:20" x14ac:dyDescent="0.3">
      <c r="A185" t="s">
        <v>347</v>
      </c>
      <c r="B185">
        <f>VLOOKUP(A185,Saturday!$A$1:$D$468,4,FALSE)</f>
        <v>4106.75</v>
      </c>
      <c r="C185">
        <f>VLOOKUP(A185,Sunday!$A$1:$D$468,4,FALSE)</f>
        <v>3533</v>
      </c>
      <c r="D185">
        <f>VLOOKUP(A185,Monday!$A$1:$D$468,4,FALSE)</f>
        <v>5470.75</v>
      </c>
      <c r="E185">
        <f>VLOOKUP(A185,Tuesday!$A$1:$D$468,4,FALSE)</f>
        <v>5629.25</v>
      </c>
      <c r="F185">
        <f>VLOOKUP(A185,Wednesday!$A$1:$D$468,4,FALSE)</f>
        <v>5513</v>
      </c>
      <c r="G185">
        <f>VLOOKUP(A185,Thursday!$A$1:$D$468,4,FALSE)</f>
        <v>5781</v>
      </c>
      <c r="H185">
        <f>VLOOKUP(A185,Friday!$A$1:$D$469,4,FALSE)</f>
        <v>4798.5</v>
      </c>
      <c r="J185">
        <f t="shared" si="20"/>
        <v>3533</v>
      </c>
      <c r="K185">
        <f t="shared" si="21"/>
        <v>5781</v>
      </c>
      <c r="L185">
        <f t="shared" si="22"/>
        <v>2248</v>
      </c>
      <c r="N185">
        <f t="shared" si="23"/>
        <v>3.2970418149466196</v>
      </c>
      <c r="O185">
        <f t="shared" si="24"/>
        <v>1</v>
      </c>
      <c r="P185">
        <f t="shared" si="25"/>
        <v>8.7578959074733085</v>
      </c>
      <c r="Q185">
        <f t="shared" si="26"/>
        <v>9.3924599644128115</v>
      </c>
      <c r="R185">
        <f t="shared" si="27"/>
        <v>8.9270462633451952</v>
      </c>
      <c r="S185">
        <f t="shared" si="28"/>
        <v>10</v>
      </c>
      <c r="T185">
        <f t="shared" si="29"/>
        <v>6.0665035587188605</v>
      </c>
    </row>
    <row r="186" spans="1:20" x14ac:dyDescent="0.3">
      <c r="A186" t="s">
        <v>349</v>
      </c>
      <c r="B186">
        <f>VLOOKUP(A186,Saturday!$A$1:$D$468,4,FALSE)</f>
        <v>2182.25</v>
      </c>
      <c r="C186">
        <f>VLOOKUP(A186,Sunday!$A$1:$D$468,4,FALSE)</f>
        <v>1849.5</v>
      </c>
      <c r="D186">
        <f>VLOOKUP(A186,Monday!$A$1:$D$468,4,FALSE)</f>
        <v>3145.5</v>
      </c>
      <c r="E186">
        <f>VLOOKUP(A186,Tuesday!$A$1:$D$468,4,FALSE)</f>
        <v>3448</v>
      </c>
      <c r="F186">
        <f>VLOOKUP(A186,Wednesday!$A$1:$D$468,4,FALSE)</f>
        <v>3426.25</v>
      </c>
      <c r="G186">
        <f>VLOOKUP(A186,Thursday!$A$1:$D$468,4,FALSE)</f>
        <v>3533</v>
      </c>
      <c r="H186">
        <f>VLOOKUP(A186,Friday!$A$1:$D$469,4,FALSE)</f>
        <v>2719.25</v>
      </c>
      <c r="J186">
        <f t="shared" si="20"/>
        <v>1849.5</v>
      </c>
      <c r="K186">
        <f t="shared" si="21"/>
        <v>3533</v>
      </c>
      <c r="L186">
        <f t="shared" si="22"/>
        <v>1683.5</v>
      </c>
      <c r="N186">
        <f t="shared" si="23"/>
        <v>2.7788832788832787</v>
      </c>
      <c r="O186">
        <f t="shared" si="24"/>
        <v>1</v>
      </c>
      <c r="P186">
        <f t="shared" si="25"/>
        <v>7.9284229284229282</v>
      </c>
      <c r="Q186">
        <f t="shared" si="26"/>
        <v>9.5455895455895448</v>
      </c>
      <c r="R186">
        <f t="shared" si="27"/>
        <v>9.4293139293139294</v>
      </c>
      <c r="S186">
        <f t="shared" si="28"/>
        <v>10</v>
      </c>
      <c r="T186">
        <f t="shared" si="29"/>
        <v>5.6496881496881493</v>
      </c>
    </row>
    <row r="187" spans="1:20" x14ac:dyDescent="0.3">
      <c r="A187" t="s">
        <v>351</v>
      </c>
      <c r="B187">
        <f>VLOOKUP(A187,Saturday!$A$1:$D$468,4,FALSE)</f>
        <v>6825.25</v>
      </c>
      <c r="C187">
        <f>VLOOKUP(A187,Sunday!$A$1:$D$468,4,FALSE)</f>
        <v>6073.75</v>
      </c>
      <c r="D187">
        <f>VLOOKUP(A187,Monday!$A$1:$D$468,4,FALSE)</f>
        <v>9566.25</v>
      </c>
      <c r="E187">
        <f>VLOOKUP(A187,Tuesday!$A$1:$D$468,4,FALSE)</f>
        <v>9948.5</v>
      </c>
      <c r="F187">
        <f>VLOOKUP(A187,Wednesday!$A$1:$D$468,4,FALSE)</f>
        <v>9934.25</v>
      </c>
      <c r="G187">
        <f>VLOOKUP(A187,Thursday!$A$1:$D$468,4,FALSE)</f>
        <v>10135</v>
      </c>
      <c r="H187">
        <f>VLOOKUP(A187,Friday!$A$1:$D$469,4,FALSE)</f>
        <v>8265.25</v>
      </c>
      <c r="J187">
        <f t="shared" si="20"/>
        <v>6073.75</v>
      </c>
      <c r="K187">
        <f t="shared" si="21"/>
        <v>10135</v>
      </c>
      <c r="L187">
        <f t="shared" si="22"/>
        <v>4061.25</v>
      </c>
      <c r="N187">
        <f t="shared" si="23"/>
        <v>2.6653739612188367</v>
      </c>
      <c r="O187">
        <f t="shared" si="24"/>
        <v>1</v>
      </c>
      <c r="P187">
        <f t="shared" si="25"/>
        <v>8.7396121883656512</v>
      </c>
      <c r="Q187">
        <f t="shared" si="26"/>
        <v>9.5867036011080327</v>
      </c>
      <c r="R187">
        <f t="shared" si="27"/>
        <v>9.5551246537396111</v>
      </c>
      <c r="S187">
        <f t="shared" si="28"/>
        <v>10</v>
      </c>
      <c r="T187">
        <f t="shared" si="29"/>
        <v>5.8565096952908586</v>
      </c>
    </row>
    <row r="188" spans="1:20" x14ac:dyDescent="0.3">
      <c r="A188" t="s">
        <v>353</v>
      </c>
      <c r="B188">
        <f>VLOOKUP(A188,Saturday!$A$1:$D$468,4,FALSE)</f>
        <v>3065.75</v>
      </c>
      <c r="C188">
        <f>VLOOKUP(A188,Sunday!$A$1:$D$468,4,FALSE)</f>
        <v>3037</v>
      </c>
      <c r="D188">
        <f>VLOOKUP(A188,Monday!$A$1:$D$468,4,FALSE)</f>
        <v>4192.25</v>
      </c>
      <c r="E188">
        <f>VLOOKUP(A188,Tuesday!$A$1:$D$468,4,FALSE)</f>
        <v>4359.25</v>
      </c>
      <c r="F188">
        <f>VLOOKUP(A188,Wednesday!$A$1:$D$468,4,FALSE)</f>
        <v>4343.25</v>
      </c>
      <c r="G188">
        <f>VLOOKUP(A188,Thursday!$A$1:$D$468,4,FALSE)</f>
        <v>4616.25</v>
      </c>
      <c r="H188">
        <f>VLOOKUP(A188,Friday!$A$1:$D$469,4,FALSE)</f>
        <v>3495.25</v>
      </c>
      <c r="J188">
        <f t="shared" si="20"/>
        <v>3037</v>
      </c>
      <c r="K188">
        <f t="shared" si="21"/>
        <v>4616.25</v>
      </c>
      <c r="L188">
        <f t="shared" si="22"/>
        <v>1579.25</v>
      </c>
      <c r="N188">
        <f t="shared" si="23"/>
        <v>1.1638435966439766</v>
      </c>
      <c r="O188">
        <f t="shared" si="24"/>
        <v>1</v>
      </c>
      <c r="P188">
        <f t="shared" si="25"/>
        <v>7.5836631312331804</v>
      </c>
      <c r="Q188">
        <f t="shared" si="26"/>
        <v>8.535380718695583</v>
      </c>
      <c r="R188">
        <f t="shared" si="27"/>
        <v>8.4441981953458924</v>
      </c>
      <c r="S188">
        <f t="shared" si="28"/>
        <v>10</v>
      </c>
      <c r="T188">
        <f t="shared" si="29"/>
        <v>3.6115244578122527</v>
      </c>
    </row>
    <row r="189" spans="1:20" x14ac:dyDescent="0.3">
      <c r="A189" t="s">
        <v>355</v>
      </c>
      <c r="B189">
        <f>VLOOKUP(A189,Saturday!$A$1:$D$468,4,FALSE)</f>
        <v>4722.5</v>
      </c>
      <c r="C189">
        <f>VLOOKUP(A189,Sunday!$A$1:$D$468,4,FALSE)</f>
        <v>3987.25</v>
      </c>
      <c r="D189">
        <f>VLOOKUP(A189,Monday!$A$1:$D$468,4,FALSE)</f>
        <v>7341.25</v>
      </c>
      <c r="E189">
        <f>VLOOKUP(A189,Tuesday!$A$1:$D$468,4,FALSE)</f>
        <v>7720.25</v>
      </c>
      <c r="F189">
        <f>VLOOKUP(A189,Wednesday!$A$1:$D$468,4,FALSE)</f>
        <v>7819.5</v>
      </c>
      <c r="G189">
        <f>VLOOKUP(A189,Thursday!$A$1:$D$468,4,FALSE)</f>
        <v>7863.75</v>
      </c>
      <c r="H189">
        <f>VLOOKUP(A189,Friday!$A$1:$D$469,4,FALSE)</f>
        <v>6495.25</v>
      </c>
      <c r="J189">
        <f t="shared" si="20"/>
        <v>3987.25</v>
      </c>
      <c r="K189">
        <f t="shared" si="21"/>
        <v>7863.75</v>
      </c>
      <c r="L189">
        <f t="shared" si="22"/>
        <v>3876.5</v>
      </c>
      <c r="N189">
        <f t="shared" si="23"/>
        <v>2.7070166387204955</v>
      </c>
      <c r="O189">
        <f t="shared" si="24"/>
        <v>1</v>
      </c>
      <c r="P189">
        <f t="shared" si="25"/>
        <v>8.7869211917967238</v>
      </c>
      <c r="Q189">
        <f t="shared" si="26"/>
        <v>9.6668386431058941</v>
      </c>
      <c r="R189">
        <f t="shared" si="27"/>
        <v>9.8972655746162772</v>
      </c>
      <c r="S189">
        <f t="shared" si="28"/>
        <v>10</v>
      </c>
      <c r="T189">
        <f t="shared" si="29"/>
        <v>6.8227782793757257</v>
      </c>
    </row>
    <row r="190" spans="1:20" x14ac:dyDescent="0.3">
      <c r="A190" t="s">
        <v>357</v>
      </c>
      <c r="B190">
        <f>VLOOKUP(A190,Saturday!$A$1:$D$468,4,FALSE)</f>
        <v>6917.75</v>
      </c>
      <c r="C190">
        <f>VLOOKUP(A190,Sunday!$A$1:$D$468,4,FALSE)</f>
        <v>6080.25</v>
      </c>
      <c r="D190">
        <f>VLOOKUP(A190,Monday!$A$1:$D$468,4,FALSE)</f>
        <v>9153</v>
      </c>
      <c r="E190">
        <f>VLOOKUP(A190,Tuesday!$A$1:$D$468,4,FALSE)</f>
        <v>9494.5</v>
      </c>
      <c r="F190">
        <f>VLOOKUP(A190,Wednesday!$A$1:$D$468,4,FALSE)</f>
        <v>9559.5</v>
      </c>
      <c r="G190">
        <f>VLOOKUP(A190,Thursday!$A$1:$D$468,4,FALSE)</f>
        <v>9914.75</v>
      </c>
      <c r="H190">
        <f>VLOOKUP(A190,Friday!$A$1:$D$469,4,FALSE)</f>
        <v>8062</v>
      </c>
      <c r="J190">
        <f t="shared" si="20"/>
        <v>6080.25</v>
      </c>
      <c r="K190">
        <f t="shared" si="21"/>
        <v>9914.75</v>
      </c>
      <c r="L190">
        <f t="shared" si="22"/>
        <v>3834.5</v>
      </c>
      <c r="N190">
        <f t="shared" si="23"/>
        <v>2.9657060894510368</v>
      </c>
      <c r="O190">
        <f t="shared" si="24"/>
        <v>1</v>
      </c>
      <c r="P190">
        <f t="shared" si="25"/>
        <v>8.2120876255052799</v>
      </c>
      <c r="Q190">
        <f t="shared" si="26"/>
        <v>9.0136262876515847</v>
      </c>
      <c r="R190">
        <f t="shared" si="27"/>
        <v>9.1661885513104711</v>
      </c>
      <c r="S190">
        <f t="shared" si="28"/>
        <v>10</v>
      </c>
      <c r="T190">
        <f t="shared" si="29"/>
        <v>5.6513887077845872</v>
      </c>
    </row>
    <row r="191" spans="1:20" x14ac:dyDescent="0.3">
      <c r="A191" t="s">
        <v>358</v>
      </c>
      <c r="B191">
        <f>VLOOKUP(A191,Saturday!$A$1:$D$468,4,FALSE)</f>
        <v>2408</v>
      </c>
      <c r="C191">
        <f>VLOOKUP(A191,Sunday!$A$1:$D$468,4,FALSE)</f>
        <v>2107.25</v>
      </c>
      <c r="D191">
        <f>VLOOKUP(A191,Monday!$A$1:$D$468,4,FALSE)</f>
        <v>3057.5</v>
      </c>
      <c r="E191">
        <f>VLOOKUP(A191,Tuesday!$A$1:$D$468,4,FALSE)</f>
        <v>3166.25</v>
      </c>
      <c r="F191">
        <f>VLOOKUP(A191,Wednesday!$A$1:$D$468,4,FALSE)</f>
        <v>3181.5</v>
      </c>
      <c r="G191">
        <f>VLOOKUP(A191,Thursday!$A$1:$D$468,4,FALSE)</f>
        <v>3323.25</v>
      </c>
      <c r="H191">
        <f>VLOOKUP(A191,Friday!$A$1:$D$469,4,FALSE)</f>
        <v>2615.25</v>
      </c>
      <c r="J191">
        <f t="shared" si="20"/>
        <v>2107.25</v>
      </c>
      <c r="K191">
        <f t="shared" si="21"/>
        <v>3323.25</v>
      </c>
      <c r="L191">
        <f t="shared" si="22"/>
        <v>1216</v>
      </c>
      <c r="N191">
        <f t="shared" si="23"/>
        <v>3.2259457236842106</v>
      </c>
      <c r="O191">
        <f t="shared" si="24"/>
        <v>1</v>
      </c>
      <c r="P191">
        <f t="shared" si="25"/>
        <v>8.0331003289473681</v>
      </c>
      <c r="Q191">
        <f t="shared" si="26"/>
        <v>8.8379934210526319</v>
      </c>
      <c r="R191">
        <f t="shared" si="27"/>
        <v>8.9508634868421062</v>
      </c>
      <c r="S191">
        <f t="shared" si="28"/>
        <v>10</v>
      </c>
      <c r="T191">
        <f t="shared" si="29"/>
        <v>4.7598684210526319</v>
      </c>
    </row>
    <row r="192" spans="1:20" x14ac:dyDescent="0.3">
      <c r="A192" t="s">
        <v>360</v>
      </c>
      <c r="B192">
        <f>VLOOKUP(A192,Saturday!$A$1:$D$468,4,FALSE)</f>
        <v>3732.5</v>
      </c>
      <c r="C192">
        <f>VLOOKUP(A192,Sunday!$A$1:$D$468,4,FALSE)</f>
        <v>3293.75</v>
      </c>
      <c r="D192">
        <f>VLOOKUP(A192,Monday!$A$1:$D$468,4,FALSE)</f>
        <v>5182.25</v>
      </c>
      <c r="E192">
        <f>VLOOKUP(A192,Tuesday!$A$1:$D$468,4,FALSE)</f>
        <v>5461.75</v>
      </c>
      <c r="F192">
        <f>VLOOKUP(A192,Wednesday!$A$1:$D$468,4,FALSE)</f>
        <v>5375.75</v>
      </c>
      <c r="G192">
        <f>VLOOKUP(A192,Thursday!$A$1:$D$468,4,FALSE)</f>
        <v>5481.75</v>
      </c>
      <c r="H192">
        <f>VLOOKUP(A192,Friday!$A$1:$D$469,4,FALSE)</f>
        <v>4427.75</v>
      </c>
      <c r="J192">
        <f t="shared" si="20"/>
        <v>3293.75</v>
      </c>
      <c r="K192">
        <f t="shared" si="21"/>
        <v>5481.75</v>
      </c>
      <c r="L192">
        <f t="shared" si="22"/>
        <v>2188</v>
      </c>
      <c r="N192">
        <f t="shared" si="23"/>
        <v>2.8047303473491771</v>
      </c>
      <c r="O192">
        <f t="shared" si="24"/>
        <v>1</v>
      </c>
      <c r="P192">
        <f t="shared" si="25"/>
        <v>8.7680530164533828</v>
      </c>
      <c r="Q192">
        <f t="shared" si="26"/>
        <v>9.9177330895795244</v>
      </c>
      <c r="R192">
        <f t="shared" si="27"/>
        <v>9.5639853747714803</v>
      </c>
      <c r="S192">
        <f t="shared" si="28"/>
        <v>10</v>
      </c>
      <c r="T192">
        <f t="shared" si="29"/>
        <v>5.6645338208409504</v>
      </c>
    </row>
    <row r="193" spans="1:20" x14ac:dyDescent="0.3">
      <c r="A193" t="s">
        <v>362</v>
      </c>
      <c r="B193">
        <f>VLOOKUP(A193,Saturday!$A$1:$D$468,4,FALSE)</f>
        <v>5435.25</v>
      </c>
      <c r="C193">
        <f>VLOOKUP(A193,Sunday!$A$1:$D$468,4,FALSE)</f>
        <v>4318.75</v>
      </c>
      <c r="D193">
        <f>VLOOKUP(A193,Monday!$A$1:$D$468,4,FALSE)</f>
        <v>9450</v>
      </c>
      <c r="E193">
        <f>VLOOKUP(A193,Tuesday!$A$1:$D$468,4,FALSE)</f>
        <v>9636.5</v>
      </c>
      <c r="F193">
        <f>VLOOKUP(A193,Wednesday!$A$1:$D$468,4,FALSE)</f>
        <v>9776</v>
      </c>
      <c r="G193">
        <f>VLOOKUP(A193,Thursday!$A$1:$D$468,4,FALSE)</f>
        <v>10019.5</v>
      </c>
      <c r="H193">
        <f>VLOOKUP(A193,Friday!$A$1:$D$469,4,FALSE)</f>
        <v>8194</v>
      </c>
      <c r="J193">
        <f t="shared" si="20"/>
        <v>4318.75</v>
      </c>
      <c r="K193">
        <f t="shared" si="21"/>
        <v>10019.5</v>
      </c>
      <c r="L193">
        <f t="shared" si="22"/>
        <v>5700.75</v>
      </c>
      <c r="N193">
        <f t="shared" si="23"/>
        <v>2.7626628075253254</v>
      </c>
      <c r="O193">
        <f t="shared" si="24"/>
        <v>1</v>
      </c>
      <c r="P193">
        <f t="shared" si="25"/>
        <v>9.1009077752927254</v>
      </c>
      <c r="Q193">
        <f t="shared" si="26"/>
        <v>9.3953427180634126</v>
      </c>
      <c r="R193">
        <f t="shared" si="27"/>
        <v>9.6155768977766076</v>
      </c>
      <c r="S193">
        <f t="shared" si="28"/>
        <v>10</v>
      </c>
      <c r="T193">
        <f t="shared" si="29"/>
        <v>7.1180107880542032</v>
      </c>
    </row>
    <row r="194" spans="1:20" x14ac:dyDescent="0.3">
      <c r="A194" t="s">
        <v>363</v>
      </c>
      <c r="B194">
        <f>VLOOKUP(A194,Saturday!$A$1:$D$468,4,FALSE)</f>
        <v>2903.75</v>
      </c>
      <c r="C194">
        <f>VLOOKUP(A194,Sunday!$A$1:$D$468,4,FALSE)</f>
        <v>2725.5</v>
      </c>
      <c r="D194">
        <f>VLOOKUP(A194,Monday!$A$1:$D$468,4,FALSE)</f>
        <v>6127</v>
      </c>
      <c r="E194">
        <f>VLOOKUP(A194,Tuesday!$A$1:$D$468,4,FALSE)</f>
        <v>6337</v>
      </c>
      <c r="F194">
        <f>VLOOKUP(A194,Wednesday!$A$1:$D$468,4,FALSE)</f>
        <v>5803.5</v>
      </c>
      <c r="G194">
        <f>VLOOKUP(A194,Thursday!$A$1:$D$468,4,FALSE)</f>
        <v>6378.75</v>
      </c>
      <c r="H194">
        <f>VLOOKUP(A194,Friday!$A$1:$D$469,4,FALSE)</f>
        <v>5177.5</v>
      </c>
      <c r="J194">
        <f t="shared" si="20"/>
        <v>2725.5</v>
      </c>
      <c r="K194">
        <f t="shared" si="21"/>
        <v>6378.75</v>
      </c>
      <c r="L194">
        <f t="shared" si="22"/>
        <v>3653.25</v>
      </c>
      <c r="N194">
        <f t="shared" si="23"/>
        <v>1.4391295421884625</v>
      </c>
      <c r="O194">
        <f t="shared" si="24"/>
        <v>1</v>
      </c>
      <c r="P194">
        <f t="shared" si="25"/>
        <v>9.3797988092794089</v>
      </c>
      <c r="Q194">
        <f t="shared" si="26"/>
        <v>9.8971463765140619</v>
      </c>
      <c r="R194">
        <f t="shared" si="27"/>
        <v>8.5828371997536443</v>
      </c>
      <c r="S194">
        <f t="shared" si="28"/>
        <v>10</v>
      </c>
      <c r="T194">
        <f t="shared" si="29"/>
        <v>7.0406487374255802</v>
      </c>
    </row>
    <row r="195" spans="1:20" x14ac:dyDescent="0.3">
      <c r="A195" t="s">
        <v>365</v>
      </c>
      <c r="B195">
        <f>VLOOKUP(A195,Saturday!$A$1:$D$468,4,FALSE)</f>
        <v>2389.25</v>
      </c>
      <c r="C195">
        <f>VLOOKUP(A195,Sunday!$A$1:$D$468,4,FALSE)</f>
        <v>1869.5</v>
      </c>
      <c r="D195">
        <f>VLOOKUP(A195,Monday!$A$1:$D$468,4,FALSE)</f>
        <v>4655</v>
      </c>
      <c r="E195">
        <f>VLOOKUP(A195,Tuesday!$A$1:$D$468,4,FALSE)</f>
        <v>4913.25</v>
      </c>
      <c r="F195">
        <f>VLOOKUP(A195,Wednesday!$A$1:$D$468,4,FALSE)</f>
        <v>4980.75</v>
      </c>
      <c r="G195">
        <f>VLOOKUP(A195,Thursday!$A$1:$D$468,4,FALSE)</f>
        <v>5033.75</v>
      </c>
      <c r="H195">
        <f>VLOOKUP(A195,Friday!$A$1:$D$469,4,FALSE)</f>
        <v>4011.25</v>
      </c>
      <c r="J195">
        <f t="shared" ref="J195:J258" si="30">MIN(B195:H195)</f>
        <v>1869.5</v>
      </c>
      <c r="K195">
        <f t="shared" ref="K195:K258" si="31">MAX(B195:H195)</f>
        <v>5033.75</v>
      </c>
      <c r="L195">
        <f t="shared" ref="L195:L258" si="32">K195-J195</f>
        <v>3164.25</v>
      </c>
      <c r="N195">
        <f t="shared" ref="N195:N258" si="33">(((B195-J195)/L195)*9)+1</f>
        <v>2.4783123963024414</v>
      </c>
      <c r="O195">
        <f t="shared" ref="O195:O258" si="34">(((C195-J195)/L195)*9)+1</f>
        <v>1</v>
      </c>
      <c r="P195">
        <f t="shared" ref="P195:P258" si="35">(((D195-J195)/L195)*9)+1</f>
        <v>8.922730504858972</v>
      </c>
      <c r="Q195">
        <f t="shared" ref="Q195:Q258" si="36">(((E195-J195)/L195)*9)+1</f>
        <v>9.6572647546812043</v>
      </c>
      <c r="R195">
        <f t="shared" ref="R195:R258" si="37">(((F195-J195)/L195)*9)+1</f>
        <v>9.8492533775776252</v>
      </c>
      <c r="S195">
        <f t="shared" ref="S195:S258" si="38">(((G195-J195)/L195)*9)+1</f>
        <v>10</v>
      </c>
      <c r="T195">
        <f t="shared" ref="T195:T258" si="39">(((H195-J195)/L195)*9)+1</f>
        <v>7.0917278976060683</v>
      </c>
    </row>
    <row r="196" spans="1:20" x14ac:dyDescent="0.3">
      <c r="A196" t="s">
        <v>366</v>
      </c>
      <c r="B196">
        <f>VLOOKUP(A196,Saturday!$A$1:$D$468,4,FALSE)</f>
        <v>4656.75</v>
      </c>
      <c r="C196">
        <f>VLOOKUP(A196,Sunday!$A$1:$D$468,4,FALSE)</f>
        <v>4415.25</v>
      </c>
      <c r="D196">
        <f>VLOOKUP(A196,Monday!$A$1:$D$468,4,FALSE)</f>
        <v>5465.75</v>
      </c>
      <c r="E196">
        <f>VLOOKUP(A196,Tuesday!$A$1:$D$468,4,FALSE)</f>
        <v>5567.25</v>
      </c>
      <c r="F196">
        <f>VLOOKUP(A196,Wednesday!$A$1:$D$468,4,FALSE)</f>
        <v>5577.5</v>
      </c>
      <c r="G196">
        <f>VLOOKUP(A196,Thursday!$A$1:$D$468,4,FALSE)</f>
        <v>5392.5</v>
      </c>
      <c r="H196">
        <f>VLOOKUP(A196,Friday!$A$1:$D$469,4,FALSE)</f>
        <v>4422</v>
      </c>
      <c r="J196">
        <f t="shared" si="30"/>
        <v>4415.25</v>
      </c>
      <c r="K196">
        <f t="shared" si="31"/>
        <v>5577.5</v>
      </c>
      <c r="L196">
        <f t="shared" si="32"/>
        <v>1162.25</v>
      </c>
      <c r="N196">
        <f t="shared" si="33"/>
        <v>2.8700795870079587</v>
      </c>
      <c r="O196">
        <f t="shared" si="34"/>
        <v>1</v>
      </c>
      <c r="P196">
        <f t="shared" si="35"/>
        <v>9.1346526134652617</v>
      </c>
      <c r="Q196">
        <f t="shared" si="36"/>
        <v>9.9206280920628096</v>
      </c>
      <c r="R196">
        <f t="shared" si="37"/>
        <v>10</v>
      </c>
      <c r="S196">
        <f t="shared" si="38"/>
        <v>8.567433856743385</v>
      </c>
      <c r="T196">
        <f t="shared" si="39"/>
        <v>1.0522693052269305</v>
      </c>
    </row>
    <row r="197" spans="1:20" x14ac:dyDescent="0.3">
      <c r="A197" t="s">
        <v>367</v>
      </c>
      <c r="B197">
        <f>VLOOKUP(A197,Saturday!$A$1:$D$468,4,FALSE)</f>
        <v>5254.75</v>
      </c>
      <c r="C197">
        <f>VLOOKUP(A197,Sunday!$A$1:$D$468,4,FALSE)</f>
        <v>4347.25</v>
      </c>
      <c r="D197">
        <f>VLOOKUP(A197,Monday!$A$1:$D$468,4,FALSE)</f>
        <v>7311</v>
      </c>
      <c r="E197">
        <f>VLOOKUP(A197,Tuesday!$A$1:$D$468,4,FALSE)</f>
        <v>7590.75</v>
      </c>
      <c r="F197">
        <f>VLOOKUP(A197,Wednesday!$A$1:$D$468,4,FALSE)</f>
        <v>7616.5</v>
      </c>
      <c r="G197">
        <f>VLOOKUP(A197,Thursday!$A$1:$D$468,4,FALSE)</f>
        <v>7753.5</v>
      </c>
      <c r="H197">
        <f>VLOOKUP(A197,Friday!$A$1:$D$469,4,FALSE)</f>
        <v>6450.25</v>
      </c>
      <c r="J197">
        <f t="shared" si="30"/>
        <v>4347.25</v>
      </c>
      <c r="K197">
        <f t="shared" si="31"/>
        <v>7753.5</v>
      </c>
      <c r="L197">
        <f t="shared" si="32"/>
        <v>3406.25</v>
      </c>
      <c r="N197">
        <f t="shared" si="33"/>
        <v>3.3977981651376146</v>
      </c>
      <c r="O197">
        <f t="shared" si="34"/>
        <v>1</v>
      </c>
      <c r="P197">
        <f t="shared" si="35"/>
        <v>8.8308256880733946</v>
      </c>
      <c r="Q197">
        <f t="shared" si="36"/>
        <v>9.5699816513761462</v>
      </c>
      <c r="R197">
        <f t="shared" si="37"/>
        <v>9.6380183486238522</v>
      </c>
      <c r="S197">
        <f t="shared" si="38"/>
        <v>10</v>
      </c>
      <c r="T197">
        <f t="shared" si="39"/>
        <v>6.5565504587155967</v>
      </c>
    </row>
    <row r="198" spans="1:20" x14ac:dyDescent="0.3">
      <c r="A198" t="s">
        <v>369</v>
      </c>
      <c r="B198">
        <f>VLOOKUP(A198,Saturday!$A$1:$D$468,4,FALSE)</f>
        <v>4120</v>
      </c>
      <c r="C198">
        <f>VLOOKUP(A198,Sunday!$A$1:$D$468,4,FALSE)</f>
        <v>3470.75</v>
      </c>
      <c r="D198">
        <f>VLOOKUP(A198,Monday!$A$1:$D$468,4,FALSE)</f>
        <v>5143</v>
      </c>
      <c r="E198">
        <f>VLOOKUP(A198,Tuesday!$A$1:$D$468,4,FALSE)</f>
        <v>5355.5</v>
      </c>
      <c r="F198">
        <f>VLOOKUP(A198,Wednesday!$A$1:$D$468,4,FALSE)</f>
        <v>5075.5</v>
      </c>
      <c r="G198">
        <f>VLOOKUP(A198,Thursday!$A$1:$D$468,4,FALSE)</f>
        <v>5310</v>
      </c>
      <c r="H198">
        <f>VLOOKUP(A198,Friday!$A$1:$D$469,4,FALSE)</f>
        <v>4690.75</v>
      </c>
      <c r="J198">
        <f t="shared" si="30"/>
        <v>3470.75</v>
      </c>
      <c r="K198">
        <f t="shared" si="31"/>
        <v>5355.5</v>
      </c>
      <c r="L198">
        <f t="shared" si="32"/>
        <v>1884.75</v>
      </c>
      <c r="N198">
        <f t="shared" si="33"/>
        <v>4.1002785515320337</v>
      </c>
      <c r="O198">
        <f t="shared" si="34"/>
        <v>1</v>
      </c>
      <c r="P198">
        <f t="shared" si="35"/>
        <v>8.9852765618782335</v>
      </c>
      <c r="Q198">
        <f t="shared" si="36"/>
        <v>10</v>
      </c>
      <c r="R198">
        <f t="shared" si="37"/>
        <v>8.6629526462395532</v>
      </c>
      <c r="S198">
        <f t="shared" si="38"/>
        <v>9.7827298050139273</v>
      </c>
      <c r="T198">
        <f t="shared" si="39"/>
        <v>6.8257063270990841</v>
      </c>
    </row>
    <row r="199" spans="1:20" x14ac:dyDescent="0.3">
      <c r="A199" t="s">
        <v>370</v>
      </c>
      <c r="B199">
        <f>VLOOKUP(A199,Saturday!$A$1:$D$468,4,FALSE)</f>
        <v>4075.25</v>
      </c>
      <c r="C199">
        <f>VLOOKUP(A199,Sunday!$A$1:$D$468,4,FALSE)</f>
        <v>3339.75</v>
      </c>
      <c r="D199">
        <f>VLOOKUP(A199,Monday!$A$1:$D$468,4,FALSE)</f>
        <v>5799</v>
      </c>
      <c r="E199">
        <f>VLOOKUP(A199,Tuesday!$A$1:$D$468,4,FALSE)</f>
        <v>5956</v>
      </c>
      <c r="F199">
        <f>VLOOKUP(A199,Wednesday!$A$1:$D$468,4,FALSE)</f>
        <v>6056</v>
      </c>
      <c r="G199">
        <f>VLOOKUP(A199,Thursday!$A$1:$D$468,4,FALSE)</f>
        <v>6216</v>
      </c>
      <c r="H199">
        <f>VLOOKUP(A199,Friday!$A$1:$D$469,4,FALSE)</f>
        <v>4722.75</v>
      </c>
      <c r="J199">
        <f t="shared" si="30"/>
        <v>3339.75</v>
      </c>
      <c r="K199">
        <f t="shared" si="31"/>
        <v>6216</v>
      </c>
      <c r="L199">
        <f t="shared" si="32"/>
        <v>2876.25</v>
      </c>
      <c r="N199">
        <f t="shared" si="33"/>
        <v>3.3014341590612775</v>
      </c>
      <c r="O199">
        <f t="shared" si="34"/>
        <v>1</v>
      </c>
      <c r="P199">
        <f t="shared" si="35"/>
        <v>8.6951760104302487</v>
      </c>
      <c r="Q199">
        <f t="shared" si="36"/>
        <v>9.1864406779661003</v>
      </c>
      <c r="R199">
        <f t="shared" si="37"/>
        <v>9.4993481095176016</v>
      </c>
      <c r="S199">
        <f t="shared" si="38"/>
        <v>10</v>
      </c>
      <c r="T199">
        <f t="shared" si="39"/>
        <v>5.3275097783572356</v>
      </c>
    </row>
    <row r="200" spans="1:20" x14ac:dyDescent="0.3">
      <c r="A200" t="s">
        <v>372</v>
      </c>
      <c r="B200">
        <f>VLOOKUP(A200,Saturday!$A$1:$D$468,4,FALSE)</f>
        <v>7939.25</v>
      </c>
      <c r="C200">
        <f>VLOOKUP(A200,Sunday!$A$1:$D$468,4,FALSE)</f>
        <v>5999.5</v>
      </c>
      <c r="D200">
        <f>VLOOKUP(A200,Monday!$A$1:$D$468,4,FALSE)</f>
        <v>15140.5</v>
      </c>
      <c r="E200">
        <f>VLOOKUP(A200,Tuesday!$A$1:$D$468,4,FALSE)</f>
        <v>15611</v>
      </c>
      <c r="F200">
        <f>VLOOKUP(A200,Wednesday!$A$1:$D$468,4,FALSE)</f>
        <v>15528</v>
      </c>
      <c r="G200">
        <f>VLOOKUP(A200,Thursday!$A$1:$D$468,4,FALSE)</f>
        <v>15812.5</v>
      </c>
      <c r="H200">
        <f>VLOOKUP(A200,Friday!$A$1:$D$469,4,FALSE)</f>
        <v>13714</v>
      </c>
      <c r="J200">
        <f t="shared" si="30"/>
        <v>5999.5</v>
      </c>
      <c r="K200">
        <f t="shared" si="31"/>
        <v>15812.5</v>
      </c>
      <c r="L200">
        <f t="shared" si="32"/>
        <v>9813</v>
      </c>
      <c r="N200">
        <f t="shared" si="33"/>
        <v>2.7790431060837664</v>
      </c>
      <c r="O200">
        <f t="shared" si="34"/>
        <v>1</v>
      </c>
      <c r="P200">
        <f t="shared" si="35"/>
        <v>9.3836747172118624</v>
      </c>
      <c r="Q200">
        <f t="shared" si="36"/>
        <v>9.8151941302354011</v>
      </c>
      <c r="R200">
        <f t="shared" si="37"/>
        <v>9.7390706206053199</v>
      </c>
      <c r="S200">
        <f t="shared" si="38"/>
        <v>10</v>
      </c>
      <c r="T200">
        <f t="shared" si="39"/>
        <v>8.0753592173647206</v>
      </c>
    </row>
    <row r="201" spans="1:20" x14ac:dyDescent="0.3">
      <c r="A201" t="s">
        <v>374</v>
      </c>
      <c r="B201">
        <f>VLOOKUP(A201,Saturday!$A$1:$D$468,4,FALSE)</f>
        <v>1672.25</v>
      </c>
      <c r="C201">
        <f>VLOOKUP(A201,Sunday!$A$1:$D$468,4,FALSE)</f>
        <v>1401.75</v>
      </c>
      <c r="D201">
        <f>VLOOKUP(A201,Monday!$A$1:$D$468,4,FALSE)</f>
        <v>2645.25</v>
      </c>
      <c r="E201">
        <f>VLOOKUP(A201,Tuesday!$A$1:$D$468,4,FALSE)</f>
        <v>2683.25</v>
      </c>
      <c r="F201">
        <f>VLOOKUP(A201,Wednesday!$A$1:$D$468,4,FALSE)</f>
        <v>2754.5</v>
      </c>
      <c r="G201">
        <f>VLOOKUP(A201,Thursday!$A$1:$D$468,4,FALSE)</f>
        <v>2841.75</v>
      </c>
      <c r="H201">
        <f>VLOOKUP(A201,Friday!$A$1:$D$469,4,FALSE)</f>
        <v>2327.25</v>
      </c>
      <c r="J201">
        <f t="shared" si="30"/>
        <v>1401.75</v>
      </c>
      <c r="K201">
        <f t="shared" si="31"/>
        <v>2841.75</v>
      </c>
      <c r="L201">
        <f t="shared" si="32"/>
        <v>1440</v>
      </c>
      <c r="N201">
        <f t="shared" si="33"/>
        <v>2.6906249999999998</v>
      </c>
      <c r="O201">
        <f t="shared" si="34"/>
        <v>1</v>
      </c>
      <c r="P201">
        <f t="shared" si="35"/>
        <v>8.7718749999999996</v>
      </c>
      <c r="Q201">
        <f t="shared" si="36"/>
        <v>9.0093750000000004</v>
      </c>
      <c r="R201">
        <f t="shared" si="37"/>
        <v>9.4546875000000004</v>
      </c>
      <c r="S201">
        <f t="shared" si="38"/>
        <v>10</v>
      </c>
      <c r="T201">
        <f t="shared" si="39"/>
        <v>6.7843749999999998</v>
      </c>
    </row>
    <row r="202" spans="1:20" x14ac:dyDescent="0.3">
      <c r="A202" t="s">
        <v>376</v>
      </c>
      <c r="B202">
        <f>VLOOKUP(A202,Saturday!$A$1:$D$468,4,FALSE)</f>
        <v>1000.75</v>
      </c>
      <c r="C202">
        <f>VLOOKUP(A202,Sunday!$A$1:$D$468,4,FALSE)</f>
        <v>849.25</v>
      </c>
      <c r="D202">
        <f>VLOOKUP(A202,Monday!$A$1:$D$468,4,FALSE)</f>
        <v>1582</v>
      </c>
      <c r="E202">
        <f>VLOOKUP(A202,Tuesday!$A$1:$D$468,4,FALSE)</f>
        <v>1615.75</v>
      </c>
      <c r="F202">
        <f>VLOOKUP(A202,Wednesday!$A$1:$D$468,4,FALSE)</f>
        <v>1670</v>
      </c>
      <c r="G202">
        <f>VLOOKUP(A202,Thursday!$A$1:$D$468,4,FALSE)</f>
        <v>1693.25</v>
      </c>
      <c r="H202">
        <f>VLOOKUP(A202,Friday!$A$1:$D$469,4,FALSE)</f>
        <v>1375.75</v>
      </c>
      <c r="J202">
        <f t="shared" si="30"/>
        <v>849.25</v>
      </c>
      <c r="K202">
        <f t="shared" si="31"/>
        <v>1693.25</v>
      </c>
      <c r="L202">
        <f t="shared" si="32"/>
        <v>844</v>
      </c>
      <c r="N202">
        <f t="shared" si="33"/>
        <v>2.6155213270142181</v>
      </c>
      <c r="O202">
        <f t="shared" si="34"/>
        <v>1</v>
      </c>
      <c r="P202">
        <f t="shared" si="35"/>
        <v>8.8136848341232223</v>
      </c>
      <c r="Q202">
        <f t="shared" si="36"/>
        <v>9.1735781990521321</v>
      </c>
      <c r="R202">
        <f t="shared" si="37"/>
        <v>9.7520734597156391</v>
      </c>
      <c r="S202">
        <f t="shared" si="38"/>
        <v>10</v>
      </c>
      <c r="T202">
        <f t="shared" si="39"/>
        <v>6.6143364928909953</v>
      </c>
    </row>
    <row r="203" spans="1:20" x14ac:dyDescent="0.3">
      <c r="A203" t="s">
        <v>378</v>
      </c>
      <c r="B203">
        <f>VLOOKUP(A203,Saturday!$A$1:$D$468,4,FALSE)</f>
        <v>5906</v>
      </c>
      <c r="C203">
        <f>VLOOKUP(A203,Sunday!$A$1:$D$468,4,FALSE)</f>
        <v>5826.5</v>
      </c>
      <c r="D203">
        <f>VLOOKUP(A203,Monday!$A$1:$D$468,4,FALSE)</f>
        <v>11003.75</v>
      </c>
      <c r="E203">
        <f>VLOOKUP(A203,Tuesday!$A$1:$D$468,4,FALSE)</f>
        <v>11430.75</v>
      </c>
      <c r="F203">
        <f>VLOOKUP(A203,Wednesday!$A$1:$D$468,4,FALSE)</f>
        <v>11339.75</v>
      </c>
      <c r="G203">
        <f>VLOOKUP(A203,Thursday!$A$1:$D$468,4,FALSE)</f>
        <v>11574.5</v>
      </c>
      <c r="H203">
        <f>VLOOKUP(A203,Friday!$A$1:$D$469,4,FALSE)</f>
        <v>7919.25</v>
      </c>
      <c r="J203">
        <f t="shared" si="30"/>
        <v>5826.5</v>
      </c>
      <c r="K203">
        <f t="shared" si="31"/>
        <v>11574.5</v>
      </c>
      <c r="L203">
        <f t="shared" si="32"/>
        <v>5748</v>
      </c>
      <c r="N203">
        <f t="shared" si="33"/>
        <v>1.1244780793319415</v>
      </c>
      <c r="O203">
        <f t="shared" si="34"/>
        <v>1</v>
      </c>
      <c r="P203">
        <f t="shared" si="35"/>
        <v>9.106341336116909</v>
      </c>
      <c r="Q203">
        <f t="shared" si="36"/>
        <v>9.7749217118997915</v>
      </c>
      <c r="R203">
        <f t="shared" si="37"/>
        <v>9.6324373695198329</v>
      </c>
      <c r="S203">
        <f t="shared" si="38"/>
        <v>10</v>
      </c>
      <c r="T203">
        <f t="shared" si="39"/>
        <v>4.2767484342379962</v>
      </c>
    </row>
    <row r="204" spans="1:20" x14ac:dyDescent="0.3">
      <c r="A204" t="s">
        <v>379</v>
      </c>
      <c r="B204">
        <f>VLOOKUP(A204,Saturday!$A$1:$D$468,4,FALSE)</f>
        <v>3627.25</v>
      </c>
      <c r="C204">
        <f>VLOOKUP(A204,Sunday!$A$1:$D$468,4,FALSE)</f>
        <v>3150.75</v>
      </c>
      <c r="D204">
        <f>VLOOKUP(A204,Monday!$A$1:$D$468,4,FALSE)</f>
        <v>6299</v>
      </c>
      <c r="E204">
        <f>VLOOKUP(A204,Tuesday!$A$1:$D$468,4,FALSE)</f>
        <v>6242.25</v>
      </c>
      <c r="F204">
        <f>VLOOKUP(A204,Wednesday!$A$1:$D$468,4,FALSE)</f>
        <v>6213.5</v>
      </c>
      <c r="G204">
        <f>VLOOKUP(A204,Thursday!$A$1:$D$468,4,FALSE)</f>
        <v>6420.75</v>
      </c>
      <c r="H204">
        <f>VLOOKUP(A204,Friday!$A$1:$D$469,4,FALSE)</f>
        <v>5053</v>
      </c>
      <c r="J204">
        <f t="shared" si="30"/>
        <v>3150.75</v>
      </c>
      <c r="K204">
        <f t="shared" si="31"/>
        <v>6420.75</v>
      </c>
      <c r="L204">
        <f t="shared" si="32"/>
        <v>3270</v>
      </c>
      <c r="N204">
        <f t="shared" si="33"/>
        <v>2.3114678899082568</v>
      </c>
      <c r="O204">
        <f t="shared" si="34"/>
        <v>1</v>
      </c>
      <c r="P204">
        <f t="shared" si="35"/>
        <v>9.6649082568807341</v>
      </c>
      <c r="Q204">
        <f t="shared" si="36"/>
        <v>9.5087155963302745</v>
      </c>
      <c r="R204">
        <f t="shared" si="37"/>
        <v>9.4295871559633024</v>
      </c>
      <c r="S204">
        <f t="shared" si="38"/>
        <v>10</v>
      </c>
      <c r="T204">
        <f t="shared" si="39"/>
        <v>6.2355504587155961</v>
      </c>
    </row>
    <row r="205" spans="1:20" x14ac:dyDescent="0.3">
      <c r="A205" t="s">
        <v>380</v>
      </c>
      <c r="B205">
        <f>VLOOKUP(A205,Saturday!$A$1:$D$468,4,FALSE)</f>
        <v>2372</v>
      </c>
      <c r="C205">
        <f>VLOOKUP(A205,Sunday!$A$1:$D$468,4,FALSE)</f>
        <v>2183.5</v>
      </c>
      <c r="D205">
        <f>VLOOKUP(A205,Monday!$A$1:$D$468,4,FALSE)</f>
        <v>3749.25</v>
      </c>
      <c r="E205">
        <f>VLOOKUP(A205,Tuesday!$A$1:$D$468,4,FALSE)</f>
        <v>3737.25</v>
      </c>
      <c r="F205">
        <f>VLOOKUP(A205,Wednesday!$A$1:$D$468,4,FALSE)</f>
        <v>3778.25</v>
      </c>
      <c r="G205">
        <f>VLOOKUP(A205,Thursday!$A$1:$D$468,4,FALSE)</f>
        <v>3626</v>
      </c>
      <c r="H205">
        <f>VLOOKUP(A205,Friday!$A$1:$D$469,4,FALSE)</f>
        <v>2905.5</v>
      </c>
      <c r="J205">
        <f t="shared" si="30"/>
        <v>2183.5</v>
      </c>
      <c r="K205">
        <f t="shared" si="31"/>
        <v>3778.25</v>
      </c>
      <c r="L205">
        <f t="shared" si="32"/>
        <v>1594.75</v>
      </c>
      <c r="N205">
        <f t="shared" si="33"/>
        <v>2.0638031039347862</v>
      </c>
      <c r="O205">
        <f t="shared" si="34"/>
        <v>1</v>
      </c>
      <c r="P205">
        <f t="shared" si="35"/>
        <v>9.8363379840100329</v>
      </c>
      <c r="Q205">
        <f t="shared" si="36"/>
        <v>9.7686157704969432</v>
      </c>
      <c r="R205">
        <f t="shared" si="37"/>
        <v>10</v>
      </c>
      <c r="S205">
        <f t="shared" si="38"/>
        <v>9.1407744160526736</v>
      </c>
      <c r="T205">
        <f t="shared" si="39"/>
        <v>5.0746198463709042</v>
      </c>
    </row>
    <row r="206" spans="1:20" x14ac:dyDescent="0.3">
      <c r="A206" t="s">
        <v>382</v>
      </c>
      <c r="B206">
        <f>VLOOKUP(A206,Saturday!$A$1:$D$468,4,FALSE)</f>
        <v>1253</v>
      </c>
      <c r="C206">
        <f>VLOOKUP(A206,Sunday!$A$1:$D$468,4,FALSE)</f>
        <v>1043.75</v>
      </c>
      <c r="D206">
        <f>VLOOKUP(A206,Monday!$A$1:$D$468,4,FALSE)</f>
        <v>2096</v>
      </c>
      <c r="E206">
        <f>VLOOKUP(A206,Tuesday!$A$1:$D$468,4,FALSE)</f>
        <v>2170</v>
      </c>
      <c r="F206">
        <f>VLOOKUP(A206,Wednesday!$A$1:$D$468,4,FALSE)</f>
        <v>2231.25</v>
      </c>
      <c r="G206">
        <f>VLOOKUP(A206,Thursday!$A$1:$D$468,4,FALSE)</f>
        <v>2190.5</v>
      </c>
      <c r="H206">
        <f>VLOOKUP(A206,Friday!$A$1:$D$469,4,FALSE)</f>
        <v>1765</v>
      </c>
      <c r="J206">
        <f t="shared" si="30"/>
        <v>1043.75</v>
      </c>
      <c r="K206">
        <f t="shared" si="31"/>
        <v>2231.25</v>
      </c>
      <c r="L206">
        <f t="shared" si="32"/>
        <v>1187.5</v>
      </c>
      <c r="N206">
        <f t="shared" si="33"/>
        <v>2.5858947368421052</v>
      </c>
      <c r="O206">
        <f t="shared" si="34"/>
        <v>1</v>
      </c>
      <c r="P206">
        <f t="shared" si="35"/>
        <v>8.9749473684210521</v>
      </c>
      <c r="Q206">
        <f t="shared" si="36"/>
        <v>9.5357894736842113</v>
      </c>
      <c r="R206">
        <f t="shared" si="37"/>
        <v>10</v>
      </c>
      <c r="S206">
        <f t="shared" si="38"/>
        <v>9.6911578947368415</v>
      </c>
      <c r="T206">
        <f t="shared" si="39"/>
        <v>6.4663157894736845</v>
      </c>
    </row>
    <row r="207" spans="1:20" x14ac:dyDescent="0.3">
      <c r="A207" t="s">
        <v>383</v>
      </c>
      <c r="B207">
        <f>VLOOKUP(A207,Saturday!$A$1:$D$468,4,FALSE)</f>
        <v>3864.75</v>
      </c>
      <c r="C207">
        <f>VLOOKUP(A207,Sunday!$A$1:$D$468,4,FALSE)</f>
        <v>3299.5</v>
      </c>
      <c r="D207">
        <f>VLOOKUP(A207,Monday!$A$1:$D$468,4,FALSE)</f>
        <v>6088.25</v>
      </c>
      <c r="E207">
        <f>VLOOKUP(A207,Tuesday!$A$1:$D$468,4,FALSE)</f>
        <v>6421.75</v>
      </c>
      <c r="F207">
        <f>VLOOKUP(A207,Wednesday!$A$1:$D$468,4,FALSE)</f>
        <v>6466.75</v>
      </c>
      <c r="G207">
        <f>VLOOKUP(A207,Thursday!$A$1:$D$468,4,FALSE)</f>
        <v>6584.75</v>
      </c>
      <c r="H207">
        <f>VLOOKUP(A207,Friday!$A$1:$D$469,4,FALSE)</f>
        <v>5379.25</v>
      </c>
      <c r="J207">
        <f t="shared" si="30"/>
        <v>3299.5</v>
      </c>
      <c r="K207">
        <f t="shared" si="31"/>
        <v>6584.75</v>
      </c>
      <c r="L207">
        <f t="shared" si="32"/>
        <v>3285.25</v>
      </c>
      <c r="N207">
        <f t="shared" si="33"/>
        <v>2.5485122897800778</v>
      </c>
      <c r="O207">
        <f t="shared" si="34"/>
        <v>1</v>
      </c>
      <c r="P207">
        <f t="shared" si="35"/>
        <v>8.6398295411308119</v>
      </c>
      <c r="Q207">
        <f t="shared" si="36"/>
        <v>9.5534586408949096</v>
      </c>
      <c r="R207">
        <f t="shared" si="37"/>
        <v>9.6767369302184001</v>
      </c>
      <c r="S207">
        <f t="shared" si="38"/>
        <v>10</v>
      </c>
      <c r="T207">
        <f t="shared" si="39"/>
        <v>6.6975116049006926</v>
      </c>
    </row>
    <row r="208" spans="1:20" x14ac:dyDescent="0.3">
      <c r="A208" t="s">
        <v>384</v>
      </c>
      <c r="B208">
        <f>VLOOKUP(A208,Saturday!$A$1:$D$468,4,FALSE)</f>
        <v>1544</v>
      </c>
      <c r="C208">
        <f>VLOOKUP(A208,Sunday!$A$1:$D$468,4,FALSE)</f>
        <v>1350.25</v>
      </c>
      <c r="D208">
        <f>VLOOKUP(A208,Monday!$A$1:$D$468,4,FALSE)</f>
        <v>2824.25</v>
      </c>
      <c r="E208">
        <f>VLOOKUP(A208,Tuesday!$A$1:$D$468,4,FALSE)</f>
        <v>2911.75</v>
      </c>
      <c r="F208">
        <f>VLOOKUP(A208,Wednesday!$A$1:$D$468,4,FALSE)</f>
        <v>2957.25</v>
      </c>
      <c r="G208">
        <f>VLOOKUP(A208,Thursday!$A$1:$D$468,4,FALSE)</f>
        <v>2932.75</v>
      </c>
      <c r="H208">
        <f>VLOOKUP(A208,Friday!$A$1:$D$469,4,FALSE)</f>
        <v>2269.75</v>
      </c>
      <c r="J208">
        <f t="shared" si="30"/>
        <v>1350.25</v>
      </c>
      <c r="K208">
        <f t="shared" si="31"/>
        <v>2957.25</v>
      </c>
      <c r="L208">
        <f t="shared" si="32"/>
        <v>1607</v>
      </c>
      <c r="N208">
        <f t="shared" si="33"/>
        <v>2.0850964530180462</v>
      </c>
      <c r="O208">
        <f t="shared" si="34"/>
        <v>1</v>
      </c>
      <c r="P208">
        <f t="shared" si="35"/>
        <v>9.2551337896701931</v>
      </c>
      <c r="Q208">
        <f t="shared" si="36"/>
        <v>9.7451773490976983</v>
      </c>
      <c r="R208">
        <f t="shared" si="37"/>
        <v>10</v>
      </c>
      <c r="S208">
        <f t="shared" si="38"/>
        <v>9.8627878033602983</v>
      </c>
      <c r="T208">
        <f t="shared" si="39"/>
        <v>6.1496577473553202</v>
      </c>
    </row>
    <row r="209" spans="1:20" x14ac:dyDescent="0.3">
      <c r="A209" t="s">
        <v>386</v>
      </c>
      <c r="B209">
        <f>VLOOKUP(A209,Saturday!$A$1:$D$468,4,FALSE)</f>
        <v>3764.75</v>
      </c>
      <c r="C209">
        <f>VLOOKUP(A209,Sunday!$A$1:$D$468,4,FALSE)</f>
        <v>3073</v>
      </c>
      <c r="D209">
        <f>VLOOKUP(A209,Monday!$A$1:$D$468,4,FALSE)</f>
        <v>5683.25</v>
      </c>
      <c r="E209">
        <f>VLOOKUP(A209,Tuesday!$A$1:$D$468,4,FALSE)</f>
        <v>5951.75</v>
      </c>
      <c r="F209">
        <f>VLOOKUP(A209,Wednesday!$A$1:$D$468,4,FALSE)</f>
        <v>5836.5</v>
      </c>
      <c r="G209">
        <f>VLOOKUP(A209,Thursday!$A$1:$D$468,4,FALSE)</f>
        <v>6064.25</v>
      </c>
      <c r="H209">
        <f>VLOOKUP(A209,Friday!$A$1:$D$469,4,FALSE)</f>
        <v>5095.25</v>
      </c>
      <c r="J209">
        <f t="shared" si="30"/>
        <v>3073</v>
      </c>
      <c r="K209">
        <f t="shared" si="31"/>
        <v>6064.25</v>
      </c>
      <c r="L209">
        <f t="shared" si="32"/>
        <v>2991.25</v>
      </c>
      <c r="N209">
        <f t="shared" si="33"/>
        <v>3.0813205181780194</v>
      </c>
      <c r="O209">
        <f t="shared" si="34"/>
        <v>1</v>
      </c>
      <c r="P209">
        <f t="shared" si="35"/>
        <v>8.8536564981195163</v>
      </c>
      <c r="Q209">
        <f t="shared" si="36"/>
        <v>9.6615127455077303</v>
      </c>
      <c r="R209">
        <f t="shared" si="37"/>
        <v>9.3147513581278734</v>
      </c>
      <c r="S209">
        <f t="shared" si="38"/>
        <v>10</v>
      </c>
      <c r="T209">
        <f t="shared" si="39"/>
        <v>7.0844964479732546</v>
      </c>
    </row>
    <row r="210" spans="1:20" x14ac:dyDescent="0.3">
      <c r="A210" t="s">
        <v>388</v>
      </c>
      <c r="B210">
        <f>VLOOKUP(A210,Saturday!$A$1:$D$468,4,FALSE)</f>
        <v>2116.75</v>
      </c>
      <c r="C210">
        <f>VLOOKUP(A210,Sunday!$A$1:$D$468,4,FALSE)</f>
        <v>1714</v>
      </c>
      <c r="D210">
        <f>VLOOKUP(A210,Monday!$A$1:$D$468,4,FALSE)</f>
        <v>3859</v>
      </c>
      <c r="E210">
        <f>VLOOKUP(A210,Tuesday!$A$1:$D$468,4,FALSE)</f>
        <v>3843.5</v>
      </c>
      <c r="F210">
        <f>VLOOKUP(A210,Wednesday!$A$1:$D$468,4,FALSE)</f>
        <v>3757.5</v>
      </c>
      <c r="G210">
        <f>VLOOKUP(A210,Thursday!$A$1:$D$468,4,FALSE)</f>
        <v>3463</v>
      </c>
      <c r="H210">
        <f>VLOOKUP(A210,Friday!$A$1:$D$469,4,FALSE)</f>
        <v>3455</v>
      </c>
      <c r="J210">
        <f t="shared" si="30"/>
        <v>1714</v>
      </c>
      <c r="K210">
        <f t="shared" si="31"/>
        <v>3859</v>
      </c>
      <c r="L210">
        <f t="shared" si="32"/>
        <v>2145</v>
      </c>
      <c r="N210">
        <f t="shared" si="33"/>
        <v>2.6898601398601398</v>
      </c>
      <c r="O210">
        <f t="shared" si="34"/>
        <v>1</v>
      </c>
      <c r="P210">
        <f t="shared" si="35"/>
        <v>10</v>
      </c>
      <c r="Q210">
        <f t="shared" si="36"/>
        <v>9.9349650349650354</v>
      </c>
      <c r="R210">
        <f t="shared" si="37"/>
        <v>9.5741258741258743</v>
      </c>
      <c r="S210">
        <f t="shared" si="38"/>
        <v>8.3384615384615373</v>
      </c>
      <c r="T210">
        <f t="shared" si="39"/>
        <v>8.3048951048951043</v>
      </c>
    </row>
    <row r="211" spans="1:20" x14ac:dyDescent="0.3">
      <c r="A211" t="s">
        <v>390</v>
      </c>
      <c r="B211">
        <f>VLOOKUP(A211,Saturday!$A$1:$D$468,4,FALSE)</f>
        <v>1514</v>
      </c>
      <c r="C211">
        <f>VLOOKUP(A211,Sunday!$A$1:$D$468,4,FALSE)</f>
        <v>1335</v>
      </c>
      <c r="D211">
        <f>VLOOKUP(A211,Monday!$A$1:$D$468,4,FALSE)</f>
        <v>3041.25</v>
      </c>
      <c r="E211">
        <f>VLOOKUP(A211,Tuesday!$A$1:$D$468,4,FALSE)</f>
        <v>3161.25</v>
      </c>
      <c r="F211">
        <f>VLOOKUP(A211,Wednesday!$A$1:$D$468,4,FALSE)</f>
        <v>3024.5</v>
      </c>
      <c r="G211">
        <f>VLOOKUP(A211,Thursday!$A$1:$D$468,4,FALSE)</f>
        <v>3187.75</v>
      </c>
      <c r="H211">
        <f>VLOOKUP(A211,Friday!$A$1:$D$469,4,FALSE)</f>
        <v>2515</v>
      </c>
      <c r="J211">
        <f t="shared" si="30"/>
        <v>1335</v>
      </c>
      <c r="K211">
        <f t="shared" si="31"/>
        <v>3187.75</v>
      </c>
      <c r="L211">
        <f t="shared" si="32"/>
        <v>1852.75</v>
      </c>
      <c r="N211">
        <f t="shared" si="33"/>
        <v>1.8695182836324382</v>
      </c>
      <c r="O211">
        <f t="shared" si="34"/>
        <v>1</v>
      </c>
      <c r="P211">
        <f t="shared" si="35"/>
        <v>9.2883551477533395</v>
      </c>
      <c r="Q211">
        <f t="shared" si="36"/>
        <v>9.8712724328700592</v>
      </c>
      <c r="R211">
        <f t="shared" si="37"/>
        <v>9.2069896100391304</v>
      </c>
      <c r="S211">
        <f t="shared" si="38"/>
        <v>10</v>
      </c>
      <c r="T211">
        <f t="shared" si="39"/>
        <v>6.7320199703143979</v>
      </c>
    </row>
    <row r="212" spans="1:20" x14ac:dyDescent="0.3">
      <c r="A212" t="s">
        <v>392</v>
      </c>
      <c r="B212">
        <f>VLOOKUP(A212,Saturday!$A$1:$D$468,4,FALSE)</f>
        <v>1872.75</v>
      </c>
      <c r="C212">
        <f>VLOOKUP(A212,Sunday!$A$1:$D$468,4,FALSE)</f>
        <v>1570.25</v>
      </c>
      <c r="D212">
        <f>VLOOKUP(A212,Monday!$A$1:$D$468,4,FALSE)</f>
        <v>2995.5</v>
      </c>
      <c r="E212">
        <f>VLOOKUP(A212,Tuesday!$A$1:$D$468,4,FALSE)</f>
        <v>3218.25</v>
      </c>
      <c r="F212">
        <f>VLOOKUP(A212,Wednesday!$A$1:$D$468,4,FALSE)</f>
        <v>3211.5</v>
      </c>
      <c r="G212">
        <f>VLOOKUP(A212,Thursday!$A$1:$D$468,4,FALSE)</f>
        <v>3349.5</v>
      </c>
      <c r="H212">
        <f>VLOOKUP(A212,Friday!$A$1:$D$469,4,FALSE)</f>
        <v>2731.25</v>
      </c>
      <c r="J212">
        <f t="shared" si="30"/>
        <v>1570.25</v>
      </c>
      <c r="K212">
        <f t="shared" si="31"/>
        <v>3349.5</v>
      </c>
      <c r="L212">
        <f t="shared" si="32"/>
        <v>1779.25</v>
      </c>
      <c r="N212">
        <f t="shared" si="33"/>
        <v>2.5301391035548688</v>
      </c>
      <c r="O212">
        <f t="shared" si="34"/>
        <v>1</v>
      </c>
      <c r="P212">
        <f t="shared" si="35"/>
        <v>8.2093578755093439</v>
      </c>
      <c r="Q212">
        <f t="shared" si="36"/>
        <v>9.336096669945201</v>
      </c>
      <c r="R212">
        <f t="shared" si="37"/>
        <v>9.3019530701138127</v>
      </c>
      <c r="S212">
        <f t="shared" si="38"/>
        <v>10</v>
      </c>
      <c r="T212">
        <f t="shared" si="39"/>
        <v>6.8726991709990166</v>
      </c>
    </row>
    <row r="213" spans="1:20" x14ac:dyDescent="0.3">
      <c r="A213" t="s">
        <v>394</v>
      </c>
      <c r="B213">
        <f>VLOOKUP(A213,Saturday!$A$1:$D$468,4,FALSE)</f>
        <v>4874.75</v>
      </c>
      <c r="C213">
        <f>VLOOKUP(A213,Sunday!$A$1:$D$468,4,FALSE)</f>
        <v>4037.5</v>
      </c>
      <c r="D213">
        <f>VLOOKUP(A213,Monday!$A$1:$D$468,4,FALSE)</f>
        <v>6844.5</v>
      </c>
      <c r="E213">
        <f>VLOOKUP(A213,Tuesday!$A$1:$D$468,4,FALSE)</f>
        <v>7218</v>
      </c>
      <c r="F213">
        <f>VLOOKUP(A213,Wednesday!$A$1:$D$468,4,FALSE)</f>
        <v>7170.5</v>
      </c>
      <c r="G213">
        <f>VLOOKUP(A213,Thursday!$A$1:$D$468,4,FALSE)</f>
        <v>7228.75</v>
      </c>
      <c r="H213">
        <f>VLOOKUP(A213,Friday!$A$1:$D$469,4,FALSE)</f>
        <v>5845.5</v>
      </c>
      <c r="J213">
        <f t="shared" si="30"/>
        <v>4037.5</v>
      </c>
      <c r="K213">
        <f t="shared" si="31"/>
        <v>7228.75</v>
      </c>
      <c r="L213">
        <f t="shared" si="32"/>
        <v>3191.25</v>
      </c>
      <c r="N213">
        <f t="shared" si="33"/>
        <v>3.3612220916568742</v>
      </c>
      <c r="O213">
        <f t="shared" si="34"/>
        <v>1</v>
      </c>
      <c r="P213">
        <f t="shared" si="35"/>
        <v>8.9163337250293768</v>
      </c>
      <c r="Q213">
        <f t="shared" si="36"/>
        <v>9.9696827262044661</v>
      </c>
      <c r="R213">
        <f t="shared" si="37"/>
        <v>9.8357226792009396</v>
      </c>
      <c r="S213">
        <f t="shared" si="38"/>
        <v>10</v>
      </c>
      <c r="T213">
        <f t="shared" si="39"/>
        <v>6.098942420681551</v>
      </c>
    </row>
    <row r="214" spans="1:20" x14ac:dyDescent="0.3">
      <c r="A214" t="s">
        <v>395</v>
      </c>
      <c r="B214">
        <f>VLOOKUP(A214,Saturday!$A$1:$D$468,4,FALSE)</f>
        <v>6355</v>
      </c>
      <c r="C214">
        <f>VLOOKUP(A214,Sunday!$A$1:$D$468,4,FALSE)</f>
        <v>5496</v>
      </c>
      <c r="D214">
        <f>VLOOKUP(A214,Monday!$A$1:$D$468,4,FALSE)</f>
        <v>10622.25</v>
      </c>
      <c r="E214">
        <f>VLOOKUP(A214,Tuesday!$A$1:$D$468,4,FALSE)</f>
        <v>10789</v>
      </c>
      <c r="F214">
        <f>VLOOKUP(A214,Wednesday!$A$1:$D$468,4,FALSE)</f>
        <v>11011.5</v>
      </c>
      <c r="G214">
        <f>VLOOKUP(A214,Thursday!$A$1:$D$468,4,FALSE)</f>
        <v>10933.75</v>
      </c>
      <c r="H214">
        <f>VLOOKUP(A214,Friday!$A$1:$D$469,4,FALSE)</f>
        <v>8710</v>
      </c>
      <c r="J214">
        <f t="shared" si="30"/>
        <v>5496</v>
      </c>
      <c r="K214">
        <f t="shared" si="31"/>
        <v>11011.5</v>
      </c>
      <c r="L214">
        <f t="shared" si="32"/>
        <v>5515.5</v>
      </c>
      <c r="N214">
        <f t="shared" si="33"/>
        <v>2.4016861571933643</v>
      </c>
      <c r="O214">
        <f t="shared" si="34"/>
        <v>1</v>
      </c>
      <c r="P214">
        <f t="shared" si="35"/>
        <v>9.3648354636932289</v>
      </c>
      <c r="Q214">
        <f t="shared" si="36"/>
        <v>9.6369322817514274</v>
      </c>
      <c r="R214">
        <f t="shared" si="37"/>
        <v>10</v>
      </c>
      <c r="S214">
        <f t="shared" si="38"/>
        <v>9.8731302692412299</v>
      </c>
      <c r="T214">
        <f t="shared" si="39"/>
        <v>6.2444927930378018</v>
      </c>
    </row>
    <row r="215" spans="1:20" x14ac:dyDescent="0.3">
      <c r="A215" t="s">
        <v>397</v>
      </c>
      <c r="B215">
        <f>VLOOKUP(A215,Saturday!$A$1:$D$468,4,FALSE)</f>
        <v>4045.25</v>
      </c>
      <c r="C215">
        <f>VLOOKUP(A215,Sunday!$A$1:$D$468,4,FALSE)</f>
        <v>3259.75</v>
      </c>
      <c r="D215">
        <f>VLOOKUP(A215,Monday!$A$1:$D$468,4,FALSE)</f>
        <v>6868</v>
      </c>
      <c r="E215">
        <f>VLOOKUP(A215,Tuesday!$A$1:$D$468,4,FALSE)</f>
        <v>7108.5</v>
      </c>
      <c r="F215">
        <f>VLOOKUP(A215,Wednesday!$A$1:$D$468,4,FALSE)</f>
        <v>7056.25</v>
      </c>
      <c r="G215">
        <f>VLOOKUP(A215,Thursday!$A$1:$D$468,4,FALSE)</f>
        <v>7166.25</v>
      </c>
      <c r="H215">
        <f>VLOOKUP(A215,Friday!$A$1:$D$469,4,FALSE)</f>
        <v>5931</v>
      </c>
      <c r="J215">
        <f t="shared" si="30"/>
        <v>3259.75</v>
      </c>
      <c r="K215">
        <f t="shared" si="31"/>
        <v>7166.25</v>
      </c>
      <c r="L215">
        <f t="shared" si="32"/>
        <v>3906.5</v>
      </c>
      <c r="N215">
        <f t="shared" si="33"/>
        <v>2.8096761807244337</v>
      </c>
      <c r="O215">
        <f t="shared" si="34"/>
        <v>1</v>
      </c>
      <c r="P215">
        <f t="shared" si="35"/>
        <v>9.3128759759375406</v>
      </c>
      <c r="Q215">
        <f t="shared" si="36"/>
        <v>9.8669525150390385</v>
      </c>
      <c r="R215">
        <f t="shared" si="37"/>
        <v>9.7465762191219767</v>
      </c>
      <c r="S215">
        <f t="shared" si="38"/>
        <v>10</v>
      </c>
      <c r="T215">
        <f t="shared" si="39"/>
        <v>7.1541661333674647</v>
      </c>
    </row>
    <row r="216" spans="1:20" x14ac:dyDescent="0.3">
      <c r="A216" t="s">
        <v>399</v>
      </c>
      <c r="B216">
        <f>VLOOKUP(A216,Saturday!$A$1:$D$468,4,FALSE)</f>
        <v>1203.5</v>
      </c>
      <c r="C216">
        <f>VLOOKUP(A216,Sunday!$A$1:$D$468,4,FALSE)</f>
        <v>1145.75</v>
      </c>
      <c r="D216">
        <f>VLOOKUP(A216,Monday!$A$1:$D$468,4,FALSE)</f>
        <v>1432</v>
      </c>
      <c r="E216">
        <f>VLOOKUP(A216,Tuesday!$A$1:$D$468,4,FALSE)</f>
        <v>1487</v>
      </c>
      <c r="F216">
        <f>VLOOKUP(A216,Wednesday!$A$1:$D$468,4,FALSE)</f>
        <v>1467</v>
      </c>
      <c r="G216">
        <f>VLOOKUP(A216,Thursday!$A$1:$D$468,4,FALSE)</f>
        <v>1524.25</v>
      </c>
      <c r="H216">
        <f>VLOOKUP(A216,Friday!$A$1:$D$469,4,FALSE)</f>
        <v>1158.25</v>
      </c>
      <c r="J216">
        <f t="shared" si="30"/>
        <v>1145.75</v>
      </c>
      <c r="K216">
        <f t="shared" si="31"/>
        <v>1524.25</v>
      </c>
      <c r="L216">
        <f t="shared" si="32"/>
        <v>378.5</v>
      </c>
      <c r="N216">
        <f t="shared" si="33"/>
        <v>2.3731836195508587</v>
      </c>
      <c r="O216">
        <f t="shared" si="34"/>
        <v>1</v>
      </c>
      <c r="P216">
        <f t="shared" si="35"/>
        <v>7.8064729194187583</v>
      </c>
      <c r="Q216">
        <f t="shared" si="36"/>
        <v>9.1142668428005287</v>
      </c>
      <c r="R216">
        <f t="shared" si="37"/>
        <v>8.6387054161162489</v>
      </c>
      <c r="S216">
        <f t="shared" si="38"/>
        <v>10</v>
      </c>
      <c r="T216">
        <f t="shared" si="39"/>
        <v>1.2972258916776751</v>
      </c>
    </row>
    <row r="217" spans="1:20" x14ac:dyDescent="0.3">
      <c r="A217" t="s">
        <v>401</v>
      </c>
      <c r="B217">
        <f>VLOOKUP(A217,Saturday!$A$1:$D$468,4,FALSE)</f>
        <v>1053.5</v>
      </c>
      <c r="C217">
        <f>VLOOKUP(A217,Sunday!$A$1:$D$468,4,FALSE)</f>
        <v>781.75</v>
      </c>
      <c r="D217">
        <f>VLOOKUP(A217,Monday!$A$1:$D$468,4,FALSE)</f>
        <v>1589.5</v>
      </c>
      <c r="E217">
        <f>VLOOKUP(A217,Tuesday!$A$1:$D$468,4,FALSE)</f>
        <v>1703.5</v>
      </c>
      <c r="F217">
        <f>VLOOKUP(A217,Wednesday!$A$1:$D$468,4,FALSE)</f>
        <v>1731.5</v>
      </c>
      <c r="G217">
        <f>VLOOKUP(A217,Thursday!$A$1:$D$468,4,FALSE)</f>
        <v>1835.5</v>
      </c>
      <c r="H217">
        <f>VLOOKUP(A217,Friday!$A$1:$D$469,4,FALSE)</f>
        <v>1495.75</v>
      </c>
      <c r="J217">
        <f t="shared" si="30"/>
        <v>781.75</v>
      </c>
      <c r="K217">
        <f t="shared" si="31"/>
        <v>1835.5</v>
      </c>
      <c r="L217">
        <f t="shared" si="32"/>
        <v>1053.75</v>
      </c>
      <c r="N217">
        <f t="shared" si="33"/>
        <v>3.3209964412811388</v>
      </c>
      <c r="O217">
        <f t="shared" si="34"/>
        <v>1</v>
      </c>
      <c r="P217">
        <f t="shared" si="35"/>
        <v>7.8989323843416361</v>
      </c>
      <c r="Q217">
        <f t="shared" si="36"/>
        <v>8.8725978647686823</v>
      </c>
      <c r="R217">
        <f t="shared" si="37"/>
        <v>9.1117437722419936</v>
      </c>
      <c r="S217">
        <f t="shared" si="38"/>
        <v>10</v>
      </c>
      <c r="T217">
        <f t="shared" si="39"/>
        <v>7.0982206405693953</v>
      </c>
    </row>
    <row r="218" spans="1:20" x14ac:dyDescent="0.3">
      <c r="A218" t="s">
        <v>403</v>
      </c>
      <c r="B218">
        <f>VLOOKUP(A218,Saturday!$A$1:$D$468,4,FALSE)</f>
        <v>1637.5</v>
      </c>
      <c r="C218">
        <f>VLOOKUP(A218,Sunday!$A$1:$D$468,4,FALSE)</f>
        <v>1395</v>
      </c>
      <c r="D218">
        <f>VLOOKUP(A218,Monday!$A$1:$D$468,4,FALSE)</f>
        <v>2520.5</v>
      </c>
      <c r="E218">
        <f>VLOOKUP(A218,Tuesday!$A$1:$D$468,4,FALSE)</f>
        <v>2684.25</v>
      </c>
      <c r="F218">
        <f>VLOOKUP(A218,Wednesday!$A$1:$D$468,4,FALSE)</f>
        <v>2702.75</v>
      </c>
      <c r="G218">
        <f>VLOOKUP(A218,Thursday!$A$1:$D$468,4,FALSE)</f>
        <v>2634</v>
      </c>
      <c r="H218">
        <f>VLOOKUP(A218,Friday!$A$1:$D$469,4,FALSE)</f>
        <v>2146.25</v>
      </c>
      <c r="J218">
        <f t="shared" si="30"/>
        <v>1395</v>
      </c>
      <c r="K218">
        <f t="shared" si="31"/>
        <v>2702.75</v>
      </c>
      <c r="L218">
        <f t="shared" si="32"/>
        <v>1307.75</v>
      </c>
      <c r="N218">
        <f t="shared" si="33"/>
        <v>2.6688969604282162</v>
      </c>
      <c r="O218">
        <f t="shared" si="34"/>
        <v>1</v>
      </c>
      <c r="P218">
        <f t="shared" si="35"/>
        <v>8.7457465111833308</v>
      </c>
      <c r="Q218">
        <f t="shared" si="36"/>
        <v>9.8726820875549617</v>
      </c>
      <c r="R218">
        <f t="shared" si="37"/>
        <v>10</v>
      </c>
      <c r="S218">
        <f t="shared" si="38"/>
        <v>9.5268591091569483</v>
      </c>
      <c r="T218">
        <f t="shared" si="39"/>
        <v>6.1701395526667939</v>
      </c>
    </row>
    <row r="219" spans="1:20" x14ac:dyDescent="0.3">
      <c r="A219" t="s">
        <v>405</v>
      </c>
      <c r="B219">
        <f>VLOOKUP(A219,Saturday!$A$1:$D$468,4,FALSE)</f>
        <v>485.75</v>
      </c>
      <c r="C219">
        <f>VLOOKUP(A219,Sunday!$A$1:$D$468,4,FALSE)</f>
        <v>441.5</v>
      </c>
      <c r="D219">
        <f>VLOOKUP(A219,Monday!$A$1:$D$468,4,FALSE)</f>
        <v>1239</v>
      </c>
      <c r="E219">
        <f>VLOOKUP(A219,Tuesday!$A$1:$D$468,4,FALSE)</f>
        <v>1338.75</v>
      </c>
      <c r="F219">
        <f>VLOOKUP(A219,Wednesday!$A$1:$D$468,4,FALSE)</f>
        <v>1335.5</v>
      </c>
      <c r="G219">
        <f>VLOOKUP(A219,Thursday!$A$1:$D$468,4,FALSE)</f>
        <v>1351</v>
      </c>
      <c r="H219">
        <f>VLOOKUP(A219,Friday!$A$1:$D$469,4,FALSE)</f>
        <v>973</v>
      </c>
      <c r="J219">
        <f t="shared" si="30"/>
        <v>441.5</v>
      </c>
      <c r="K219">
        <f t="shared" si="31"/>
        <v>1351</v>
      </c>
      <c r="L219">
        <f t="shared" si="32"/>
        <v>909.5</v>
      </c>
      <c r="N219">
        <f t="shared" si="33"/>
        <v>1.4378779549202858</v>
      </c>
      <c r="O219">
        <f t="shared" si="34"/>
        <v>1</v>
      </c>
      <c r="P219">
        <f t="shared" si="35"/>
        <v>8.891698735568994</v>
      </c>
      <c r="Q219">
        <f t="shared" si="36"/>
        <v>9.8787795492028589</v>
      </c>
      <c r="R219">
        <f t="shared" si="37"/>
        <v>9.8466190214403522</v>
      </c>
      <c r="S219">
        <f t="shared" si="38"/>
        <v>10</v>
      </c>
      <c r="T219">
        <f t="shared" si="39"/>
        <v>6.2594832325453549</v>
      </c>
    </row>
    <row r="220" spans="1:20" x14ac:dyDescent="0.3">
      <c r="A220" t="s">
        <v>407</v>
      </c>
      <c r="B220">
        <f>VLOOKUP(A220,Saturday!$A$1:$D$468,4,FALSE)</f>
        <v>1669.25</v>
      </c>
      <c r="C220">
        <f>VLOOKUP(A220,Sunday!$A$1:$D$468,4,FALSE)</f>
        <v>1718.75</v>
      </c>
      <c r="D220">
        <f>VLOOKUP(A220,Monday!$A$1:$D$468,4,FALSE)</f>
        <v>2593.5</v>
      </c>
      <c r="E220">
        <f>VLOOKUP(A220,Tuesday!$A$1:$D$468,4,FALSE)</f>
        <v>2798.25</v>
      </c>
      <c r="F220">
        <f>VLOOKUP(A220,Wednesday!$A$1:$D$468,4,FALSE)</f>
        <v>2726.5</v>
      </c>
      <c r="G220">
        <f>VLOOKUP(A220,Thursday!$A$1:$D$468,4,FALSE)</f>
        <v>2785</v>
      </c>
      <c r="H220">
        <f>VLOOKUP(A220,Friday!$A$1:$D$469,4,FALSE)</f>
        <v>2189</v>
      </c>
      <c r="J220">
        <f t="shared" si="30"/>
        <v>1669.25</v>
      </c>
      <c r="K220">
        <f t="shared" si="31"/>
        <v>2798.25</v>
      </c>
      <c r="L220">
        <f t="shared" si="32"/>
        <v>1129</v>
      </c>
      <c r="N220">
        <f t="shared" si="33"/>
        <v>1</v>
      </c>
      <c r="O220">
        <f t="shared" si="34"/>
        <v>1.3945969884853853</v>
      </c>
      <c r="P220">
        <f t="shared" si="35"/>
        <v>8.3678033658104525</v>
      </c>
      <c r="Q220">
        <f t="shared" si="36"/>
        <v>10</v>
      </c>
      <c r="R220">
        <f t="shared" si="37"/>
        <v>9.4280336581045177</v>
      </c>
      <c r="S220">
        <f t="shared" si="38"/>
        <v>9.8943755535872455</v>
      </c>
      <c r="T220">
        <f t="shared" si="39"/>
        <v>5.1432683790965452</v>
      </c>
    </row>
    <row r="221" spans="1:20" x14ac:dyDescent="0.3">
      <c r="A221" t="s">
        <v>409</v>
      </c>
      <c r="B221">
        <f>VLOOKUP(A221,Saturday!$A$1:$D$468,4,FALSE)</f>
        <v>1303.25</v>
      </c>
      <c r="C221">
        <f>VLOOKUP(A221,Sunday!$A$1:$D$468,4,FALSE)</f>
        <v>1534</v>
      </c>
      <c r="D221">
        <f>VLOOKUP(A221,Monday!$A$1:$D$468,4,FALSE)</f>
        <v>2392.5</v>
      </c>
      <c r="E221">
        <f>VLOOKUP(A221,Tuesday!$A$1:$D$468,4,FALSE)</f>
        <v>2409.75</v>
      </c>
      <c r="F221">
        <f>VLOOKUP(A221,Wednesday!$A$1:$D$468,4,FALSE)</f>
        <v>2413.5</v>
      </c>
      <c r="G221">
        <f>VLOOKUP(A221,Thursday!$A$1:$D$468,4,FALSE)</f>
        <v>2515.5</v>
      </c>
      <c r="H221">
        <f>VLOOKUP(A221,Friday!$A$1:$D$469,4,FALSE)</f>
        <v>1894.25</v>
      </c>
      <c r="J221">
        <f t="shared" si="30"/>
        <v>1303.25</v>
      </c>
      <c r="K221">
        <f t="shared" si="31"/>
        <v>2515.5</v>
      </c>
      <c r="L221">
        <f t="shared" si="32"/>
        <v>1212.25</v>
      </c>
      <c r="N221">
        <f t="shared" si="33"/>
        <v>1</v>
      </c>
      <c r="O221">
        <f t="shared" si="34"/>
        <v>2.7131367292225201</v>
      </c>
      <c r="P221">
        <f t="shared" si="35"/>
        <v>9.086822025159826</v>
      </c>
      <c r="Q221">
        <f t="shared" si="36"/>
        <v>9.214889667972777</v>
      </c>
      <c r="R221">
        <f t="shared" si="37"/>
        <v>9.2427304598886373</v>
      </c>
      <c r="S221">
        <f t="shared" si="38"/>
        <v>10</v>
      </c>
      <c r="T221">
        <f t="shared" si="39"/>
        <v>5.3877088059393685</v>
      </c>
    </row>
    <row r="222" spans="1:20" x14ac:dyDescent="0.3">
      <c r="A222" t="s">
        <v>411</v>
      </c>
      <c r="B222">
        <f>VLOOKUP(A222,Saturday!$A$1:$D$468,4,FALSE)</f>
        <v>900.25</v>
      </c>
      <c r="C222">
        <f>VLOOKUP(A222,Sunday!$A$1:$D$468,4,FALSE)</f>
        <v>876</v>
      </c>
      <c r="D222">
        <f>VLOOKUP(A222,Monday!$A$1:$D$468,4,FALSE)</f>
        <v>1623.75</v>
      </c>
      <c r="E222">
        <f>VLOOKUP(A222,Tuesday!$A$1:$D$468,4,FALSE)</f>
        <v>1725.75</v>
      </c>
      <c r="F222">
        <f>VLOOKUP(A222,Wednesday!$A$1:$D$468,4,FALSE)</f>
        <v>1660.75</v>
      </c>
      <c r="G222">
        <f>VLOOKUP(A222,Thursday!$A$1:$D$468,4,FALSE)</f>
        <v>1706.75</v>
      </c>
      <c r="H222">
        <f>VLOOKUP(A222,Friday!$A$1:$D$469,4,FALSE)</f>
        <v>1387.25</v>
      </c>
      <c r="J222">
        <f t="shared" si="30"/>
        <v>876</v>
      </c>
      <c r="K222">
        <f t="shared" si="31"/>
        <v>1725.75</v>
      </c>
      <c r="L222">
        <f t="shared" si="32"/>
        <v>849.75</v>
      </c>
      <c r="N222">
        <f t="shared" si="33"/>
        <v>1.2568402471315092</v>
      </c>
      <c r="O222">
        <f t="shared" si="34"/>
        <v>1</v>
      </c>
      <c r="P222">
        <f t="shared" si="35"/>
        <v>8.9196822594880842</v>
      </c>
      <c r="Q222">
        <f t="shared" si="36"/>
        <v>10</v>
      </c>
      <c r="R222">
        <f t="shared" si="37"/>
        <v>9.311562224183584</v>
      </c>
      <c r="S222">
        <f t="shared" si="38"/>
        <v>9.7987643424536639</v>
      </c>
      <c r="T222">
        <f t="shared" si="39"/>
        <v>6.4148278905560456</v>
      </c>
    </row>
    <row r="223" spans="1:20" x14ac:dyDescent="0.3">
      <c r="A223" t="s">
        <v>413</v>
      </c>
      <c r="B223">
        <f>VLOOKUP(A223,Saturday!$A$1:$D$468,4,FALSE)</f>
        <v>1916.25</v>
      </c>
      <c r="C223">
        <f>VLOOKUP(A223,Sunday!$A$1:$D$468,4,FALSE)</f>
        <v>1589.75</v>
      </c>
      <c r="D223">
        <f>VLOOKUP(A223,Monday!$A$1:$D$468,4,FALSE)</f>
        <v>2653.75</v>
      </c>
      <c r="E223">
        <f>VLOOKUP(A223,Tuesday!$A$1:$D$468,4,FALSE)</f>
        <v>2814.75</v>
      </c>
      <c r="F223">
        <f>VLOOKUP(A223,Wednesday!$A$1:$D$468,4,FALSE)</f>
        <v>2920.25</v>
      </c>
      <c r="G223">
        <f>VLOOKUP(A223,Thursday!$A$1:$D$468,4,FALSE)</f>
        <v>2900.25</v>
      </c>
      <c r="H223">
        <f>VLOOKUP(A223,Friday!$A$1:$D$469,4,FALSE)</f>
        <v>2399</v>
      </c>
      <c r="J223">
        <f t="shared" si="30"/>
        <v>1589.75</v>
      </c>
      <c r="K223">
        <f t="shared" si="31"/>
        <v>2920.25</v>
      </c>
      <c r="L223">
        <f t="shared" si="32"/>
        <v>1330.5</v>
      </c>
      <c r="N223">
        <f t="shared" si="33"/>
        <v>3.2085682074408117</v>
      </c>
      <c r="O223">
        <f t="shared" si="34"/>
        <v>1</v>
      </c>
      <c r="P223">
        <f t="shared" si="35"/>
        <v>8.1972942502818498</v>
      </c>
      <c r="Q223">
        <f t="shared" si="36"/>
        <v>9.2863585118376548</v>
      </c>
      <c r="R223">
        <f t="shared" si="37"/>
        <v>10</v>
      </c>
      <c r="S223">
        <f t="shared" si="38"/>
        <v>9.8647125140924459</v>
      </c>
      <c r="T223">
        <f t="shared" si="39"/>
        <v>6.4740698985343856</v>
      </c>
    </row>
    <row r="224" spans="1:20" x14ac:dyDescent="0.3">
      <c r="A224" t="s">
        <v>415</v>
      </c>
      <c r="B224">
        <f>VLOOKUP(A224,Saturday!$A$1:$D$468,4,FALSE)</f>
        <v>3272.75</v>
      </c>
      <c r="C224">
        <f>VLOOKUP(A224,Sunday!$A$1:$D$468,4,FALSE)</f>
        <v>2787.5</v>
      </c>
      <c r="D224">
        <f>VLOOKUP(A224,Monday!$A$1:$D$468,4,FALSE)</f>
        <v>4207.75</v>
      </c>
      <c r="E224">
        <f>VLOOKUP(A224,Tuesday!$A$1:$D$468,4,FALSE)</f>
        <v>4188.5</v>
      </c>
      <c r="F224">
        <f>VLOOKUP(A224,Wednesday!$A$1:$D$468,4,FALSE)</f>
        <v>4384</v>
      </c>
      <c r="G224">
        <f>VLOOKUP(A224,Thursday!$A$1:$D$468,4,FALSE)</f>
        <v>4425</v>
      </c>
      <c r="H224">
        <f>VLOOKUP(A224,Friday!$A$1:$D$469,4,FALSE)</f>
        <v>3631.75</v>
      </c>
      <c r="J224">
        <f t="shared" si="30"/>
        <v>2787.5</v>
      </c>
      <c r="K224">
        <f t="shared" si="31"/>
        <v>4425</v>
      </c>
      <c r="L224">
        <f t="shared" si="32"/>
        <v>1637.5</v>
      </c>
      <c r="N224">
        <f t="shared" si="33"/>
        <v>3.6670229007633588</v>
      </c>
      <c r="O224">
        <f t="shared" si="34"/>
        <v>1</v>
      </c>
      <c r="P224">
        <f t="shared" si="35"/>
        <v>8.8059541984732821</v>
      </c>
      <c r="Q224">
        <f t="shared" si="36"/>
        <v>8.700152671755724</v>
      </c>
      <c r="R224">
        <f t="shared" si="37"/>
        <v>9.7746564885496188</v>
      </c>
      <c r="S224">
        <f t="shared" si="38"/>
        <v>10</v>
      </c>
      <c r="T224">
        <f t="shared" si="39"/>
        <v>5.6401526717557253</v>
      </c>
    </row>
    <row r="225" spans="1:20" x14ac:dyDescent="0.3">
      <c r="A225" t="s">
        <v>417</v>
      </c>
      <c r="B225">
        <f>VLOOKUP(A225,Saturday!$A$1:$D$468,4,FALSE)</f>
        <v>4637.75</v>
      </c>
      <c r="C225">
        <f>VLOOKUP(A225,Sunday!$A$1:$D$468,4,FALSE)</f>
        <v>3934.25</v>
      </c>
      <c r="D225">
        <f>VLOOKUP(A225,Monday!$A$1:$D$468,4,FALSE)</f>
        <v>6868.5</v>
      </c>
      <c r="E225">
        <f>VLOOKUP(A225,Tuesday!$A$1:$D$468,4,FALSE)</f>
        <v>7090.5</v>
      </c>
      <c r="F225">
        <f>VLOOKUP(A225,Wednesday!$A$1:$D$468,4,FALSE)</f>
        <v>6882.75</v>
      </c>
      <c r="G225">
        <f>VLOOKUP(A225,Thursday!$A$1:$D$468,4,FALSE)</f>
        <v>6778.5</v>
      </c>
      <c r="H225">
        <f>VLOOKUP(A225,Friday!$A$1:$D$469,4,FALSE)</f>
        <v>5703.25</v>
      </c>
      <c r="J225">
        <f t="shared" si="30"/>
        <v>3934.25</v>
      </c>
      <c r="K225">
        <f t="shared" si="31"/>
        <v>7090.5</v>
      </c>
      <c r="L225">
        <f t="shared" si="32"/>
        <v>3156.25</v>
      </c>
      <c r="N225">
        <f t="shared" si="33"/>
        <v>3.006019801980198</v>
      </c>
      <c r="O225">
        <f t="shared" si="34"/>
        <v>1</v>
      </c>
      <c r="P225">
        <f t="shared" si="35"/>
        <v>9.3669702970297042</v>
      </c>
      <c r="Q225">
        <f t="shared" si="36"/>
        <v>10</v>
      </c>
      <c r="R225">
        <f t="shared" si="37"/>
        <v>9.40760396039604</v>
      </c>
      <c r="S225">
        <f t="shared" si="38"/>
        <v>9.1103366336633673</v>
      </c>
      <c r="T225">
        <f t="shared" si="39"/>
        <v>6.0442772277227732</v>
      </c>
    </row>
    <row r="226" spans="1:20" x14ac:dyDescent="0.3">
      <c r="A226" t="s">
        <v>419</v>
      </c>
      <c r="B226">
        <f>VLOOKUP(A226,Saturday!$A$1:$D$468,4,FALSE)</f>
        <v>1018.25</v>
      </c>
      <c r="C226">
        <f>VLOOKUP(A226,Sunday!$A$1:$D$468,4,FALSE)</f>
        <v>1279.5</v>
      </c>
      <c r="D226">
        <f>VLOOKUP(A226,Monday!$A$1:$D$468,4,FALSE)</f>
        <v>2712.75</v>
      </c>
      <c r="E226">
        <f>VLOOKUP(A226,Tuesday!$A$1:$D$468,4,FALSE)</f>
        <v>2879.25</v>
      </c>
      <c r="F226">
        <f>VLOOKUP(A226,Wednesday!$A$1:$D$468,4,FALSE)</f>
        <v>2803.5</v>
      </c>
      <c r="G226">
        <f>VLOOKUP(A226,Thursday!$A$1:$D$468,4,FALSE)</f>
        <v>2844.5</v>
      </c>
      <c r="H226">
        <f>VLOOKUP(A226,Friday!$A$1:$D$469,4,FALSE)</f>
        <v>2181.25</v>
      </c>
      <c r="J226">
        <f t="shared" si="30"/>
        <v>1018.25</v>
      </c>
      <c r="K226">
        <f t="shared" si="31"/>
        <v>2879.25</v>
      </c>
      <c r="L226">
        <f t="shared" si="32"/>
        <v>1861</v>
      </c>
      <c r="N226">
        <f t="shared" si="33"/>
        <v>1</v>
      </c>
      <c r="O226">
        <f t="shared" si="34"/>
        <v>2.2634336378291238</v>
      </c>
      <c r="P226">
        <f t="shared" si="35"/>
        <v>9.1947877485223</v>
      </c>
      <c r="Q226">
        <f t="shared" si="36"/>
        <v>10</v>
      </c>
      <c r="R226">
        <f t="shared" si="37"/>
        <v>9.6336646963997854</v>
      </c>
      <c r="S226">
        <f t="shared" si="38"/>
        <v>9.8319451907576561</v>
      </c>
      <c r="T226">
        <f t="shared" si="39"/>
        <v>6.624395486297689</v>
      </c>
    </row>
    <row r="227" spans="1:20" x14ac:dyDescent="0.3">
      <c r="A227" t="s">
        <v>420</v>
      </c>
      <c r="B227">
        <f>VLOOKUP(A227,Saturday!$A$1:$D$468,4,FALSE)</f>
        <v>8426.5</v>
      </c>
      <c r="C227">
        <f>VLOOKUP(A227,Sunday!$A$1:$D$468,4,FALSE)</f>
        <v>7335.75</v>
      </c>
      <c r="D227">
        <f>VLOOKUP(A227,Monday!$A$1:$D$468,4,FALSE)</f>
        <v>8972.25</v>
      </c>
      <c r="E227">
        <f>VLOOKUP(A227,Tuesday!$A$1:$D$468,4,FALSE)</f>
        <v>9933</v>
      </c>
      <c r="F227">
        <f>VLOOKUP(A227,Wednesday!$A$1:$D$468,4,FALSE)</f>
        <v>10140.75</v>
      </c>
      <c r="G227">
        <f>VLOOKUP(A227,Thursday!$A$1:$D$468,4,FALSE)</f>
        <v>10847.5</v>
      </c>
      <c r="H227">
        <f>VLOOKUP(A227,Friday!$A$1:$D$469,4,FALSE)</f>
        <v>8379.75</v>
      </c>
      <c r="J227">
        <f t="shared" si="30"/>
        <v>7335.75</v>
      </c>
      <c r="K227">
        <f t="shared" si="31"/>
        <v>10847.5</v>
      </c>
      <c r="L227">
        <f t="shared" si="32"/>
        <v>3511.75</v>
      </c>
      <c r="N227">
        <f t="shared" si="33"/>
        <v>3.7954011532711611</v>
      </c>
      <c r="O227">
        <f t="shared" si="34"/>
        <v>1</v>
      </c>
      <c r="P227">
        <f t="shared" si="35"/>
        <v>5.1940627892076598</v>
      </c>
      <c r="Q227">
        <f t="shared" si="36"/>
        <v>7.656296718160462</v>
      </c>
      <c r="R227">
        <f t="shared" si="37"/>
        <v>8.1887235708692252</v>
      </c>
      <c r="S227">
        <f t="shared" si="38"/>
        <v>10</v>
      </c>
      <c r="T227">
        <f t="shared" si="39"/>
        <v>3.675589093756674</v>
      </c>
    </row>
    <row r="228" spans="1:20" x14ac:dyDescent="0.3">
      <c r="A228" t="s">
        <v>422</v>
      </c>
      <c r="B228">
        <f>VLOOKUP(A228,Saturday!$A$1:$D$468,4,FALSE)</f>
        <v>2812.25</v>
      </c>
      <c r="C228">
        <f>VLOOKUP(A228,Sunday!$A$1:$D$468,4,FALSE)</f>
        <v>2330</v>
      </c>
      <c r="D228">
        <f>VLOOKUP(A228,Monday!$A$1:$D$468,4,FALSE)</f>
        <v>3968.5</v>
      </c>
      <c r="E228">
        <f>VLOOKUP(A228,Tuesday!$A$1:$D$468,4,FALSE)</f>
        <v>4176</v>
      </c>
      <c r="F228">
        <f>VLOOKUP(A228,Wednesday!$A$1:$D$468,4,FALSE)</f>
        <v>3960.25</v>
      </c>
      <c r="G228">
        <f>VLOOKUP(A228,Thursday!$A$1:$D$468,4,FALSE)</f>
        <v>4315</v>
      </c>
      <c r="H228">
        <f>VLOOKUP(A228,Friday!$A$1:$D$469,4,FALSE)</f>
        <v>3562.5</v>
      </c>
      <c r="J228">
        <f t="shared" si="30"/>
        <v>2330</v>
      </c>
      <c r="K228">
        <f t="shared" si="31"/>
        <v>4315</v>
      </c>
      <c r="L228">
        <f t="shared" si="32"/>
        <v>1985</v>
      </c>
      <c r="N228">
        <f t="shared" si="33"/>
        <v>3.1865239294710328</v>
      </c>
      <c r="O228">
        <f t="shared" si="34"/>
        <v>1</v>
      </c>
      <c r="P228">
        <f t="shared" si="35"/>
        <v>8.4289672544080609</v>
      </c>
      <c r="Q228">
        <f t="shared" si="36"/>
        <v>9.3697732997481111</v>
      </c>
      <c r="R228">
        <f t="shared" si="37"/>
        <v>8.3915617128463467</v>
      </c>
      <c r="S228">
        <f t="shared" si="38"/>
        <v>10</v>
      </c>
      <c r="T228">
        <f t="shared" si="39"/>
        <v>6.5881612090680104</v>
      </c>
    </row>
    <row r="229" spans="1:20" x14ac:dyDescent="0.3">
      <c r="A229" t="s">
        <v>423</v>
      </c>
      <c r="B229">
        <f>VLOOKUP(A229,Saturday!$A$1:$D$468,4,FALSE)</f>
        <v>997</v>
      </c>
      <c r="C229">
        <f>VLOOKUP(A229,Sunday!$A$1:$D$468,4,FALSE)</f>
        <v>856.5</v>
      </c>
      <c r="D229">
        <f>VLOOKUP(A229,Monday!$A$1:$D$468,4,FALSE)</f>
        <v>1543.25</v>
      </c>
      <c r="E229">
        <f>VLOOKUP(A229,Tuesday!$A$1:$D$468,4,FALSE)</f>
        <v>1658.75</v>
      </c>
      <c r="F229">
        <f>VLOOKUP(A229,Wednesday!$A$1:$D$468,4,FALSE)</f>
        <v>1710.25</v>
      </c>
      <c r="G229">
        <f>VLOOKUP(A229,Thursday!$A$1:$D$468,4,FALSE)</f>
        <v>1720.75</v>
      </c>
      <c r="H229">
        <f>VLOOKUP(A229,Friday!$A$1:$D$469,4,FALSE)</f>
        <v>1360.5</v>
      </c>
      <c r="J229">
        <f t="shared" si="30"/>
        <v>856.5</v>
      </c>
      <c r="K229">
        <f t="shared" si="31"/>
        <v>1720.75</v>
      </c>
      <c r="L229">
        <f t="shared" si="32"/>
        <v>864.25</v>
      </c>
      <c r="N229">
        <f t="shared" si="33"/>
        <v>2.4631183106739947</v>
      </c>
      <c r="O229">
        <f t="shared" si="34"/>
        <v>1</v>
      </c>
      <c r="P229">
        <f t="shared" si="35"/>
        <v>8.151576511426093</v>
      </c>
      <c r="Q229">
        <f t="shared" si="36"/>
        <v>9.3543534856812265</v>
      </c>
      <c r="R229">
        <f t="shared" si="37"/>
        <v>9.890656638704078</v>
      </c>
      <c r="S229">
        <f t="shared" si="38"/>
        <v>10</v>
      </c>
      <c r="T229">
        <f t="shared" si="39"/>
        <v>6.2484813422042231</v>
      </c>
    </row>
    <row r="230" spans="1:20" x14ac:dyDescent="0.3">
      <c r="A230" t="s">
        <v>425</v>
      </c>
      <c r="B230">
        <f>VLOOKUP(A230,Saturday!$A$1:$D$468,4,FALSE)</f>
        <v>4386</v>
      </c>
      <c r="C230">
        <f>VLOOKUP(A230,Sunday!$A$1:$D$468,4,FALSE)</f>
        <v>3519.5</v>
      </c>
      <c r="D230">
        <f>VLOOKUP(A230,Monday!$A$1:$D$468,4,FALSE)</f>
        <v>6787.5</v>
      </c>
      <c r="E230">
        <f>VLOOKUP(A230,Tuesday!$A$1:$D$468,4,FALSE)</f>
        <v>7153.75</v>
      </c>
      <c r="F230">
        <f>VLOOKUP(A230,Wednesday!$A$1:$D$468,4,FALSE)</f>
        <v>7012.5</v>
      </c>
      <c r="G230">
        <f>VLOOKUP(A230,Thursday!$A$1:$D$468,4,FALSE)</f>
        <v>7290.25</v>
      </c>
      <c r="H230">
        <f>VLOOKUP(A230,Friday!$A$1:$D$469,4,FALSE)</f>
        <v>6029.75</v>
      </c>
      <c r="J230">
        <f t="shared" si="30"/>
        <v>3519.5</v>
      </c>
      <c r="K230">
        <f t="shared" si="31"/>
        <v>7290.25</v>
      </c>
      <c r="L230">
        <f t="shared" si="32"/>
        <v>3770.75</v>
      </c>
      <c r="N230">
        <f t="shared" si="33"/>
        <v>3.068156202347013</v>
      </c>
      <c r="O230">
        <f t="shared" si="34"/>
        <v>1</v>
      </c>
      <c r="P230">
        <f t="shared" si="35"/>
        <v>8.8000397798846386</v>
      </c>
      <c r="Q230">
        <f t="shared" si="36"/>
        <v>9.6742027448120389</v>
      </c>
      <c r="R230">
        <f t="shared" si="37"/>
        <v>9.337068222502154</v>
      </c>
      <c r="S230">
        <f t="shared" si="38"/>
        <v>10</v>
      </c>
      <c r="T230">
        <f t="shared" si="39"/>
        <v>6.991447324802758</v>
      </c>
    </row>
    <row r="231" spans="1:20" x14ac:dyDescent="0.3">
      <c r="A231" t="s">
        <v>427</v>
      </c>
      <c r="B231">
        <f>VLOOKUP(A231,Saturday!$A$1:$D$468,4,FALSE)</f>
        <v>2806.5</v>
      </c>
      <c r="C231">
        <f>VLOOKUP(A231,Sunday!$A$1:$D$468,4,FALSE)</f>
        <v>2222.5</v>
      </c>
      <c r="D231">
        <f>VLOOKUP(A231,Monday!$A$1:$D$468,4,FALSE)</f>
        <v>4791</v>
      </c>
      <c r="E231">
        <f>VLOOKUP(A231,Tuesday!$A$1:$D$468,4,FALSE)</f>
        <v>5032</v>
      </c>
      <c r="F231">
        <f>VLOOKUP(A231,Wednesday!$A$1:$D$468,4,FALSE)</f>
        <v>5047.5</v>
      </c>
      <c r="G231">
        <f>VLOOKUP(A231,Thursday!$A$1:$D$468,4,FALSE)</f>
        <v>5205.75</v>
      </c>
      <c r="H231">
        <f>VLOOKUP(A231,Friday!$A$1:$D$469,4,FALSE)</f>
        <v>4274.5</v>
      </c>
      <c r="J231">
        <f t="shared" si="30"/>
        <v>2222.5</v>
      </c>
      <c r="K231">
        <f t="shared" si="31"/>
        <v>5205.75</v>
      </c>
      <c r="L231">
        <f t="shared" si="32"/>
        <v>2983.25</v>
      </c>
      <c r="N231">
        <f t="shared" si="33"/>
        <v>2.7618369228190733</v>
      </c>
      <c r="O231">
        <f t="shared" si="34"/>
        <v>1</v>
      </c>
      <c r="P231">
        <f t="shared" si="35"/>
        <v>8.7487639319534054</v>
      </c>
      <c r="Q231">
        <f t="shared" si="36"/>
        <v>9.4758233470208673</v>
      </c>
      <c r="R231">
        <f t="shared" si="37"/>
        <v>9.5225844297326745</v>
      </c>
      <c r="S231">
        <f t="shared" si="38"/>
        <v>10</v>
      </c>
      <c r="T231">
        <f t="shared" si="39"/>
        <v>7.1905639822341403</v>
      </c>
    </row>
    <row r="232" spans="1:20" x14ac:dyDescent="0.3">
      <c r="A232" t="s">
        <v>429</v>
      </c>
      <c r="B232">
        <f>VLOOKUP(A232,Saturday!$A$1:$D$468,4,FALSE)</f>
        <v>7144</v>
      </c>
      <c r="C232">
        <f>VLOOKUP(A232,Sunday!$A$1:$D$468,4,FALSE)</f>
        <v>6089.25</v>
      </c>
      <c r="D232">
        <f>VLOOKUP(A232,Monday!$A$1:$D$468,4,FALSE)</f>
        <v>10185.25</v>
      </c>
      <c r="E232">
        <f>VLOOKUP(A232,Tuesday!$A$1:$D$468,4,FALSE)</f>
        <v>10452</v>
      </c>
      <c r="F232">
        <f>VLOOKUP(A232,Wednesday!$A$1:$D$468,4,FALSE)</f>
        <v>10247.5</v>
      </c>
      <c r="G232">
        <f>VLOOKUP(A232,Thursday!$A$1:$D$468,4,FALSE)</f>
        <v>10680.5</v>
      </c>
      <c r="H232">
        <f>VLOOKUP(A232,Friday!$A$1:$D$469,4,FALSE)</f>
        <v>8883</v>
      </c>
      <c r="J232">
        <f t="shared" si="30"/>
        <v>6089.25</v>
      </c>
      <c r="K232">
        <f t="shared" si="31"/>
        <v>10680.5</v>
      </c>
      <c r="L232">
        <f t="shared" si="32"/>
        <v>4591.25</v>
      </c>
      <c r="N232">
        <f t="shared" si="33"/>
        <v>3.0675741900353932</v>
      </c>
      <c r="O232">
        <f t="shared" si="34"/>
        <v>1</v>
      </c>
      <c r="P232">
        <f t="shared" si="35"/>
        <v>9.0291859515382527</v>
      </c>
      <c r="Q232">
        <f t="shared" si="36"/>
        <v>9.5520827661312282</v>
      </c>
      <c r="R232">
        <f t="shared" si="37"/>
        <v>9.1512115436972508</v>
      </c>
      <c r="S232">
        <f t="shared" si="38"/>
        <v>10</v>
      </c>
      <c r="T232">
        <f t="shared" si="39"/>
        <v>6.4764497685815403</v>
      </c>
    </row>
    <row r="233" spans="1:20" x14ac:dyDescent="0.3">
      <c r="A233" t="s">
        <v>431</v>
      </c>
      <c r="B233">
        <f>VLOOKUP(A233,Saturday!$A$1:$D$468,4,FALSE)</f>
        <v>1365.25</v>
      </c>
      <c r="C233">
        <f>VLOOKUP(A233,Sunday!$A$1:$D$468,4,FALSE)</f>
        <v>1214.75</v>
      </c>
      <c r="D233">
        <f>VLOOKUP(A233,Monday!$A$1:$D$468,4,FALSE)</f>
        <v>1720.5</v>
      </c>
      <c r="E233">
        <f>VLOOKUP(A233,Tuesday!$A$1:$D$468,4,FALSE)</f>
        <v>1826</v>
      </c>
      <c r="F233">
        <f>VLOOKUP(A233,Wednesday!$A$1:$D$468,4,FALSE)</f>
        <v>1932.5</v>
      </c>
      <c r="G233">
        <f>VLOOKUP(A233,Thursday!$A$1:$D$468,4,FALSE)</f>
        <v>1897</v>
      </c>
      <c r="H233">
        <f>VLOOKUP(A233,Friday!$A$1:$D$469,4,FALSE)</f>
        <v>1554.75</v>
      </c>
      <c r="J233">
        <f t="shared" si="30"/>
        <v>1214.75</v>
      </c>
      <c r="K233">
        <f t="shared" si="31"/>
        <v>1932.5</v>
      </c>
      <c r="L233">
        <f t="shared" si="32"/>
        <v>717.75</v>
      </c>
      <c r="N233">
        <f t="shared" si="33"/>
        <v>2.8871473354231973</v>
      </c>
      <c r="O233">
        <f t="shared" si="34"/>
        <v>1</v>
      </c>
      <c r="P233">
        <f t="shared" si="35"/>
        <v>7.3416927899686524</v>
      </c>
      <c r="Q233">
        <f t="shared" si="36"/>
        <v>8.6645768025078382</v>
      </c>
      <c r="R233">
        <f t="shared" si="37"/>
        <v>10</v>
      </c>
      <c r="S233">
        <f t="shared" si="38"/>
        <v>9.5548589341692782</v>
      </c>
      <c r="T233">
        <f t="shared" si="39"/>
        <v>5.2633228840125392</v>
      </c>
    </row>
    <row r="234" spans="1:20" x14ac:dyDescent="0.3">
      <c r="A234" t="s">
        <v>433</v>
      </c>
      <c r="B234">
        <f>VLOOKUP(A234,Saturday!$A$1:$D$468,4,FALSE)</f>
        <v>9</v>
      </c>
      <c r="C234">
        <f>VLOOKUP(A234,Sunday!$A$1:$D$468,4,FALSE)</f>
        <v>5.5</v>
      </c>
      <c r="D234">
        <f>VLOOKUP(A234,Monday!$A$1:$D$468,4,FALSE)</f>
        <v>2399.25</v>
      </c>
      <c r="E234">
        <f>VLOOKUP(A234,Tuesday!$A$1:$D$468,4,FALSE)</f>
        <v>2492.75</v>
      </c>
      <c r="F234">
        <f>VLOOKUP(A234,Wednesday!$A$1:$D$468,4,FALSE)</f>
        <v>2503.75</v>
      </c>
      <c r="G234">
        <f>VLOOKUP(A234,Thursday!$A$1:$D$468,4,FALSE)</f>
        <v>2536</v>
      </c>
      <c r="H234">
        <f>VLOOKUP(A234,Friday!$A$1:$D$469,4,FALSE)</f>
        <v>1990.5</v>
      </c>
      <c r="J234">
        <f t="shared" si="30"/>
        <v>5.5</v>
      </c>
      <c r="K234">
        <f t="shared" si="31"/>
        <v>2536</v>
      </c>
      <c r="L234">
        <f t="shared" si="32"/>
        <v>2530.5</v>
      </c>
      <c r="N234">
        <f t="shared" si="33"/>
        <v>1.0124481327800829</v>
      </c>
      <c r="O234">
        <f t="shared" si="34"/>
        <v>1</v>
      </c>
      <c r="P234">
        <f t="shared" si="35"/>
        <v>9.5136336692353289</v>
      </c>
      <c r="Q234">
        <f t="shared" si="36"/>
        <v>9.8461766449318304</v>
      </c>
      <c r="R234">
        <f t="shared" si="37"/>
        <v>9.88529934795495</v>
      </c>
      <c r="S234">
        <f t="shared" si="38"/>
        <v>10</v>
      </c>
      <c r="T234">
        <f t="shared" si="39"/>
        <v>8.0598695909899227</v>
      </c>
    </row>
    <row r="235" spans="1:20" x14ac:dyDescent="0.3">
      <c r="A235" t="s">
        <v>435</v>
      </c>
      <c r="B235">
        <f>VLOOKUP(A235,Saturday!$A$1:$D$468,4,FALSE)</f>
        <v>4034.75</v>
      </c>
      <c r="C235">
        <f>VLOOKUP(A235,Sunday!$A$1:$D$468,4,FALSE)</f>
        <v>3342.25</v>
      </c>
      <c r="D235">
        <f>VLOOKUP(A235,Monday!$A$1:$D$468,4,FALSE)</f>
        <v>5453</v>
      </c>
      <c r="E235">
        <f>VLOOKUP(A235,Tuesday!$A$1:$D$468,4,FALSE)</f>
        <v>5834.5</v>
      </c>
      <c r="F235">
        <f>VLOOKUP(A235,Wednesday!$A$1:$D$468,4,FALSE)</f>
        <v>5835.75</v>
      </c>
      <c r="G235">
        <f>VLOOKUP(A235,Thursday!$A$1:$D$468,4,FALSE)</f>
        <v>5865.75</v>
      </c>
      <c r="H235">
        <f>VLOOKUP(A235,Friday!$A$1:$D$469,4,FALSE)</f>
        <v>4851</v>
      </c>
      <c r="J235">
        <f t="shared" si="30"/>
        <v>3342.25</v>
      </c>
      <c r="K235">
        <f t="shared" si="31"/>
        <v>5865.75</v>
      </c>
      <c r="L235">
        <f t="shared" si="32"/>
        <v>2523.5</v>
      </c>
      <c r="N235">
        <f t="shared" si="33"/>
        <v>3.4697840301169012</v>
      </c>
      <c r="O235">
        <f t="shared" si="34"/>
        <v>1</v>
      </c>
      <c r="P235">
        <f t="shared" si="35"/>
        <v>8.5279373885476524</v>
      </c>
      <c r="Q235">
        <f t="shared" si="36"/>
        <v>9.8885476520705371</v>
      </c>
      <c r="R235">
        <f t="shared" si="37"/>
        <v>9.8930057459877148</v>
      </c>
      <c r="S235">
        <f t="shared" si="38"/>
        <v>10</v>
      </c>
      <c r="T235">
        <f t="shared" si="39"/>
        <v>6.3809193580344763</v>
      </c>
    </row>
    <row r="236" spans="1:20" x14ac:dyDescent="0.3">
      <c r="A236" t="s">
        <v>437</v>
      </c>
      <c r="B236">
        <f>VLOOKUP(A236,Saturday!$A$1:$D$468,4,FALSE)</f>
        <v>4126</v>
      </c>
      <c r="C236">
        <f>VLOOKUP(A236,Sunday!$A$1:$D$468,4,FALSE)</f>
        <v>3315.5</v>
      </c>
      <c r="D236">
        <f>VLOOKUP(A236,Monday!$A$1:$D$468,4,FALSE)</f>
        <v>5601.25</v>
      </c>
      <c r="E236">
        <f>VLOOKUP(A236,Tuesday!$A$1:$D$468,4,FALSE)</f>
        <v>5917.5</v>
      </c>
      <c r="F236">
        <f>VLOOKUP(A236,Wednesday!$A$1:$D$468,4,FALSE)</f>
        <v>5900</v>
      </c>
      <c r="G236">
        <f>VLOOKUP(A236,Thursday!$A$1:$D$468,4,FALSE)</f>
        <v>5973.5</v>
      </c>
      <c r="H236">
        <f>VLOOKUP(A236,Friday!$A$1:$D$469,4,FALSE)</f>
        <v>4751.5</v>
      </c>
      <c r="J236">
        <f t="shared" si="30"/>
        <v>3315.5</v>
      </c>
      <c r="K236">
        <f t="shared" si="31"/>
        <v>5973.5</v>
      </c>
      <c r="L236">
        <f t="shared" si="32"/>
        <v>2658</v>
      </c>
      <c r="N236">
        <f t="shared" si="33"/>
        <v>3.7443566591422122</v>
      </c>
      <c r="O236">
        <f t="shared" si="34"/>
        <v>1</v>
      </c>
      <c r="P236">
        <f t="shared" si="35"/>
        <v>8.7395598194130919</v>
      </c>
      <c r="Q236">
        <f t="shared" si="36"/>
        <v>9.8103837471783297</v>
      </c>
      <c r="R236">
        <f t="shared" si="37"/>
        <v>9.7511286681715585</v>
      </c>
      <c r="S236">
        <f t="shared" si="38"/>
        <v>10</v>
      </c>
      <c r="T236">
        <f t="shared" si="39"/>
        <v>5.8623024830699766</v>
      </c>
    </row>
    <row r="237" spans="1:20" x14ac:dyDescent="0.3">
      <c r="A237" t="s">
        <v>439</v>
      </c>
      <c r="B237">
        <f>VLOOKUP(A237,Saturday!$A$1:$D$468,4,FALSE)</f>
        <v>2162.5</v>
      </c>
      <c r="C237">
        <f>VLOOKUP(A237,Sunday!$A$1:$D$468,4,FALSE)</f>
        <v>1825</v>
      </c>
      <c r="D237">
        <f>VLOOKUP(A237,Monday!$A$1:$D$468,4,FALSE)</f>
        <v>2927</v>
      </c>
      <c r="E237">
        <f>VLOOKUP(A237,Tuesday!$A$1:$D$468,4,FALSE)</f>
        <v>3090.5</v>
      </c>
      <c r="F237">
        <f>VLOOKUP(A237,Wednesday!$A$1:$D$468,4,FALSE)</f>
        <v>3084</v>
      </c>
      <c r="G237">
        <f>VLOOKUP(A237,Thursday!$A$1:$D$468,4,FALSE)</f>
        <v>3076</v>
      </c>
      <c r="H237">
        <f>VLOOKUP(A237,Friday!$A$1:$D$469,4,FALSE)</f>
        <v>2503.25</v>
      </c>
      <c r="J237">
        <f t="shared" si="30"/>
        <v>1825</v>
      </c>
      <c r="K237">
        <f t="shared" si="31"/>
        <v>3090.5</v>
      </c>
      <c r="L237">
        <f t="shared" si="32"/>
        <v>1265.5</v>
      </c>
      <c r="N237">
        <f t="shared" si="33"/>
        <v>3.4002370604504146</v>
      </c>
      <c r="O237">
        <f t="shared" si="34"/>
        <v>1</v>
      </c>
      <c r="P237">
        <f t="shared" si="35"/>
        <v>8.8372184907151325</v>
      </c>
      <c r="Q237">
        <f t="shared" si="36"/>
        <v>10</v>
      </c>
      <c r="R237">
        <f t="shared" si="37"/>
        <v>9.9537732121691036</v>
      </c>
      <c r="S237">
        <f t="shared" si="38"/>
        <v>9.8968787040695378</v>
      </c>
      <c r="T237">
        <f t="shared" si="39"/>
        <v>5.8235875148162775</v>
      </c>
    </row>
    <row r="238" spans="1:20" x14ac:dyDescent="0.3">
      <c r="A238" t="s">
        <v>441</v>
      </c>
      <c r="B238">
        <f>VLOOKUP(A238,Saturday!$A$1:$D$468,4,FALSE)</f>
        <v>1634</v>
      </c>
      <c r="C238">
        <f>VLOOKUP(A238,Sunday!$A$1:$D$468,4,FALSE)</f>
        <v>1391</v>
      </c>
      <c r="D238">
        <f>VLOOKUP(A238,Monday!$A$1:$D$468,4,FALSE)</f>
        <v>2530</v>
      </c>
      <c r="E238">
        <f>VLOOKUP(A238,Tuesday!$A$1:$D$468,4,FALSE)</f>
        <v>2648</v>
      </c>
      <c r="F238">
        <f>VLOOKUP(A238,Wednesday!$A$1:$D$468,4,FALSE)</f>
        <v>2705.75</v>
      </c>
      <c r="G238">
        <f>VLOOKUP(A238,Thursday!$A$1:$D$468,4,FALSE)</f>
        <v>2681.75</v>
      </c>
      <c r="H238">
        <f>VLOOKUP(A238,Friday!$A$1:$D$469,4,FALSE)</f>
        <v>2230.75</v>
      </c>
      <c r="J238">
        <f t="shared" si="30"/>
        <v>1391</v>
      </c>
      <c r="K238">
        <f t="shared" si="31"/>
        <v>2705.75</v>
      </c>
      <c r="L238">
        <f t="shared" si="32"/>
        <v>1314.75</v>
      </c>
      <c r="N238">
        <f t="shared" si="33"/>
        <v>2.66343411294923</v>
      </c>
      <c r="O238">
        <f t="shared" si="34"/>
        <v>1</v>
      </c>
      <c r="P238">
        <f t="shared" si="35"/>
        <v>8.7969195664575004</v>
      </c>
      <c r="Q238">
        <f t="shared" si="36"/>
        <v>9.6046776953793493</v>
      </c>
      <c r="R238">
        <f t="shared" si="37"/>
        <v>10</v>
      </c>
      <c r="S238">
        <f t="shared" si="38"/>
        <v>9.8357102110667434</v>
      </c>
      <c r="T238">
        <f t="shared" si="39"/>
        <v>6.7484312606959502</v>
      </c>
    </row>
    <row r="239" spans="1:20" x14ac:dyDescent="0.3">
      <c r="A239" t="s">
        <v>443</v>
      </c>
      <c r="B239">
        <f>VLOOKUP(A239,Saturday!$A$1:$D$468,4,FALSE)</f>
        <v>462.25</v>
      </c>
      <c r="C239">
        <f>VLOOKUP(A239,Sunday!$A$1:$D$468,4,FALSE)</f>
        <v>645.25</v>
      </c>
      <c r="D239">
        <f>VLOOKUP(A239,Monday!$A$1:$D$468,4,FALSE)</f>
        <v>1276.5</v>
      </c>
      <c r="E239">
        <f>VLOOKUP(A239,Tuesday!$A$1:$D$468,4,FALSE)</f>
        <v>1280.5</v>
      </c>
      <c r="F239">
        <f>VLOOKUP(A239,Wednesday!$A$1:$D$468,4,FALSE)</f>
        <v>1309.25</v>
      </c>
      <c r="G239">
        <f>VLOOKUP(A239,Thursday!$A$1:$D$468,4,FALSE)</f>
        <v>1379.5</v>
      </c>
      <c r="H239">
        <f>VLOOKUP(A239,Friday!$A$1:$D$469,4,FALSE)</f>
        <v>1034.25</v>
      </c>
      <c r="J239">
        <f t="shared" si="30"/>
        <v>462.25</v>
      </c>
      <c r="K239">
        <f t="shared" si="31"/>
        <v>1379.5</v>
      </c>
      <c r="L239">
        <f t="shared" si="32"/>
        <v>917.25</v>
      </c>
      <c r="N239">
        <f t="shared" si="33"/>
        <v>1</v>
      </c>
      <c r="O239">
        <f t="shared" si="34"/>
        <v>2.7955846279640229</v>
      </c>
      <c r="P239">
        <f t="shared" si="35"/>
        <v>8.9893704006541277</v>
      </c>
      <c r="Q239">
        <f t="shared" si="36"/>
        <v>9.0286181520850377</v>
      </c>
      <c r="R239">
        <f t="shared" si="37"/>
        <v>9.3107113654946847</v>
      </c>
      <c r="S239">
        <f t="shared" si="38"/>
        <v>10</v>
      </c>
      <c r="T239">
        <f t="shared" si="39"/>
        <v>6.6124284546197876</v>
      </c>
    </row>
    <row r="240" spans="1:20" x14ac:dyDescent="0.3">
      <c r="A240" t="s">
        <v>445</v>
      </c>
      <c r="B240">
        <f>VLOOKUP(A240,Saturday!$A$1:$D$468,4,FALSE)</f>
        <v>6574.5</v>
      </c>
      <c r="C240">
        <f>VLOOKUP(A240,Sunday!$A$1:$D$468,4,FALSE)</f>
        <v>5722.75</v>
      </c>
      <c r="D240">
        <f>VLOOKUP(A240,Monday!$A$1:$D$468,4,FALSE)</f>
        <v>9324.25</v>
      </c>
      <c r="E240">
        <f>VLOOKUP(A240,Tuesday!$A$1:$D$468,4,FALSE)</f>
        <v>10247.75</v>
      </c>
      <c r="F240">
        <f>VLOOKUP(A240,Wednesday!$A$1:$D$468,4,FALSE)</f>
        <v>10391.5</v>
      </c>
      <c r="G240">
        <f>VLOOKUP(A240,Thursday!$A$1:$D$468,4,FALSE)</f>
        <v>10763.75</v>
      </c>
      <c r="H240">
        <f>VLOOKUP(A240,Friday!$A$1:$D$469,4,FALSE)</f>
        <v>8697.25</v>
      </c>
      <c r="J240">
        <f t="shared" si="30"/>
        <v>5722.75</v>
      </c>
      <c r="K240">
        <f t="shared" si="31"/>
        <v>10763.75</v>
      </c>
      <c r="L240">
        <f t="shared" si="32"/>
        <v>5041</v>
      </c>
      <c r="N240">
        <f t="shared" si="33"/>
        <v>2.5206804205514777</v>
      </c>
      <c r="O240">
        <f t="shared" si="34"/>
        <v>1</v>
      </c>
      <c r="P240">
        <f t="shared" si="35"/>
        <v>7.4299742114659786</v>
      </c>
      <c r="Q240">
        <f t="shared" si="36"/>
        <v>9.0787542154334453</v>
      </c>
      <c r="R240">
        <f t="shared" si="37"/>
        <v>9.3353997222773266</v>
      </c>
      <c r="S240">
        <f t="shared" si="38"/>
        <v>10</v>
      </c>
      <c r="T240">
        <f t="shared" si="39"/>
        <v>6.3105534616147594</v>
      </c>
    </row>
    <row r="241" spans="1:20" x14ac:dyDescent="0.3">
      <c r="A241" t="s">
        <v>447</v>
      </c>
      <c r="B241">
        <f>VLOOKUP(A241,Saturday!$A$1:$D$468,4,FALSE)</f>
        <v>2366.5</v>
      </c>
      <c r="C241">
        <f>VLOOKUP(A241,Sunday!$A$1:$D$468,4,FALSE)</f>
        <v>2068.5</v>
      </c>
      <c r="D241">
        <f>VLOOKUP(A241,Monday!$A$1:$D$468,4,FALSE)</f>
        <v>3576.5</v>
      </c>
      <c r="E241">
        <f>VLOOKUP(A241,Tuesday!$A$1:$D$468,4,FALSE)</f>
        <v>3528.5</v>
      </c>
      <c r="F241">
        <f>VLOOKUP(A241,Wednesday!$A$1:$D$468,4,FALSE)</f>
        <v>3792.25</v>
      </c>
      <c r="G241">
        <f>VLOOKUP(A241,Thursday!$A$1:$D$468,4,FALSE)</f>
        <v>3873.5</v>
      </c>
      <c r="H241">
        <f>VLOOKUP(A241,Friday!$A$1:$D$469,4,FALSE)</f>
        <v>3218.5</v>
      </c>
      <c r="J241">
        <f t="shared" si="30"/>
        <v>2068.5</v>
      </c>
      <c r="K241">
        <f t="shared" si="31"/>
        <v>3873.5</v>
      </c>
      <c r="L241">
        <f t="shared" si="32"/>
        <v>1805</v>
      </c>
      <c r="N241">
        <f t="shared" si="33"/>
        <v>2.4858725761772851</v>
      </c>
      <c r="O241">
        <f t="shared" si="34"/>
        <v>1</v>
      </c>
      <c r="P241">
        <f t="shared" si="35"/>
        <v>8.5191135734072017</v>
      </c>
      <c r="Q241">
        <f t="shared" si="36"/>
        <v>8.2797783933518012</v>
      </c>
      <c r="R241">
        <f t="shared" si="37"/>
        <v>9.5948753462603875</v>
      </c>
      <c r="S241">
        <f t="shared" si="38"/>
        <v>10</v>
      </c>
      <c r="T241">
        <f t="shared" si="39"/>
        <v>6.7340720221606647</v>
      </c>
    </row>
    <row r="242" spans="1:20" x14ac:dyDescent="0.3">
      <c r="A242" t="s">
        <v>449</v>
      </c>
      <c r="B242">
        <f>VLOOKUP(A242,Saturday!$A$1:$D$468,4,FALSE)</f>
        <v>2124.75</v>
      </c>
      <c r="C242">
        <f>VLOOKUP(A242,Sunday!$A$1:$D$468,4,FALSE)</f>
        <v>1722.25</v>
      </c>
      <c r="D242">
        <f>VLOOKUP(A242,Monday!$A$1:$D$468,4,FALSE)</f>
        <v>3819.5</v>
      </c>
      <c r="E242">
        <f>VLOOKUP(A242,Tuesday!$A$1:$D$468,4,FALSE)</f>
        <v>4051.25</v>
      </c>
      <c r="F242">
        <f>VLOOKUP(A242,Wednesday!$A$1:$D$468,4,FALSE)</f>
        <v>3943.75</v>
      </c>
      <c r="G242">
        <f>VLOOKUP(A242,Thursday!$A$1:$D$468,4,FALSE)</f>
        <v>3766</v>
      </c>
      <c r="H242">
        <f>VLOOKUP(A242,Friday!$A$1:$D$469,4,FALSE)</f>
        <v>3360.5</v>
      </c>
      <c r="J242">
        <f t="shared" si="30"/>
        <v>1722.25</v>
      </c>
      <c r="K242">
        <f t="shared" si="31"/>
        <v>4051.25</v>
      </c>
      <c r="L242">
        <f t="shared" si="32"/>
        <v>2329</v>
      </c>
      <c r="N242">
        <f t="shared" si="33"/>
        <v>2.5553885787891799</v>
      </c>
      <c r="O242">
        <f t="shared" si="34"/>
        <v>1</v>
      </c>
      <c r="P242">
        <f t="shared" si="35"/>
        <v>9.1044439673679687</v>
      </c>
      <c r="Q242">
        <f t="shared" si="36"/>
        <v>10</v>
      </c>
      <c r="R242">
        <f t="shared" si="37"/>
        <v>9.5845856590811511</v>
      </c>
      <c r="S242">
        <f t="shared" si="38"/>
        <v>8.8977028767711452</v>
      </c>
      <c r="T242">
        <f t="shared" si="39"/>
        <v>7.3307213396307427</v>
      </c>
    </row>
    <row r="243" spans="1:20" x14ac:dyDescent="0.3">
      <c r="A243" t="s">
        <v>450</v>
      </c>
      <c r="B243">
        <f>VLOOKUP(A243,Saturday!$A$1:$D$468,4,FALSE)</f>
        <v>2152.25</v>
      </c>
      <c r="C243">
        <f>VLOOKUP(A243,Sunday!$A$1:$D$468,4,FALSE)</f>
        <v>1912</v>
      </c>
      <c r="D243">
        <f>VLOOKUP(A243,Monday!$A$1:$D$468,4,FALSE)</f>
        <v>4248.5</v>
      </c>
      <c r="E243">
        <f>VLOOKUP(A243,Tuesday!$A$1:$D$468,4,FALSE)</f>
        <v>4322.25</v>
      </c>
      <c r="F243">
        <f>VLOOKUP(A243,Wednesday!$A$1:$D$468,4,FALSE)</f>
        <v>4469.5</v>
      </c>
      <c r="G243">
        <f>VLOOKUP(A243,Thursday!$A$1:$D$468,4,FALSE)</f>
        <v>4568</v>
      </c>
      <c r="H243">
        <f>VLOOKUP(A243,Friday!$A$1:$D$469,4,FALSE)</f>
        <v>3584.25</v>
      </c>
      <c r="J243">
        <f t="shared" si="30"/>
        <v>1912</v>
      </c>
      <c r="K243">
        <f t="shared" si="31"/>
        <v>4568</v>
      </c>
      <c r="L243">
        <f t="shared" si="32"/>
        <v>2656</v>
      </c>
      <c r="N243">
        <f t="shared" si="33"/>
        <v>1.8141001506024097</v>
      </c>
      <c r="O243">
        <f t="shared" si="34"/>
        <v>1</v>
      </c>
      <c r="P243">
        <f t="shared" si="35"/>
        <v>8.9173569277108449</v>
      </c>
      <c r="Q243">
        <f t="shared" si="36"/>
        <v>9.167262801204819</v>
      </c>
      <c r="R243">
        <f t="shared" si="37"/>
        <v>9.6662274096385552</v>
      </c>
      <c r="S243">
        <f t="shared" si="38"/>
        <v>10</v>
      </c>
      <c r="T243">
        <f t="shared" si="39"/>
        <v>6.6665097891566267</v>
      </c>
    </row>
    <row r="244" spans="1:20" x14ac:dyDescent="0.3">
      <c r="A244" t="s">
        <v>451</v>
      </c>
      <c r="B244">
        <f>VLOOKUP(A244,Saturday!$A$1:$D$468,4,FALSE)</f>
        <v>1941.75</v>
      </c>
      <c r="C244">
        <f>VLOOKUP(A244,Sunday!$A$1:$D$468,4,FALSE)</f>
        <v>1783.25</v>
      </c>
      <c r="D244">
        <f>VLOOKUP(A244,Monday!$A$1:$D$468,4,FALSE)</f>
        <v>2452</v>
      </c>
      <c r="E244">
        <f>VLOOKUP(A244,Tuesday!$A$1:$D$468,4,FALSE)</f>
        <v>2521.25</v>
      </c>
      <c r="F244">
        <f>VLOOKUP(A244,Wednesday!$A$1:$D$468,4,FALSE)</f>
        <v>2649</v>
      </c>
      <c r="G244">
        <f>VLOOKUP(A244,Thursday!$A$1:$D$468,4,FALSE)</f>
        <v>2764.5</v>
      </c>
      <c r="H244">
        <f>VLOOKUP(A244,Friday!$A$1:$D$469,4,FALSE)</f>
        <v>1892.5</v>
      </c>
      <c r="J244">
        <f t="shared" si="30"/>
        <v>1783.25</v>
      </c>
      <c r="K244">
        <f t="shared" si="31"/>
        <v>2764.5</v>
      </c>
      <c r="L244">
        <f t="shared" si="32"/>
        <v>981.25</v>
      </c>
      <c r="N244">
        <f t="shared" si="33"/>
        <v>2.4537579617834395</v>
      </c>
      <c r="O244">
        <f t="shared" si="34"/>
        <v>1</v>
      </c>
      <c r="P244">
        <f t="shared" si="35"/>
        <v>7.1337579617834388</v>
      </c>
      <c r="Q244">
        <f t="shared" si="36"/>
        <v>7.7689171974522289</v>
      </c>
      <c r="R244">
        <f t="shared" si="37"/>
        <v>8.9406369426751588</v>
      </c>
      <c r="S244">
        <f t="shared" si="38"/>
        <v>10</v>
      </c>
      <c r="T244">
        <f t="shared" si="39"/>
        <v>2.0020382165605097</v>
      </c>
    </row>
    <row r="245" spans="1:20" x14ac:dyDescent="0.3">
      <c r="A245" t="s">
        <v>453</v>
      </c>
      <c r="B245">
        <f>VLOOKUP(A245,Saturday!$A$1:$D$468,4,FALSE)</f>
        <v>1916.5</v>
      </c>
      <c r="C245">
        <f>VLOOKUP(A245,Sunday!$A$1:$D$468,4,FALSE)</f>
        <v>1593.25</v>
      </c>
      <c r="D245">
        <f>VLOOKUP(A245,Monday!$A$1:$D$468,4,FALSE)</f>
        <v>2954</v>
      </c>
      <c r="E245">
        <f>VLOOKUP(A245,Tuesday!$A$1:$D$468,4,FALSE)</f>
        <v>3160</v>
      </c>
      <c r="F245">
        <f>VLOOKUP(A245,Wednesday!$A$1:$D$468,4,FALSE)</f>
        <v>3068.25</v>
      </c>
      <c r="G245">
        <f>VLOOKUP(A245,Thursday!$A$1:$D$468,4,FALSE)</f>
        <v>3248</v>
      </c>
      <c r="H245">
        <f>VLOOKUP(A245,Friday!$A$1:$D$469,4,FALSE)</f>
        <v>2581.5</v>
      </c>
      <c r="J245">
        <f t="shared" si="30"/>
        <v>1593.25</v>
      </c>
      <c r="K245">
        <f t="shared" si="31"/>
        <v>3248</v>
      </c>
      <c r="L245">
        <f t="shared" si="32"/>
        <v>1654.75</v>
      </c>
      <c r="N245">
        <f t="shared" si="33"/>
        <v>2.7581205620184317</v>
      </c>
      <c r="O245">
        <f t="shared" si="34"/>
        <v>1</v>
      </c>
      <c r="P245">
        <f t="shared" si="35"/>
        <v>8.4009669134310307</v>
      </c>
      <c r="Q245">
        <f t="shared" si="36"/>
        <v>9.5213778516392207</v>
      </c>
      <c r="R245">
        <f t="shared" si="37"/>
        <v>9.0223598730926131</v>
      </c>
      <c r="S245">
        <f t="shared" si="38"/>
        <v>10</v>
      </c>
      <c r="T245">
        <f t="shared" si="39"/>
        <v>6.3749811149720506</v>
      </c>
    </row>
    <row r="246" spans="1:20" x14ac:dyDescent="0.3">
      <c r="A246" t="s">
        <v>455</v>
      </c>
      <c r="B246">
        <f>VLOOKUP(A246,Saturday!$A$1:$D$468,4,FALSE)</f>
        <v>4230</v>
      </c>
      <c r="C246">
        <f>VLOOKUP(A246,Sunday!$A$1:$D$468,4,FALSE)</f>
        <v>3599.5</v>
      </c>
      <c r="D246">
        <f>VLOOKUP(A246,Monday!$A$1:$D$468,4,FALSE)</f>
        <v>7464.25</v>
      </c>
      <c r="E246">
        <f>VLOOKUP(A246,Tuesday!$A$1:$D$468,4,FALSE)</f>
        <v>7705.25</v>
      </c>
      <c r="F246">
        <f>VLOOKUP(A246,Wednesday!$A$1:$D$468,4,FALSE)</f>
        <v>7817</v>
      </c>
      <c r="G246">
        <f>VLOOKUP(A246,Thursday!$A$1:$D$468,4,FALSE)</f>
        <v>7767</v>
      </c>
      <c r="H246">
        <f>VLOOKUP(A246,Friday!$A$1:$D$469,4,FALSE)</f>
        <v>6507.25</v>
      </c>
      <c r="J246">
        <f t="shared" si="30"/>
        <v>3599.5</v>
      </c>
      <c r="K246">
        <f t="shared" si="31"/>
        <v>7817</v>
      </c>
      <c r="L246">
        <f t="shared" si="32"/>
        <v>4217.5</v>
      </c>
      <c r="N246">
        <f t="shared" si="33"/>
        <v>2.3454653230586837</v>
      </c>
      <c r="O246">
        <f t="shared" si="34"/>
        <v>1</v>
      </c>
      <c r="P246">
        <f t="shared" si="35"/>
        <v>9.2472436277415522</v>
      </c>
      <c r="Q246">
        <f t="shared" si="36"/>
        <v>9.7615293420272664</v>
      </c>
      <c r="R246">
        <f t="shared" si="37"/>
        <v>10</v>
      </c>
      <c r="S246">
        <f t="shared" si="38"/>
        <v>9.8933017190278605</v>
      </c>
      <c r="T246">
        <f t="shared" si="39"/>
        <v>7.2050385299347957</v>
      </c>
    </row>
    <row r="247" spans="1:20" x14ac:dyDescent="0.3">
      <c r="A247" t="s">
        <v>457</v>
      </c>
      <c r="B247">
        <f>VLOOKUP(A247,Saturday!$A$1:$D$468,4,FALSE)</f>
        <v>1068</v>
      </c>
      <c r="C247">
        <f>VLOOKUP(A247,Sunday!$A$1:$D$468,4,FALSE)</f>
        <v>908.75</v>
      </c>
      <c r="D247">
        <f>VLOOKUP(A247,Monday!$A$1:$D$468,4,FALSE)</f>
        <v>1967</v>
      </c>
      <c r="E247">
        <f>VLOOKUP(A247,Tuesday!$A$1:$D$468,4,FALSE)</f>
        <v>2090.75</v>
      </c>
      <c r="F247">
        <f>VLOOKUP(A247,Wednesday!$A$1:$D$468,4,FALSE)</f>
        <v>1837</v>
      </c>
      <c r="G247">
        <f>VLOOKUP(A247,Thursday!$A$1:$D$468,4,FALSE)</f>
        <v>2069</v>
      </c>
      <c r="H247">
        <f>VLOOKUP(A247,Friday!$A$1:$D$469,4,FALSE)</f>
        <v>1654.25</v>
      </c>
      <c r="J247">
        <f t="shared" si="30"/>
        <v>908.75</v>
      </c>
      <c r="K247">
        <f t="shared" si="31"/>
        <v>2090.75</v>
      </c>
      <c r="L247">
        <f t="shared" si="32"/>
        <v>1182</v>
      </c>
      <c r="N247">
        <f t="shared" si="33"/>
        <v>2.2125634517766501</v>
      </c>
      <c r="O247">
        <f t="shared" si="34"/>
        <v>1</v>
      </c>
      <c r="P247">
        <f t="shared" si="35"/>
        <v>9.0577411167512683</v>
      </c>
      <c r="Q247">
        <f t="shared" si="36"/>
        <v>10</v>
      </c>
      <c r="R247">
        <f t="shared" si="37"/>
        <v>8.0678934010152297</v>
      </c>
      <c r="S247">
        <f t="shared" si="38"/>
        <v>9.8343908629441614</v>
      </c>
      <c r="T247">
        <f t="shared" si="39"/>
        <v>6.6763959390862944</v>
      </c>
    </row>
    <row r="248" spans="1:20" x14ac:dyDescent="0.3">
      <c r="A248" t="s">
        <v>459</v>
      </c>
      <c r="B248">
        <f>VLOOKUP(A248,Saturday!$A$1:$D$468,4,FALSE)</f>
        <v>2734.75</v>
      </c>
      <c r="C248">
        <f>VLOOKUP(A248,Sunday!$A$1:$D$468,4,FALSE)</f>
        <v>2293.75</v>
      </c>
      <c r="D248">
        <f>VLOOKUP(A248,Monday!$A$1:$D$468,4,FALSE)</f>
        <v>4380.75</v>
      </c>
      <c r="E248">
        <f>VLOOKUP(A248,Tuesday!$A$1:$D$468,4,FALSE)</f>
        <v>4676</v>
      </c>
      <c r="F248">
        <f>VLOOKUP(A248,Wednesday!$A$1:$D$468,4,FALSE)</f>
        <v>4799.75</v>
      </c>
      <c r="G248">
        <f>VLOOKUP(A248,Thursday!$A$1:$D$468,4,FALSE)</f>
        <v>4927.75</v>
      </c>
      <c r="H248">
        <f>VLOOKUP(A248,Friday!$A$1:$D$469,4,FALSE)</f>
        <v>4017</v>
      </c>
      <c r="J248">
        <f t="shared" si="30"/>
        <v>2293.75</v>
      </c>
      <c r="K248">
        <f t="shared" si="31"/>
        <v>4927.75</v>
      </c>
      <c r="L248">
        <f t="shared" si="32"/>
        <v>2634</v>
      </c>
      <c r="N248">
        <f t="shared" si="33"/>
        <v>2.5068337129840548</v>
      </c>
      <c r="O248">
        <f t="shared" si="34"/>
        <v>1</v>
      </c>
      <c r="P248">
        <f t="shared" si="35"/>
        <v>8.1309794988610484</v>
      </c>
      <c r="Q248">
        <f t="shared" si="36"/>
        <v>9.1398063781321177</v>
      </c>
      <c r="R248">
        <f t="shared" si="37"/>
        <v>9.5626423690205016</v>
      </c>
      <c r="S248">
        <f t="shared" si="38"/>
        <v>10</v>
      </c>
      <c r="T248">
        <f t="shared" si="39"/>
        <v>6.8880979498861041</v>
      </c>
    </row>
    <row r="249" spans="1:20" x14ac:dyDescent="0.3">
      <c r="A249" t="s">
        <v>461</v>
      </c>
      <c r="B249">
        <f>VLOOKUP(A249,Saturday!$A$1:$D$468,4,FALSE)</f>
        <v>3363.75</v>
      </c>
      <c r="C249">
        <f>VLOOKUP(A249,Sunday!$A$1:$D$468,4,FALSE)</f>
        <v>2972</v>
      </c>
      <c r="D249">
        <f>VLOOKUP(A249,Monday!$A$1:$D$468,4,FALSE)</f>
        <v>5394.75</v>
      </c>
      <c r="E249">
        <f>VLOOKUP(A249,Tuesday!$A$1:$D$468,4,FALSE)</f>
        <v>5486.75</v>
      </c>
      <c r="F249">
        <f>VLOOKUP(A249,Wednesday!$A$1:$D$468,4,FALSE)</f>
        <v>5536.75</v>
      </c>
      <c r="G249">
        <f>VLOOKUP(A249,Thursday!$A$1:$D$468,4,FALSE)</f>
        <v>5684</v>
      </c>
      <c r="H249">
        <f>VLOOKUP(A249,Friday!$A$1:$D$469,4,FALSE)</f>
        <v>4623.25</v>
      </c>
      <c r="J249">
        <f t="shared" si="30"/>
        <v>2972</v>
      </c>
      <c r="K249">
        <f t="shared" si="31"/>
        <v>5684</v>
      </c>
      <c r="L249">
        <f t="shared" si="32"/>
        <v>2712</v>
      </c>
      <c r="N249">
        <f t="shared" si="33"/>
        <v>2.3000553097345131</v>
      </c>
      <c r="O249">
        <f t="shared" si="34"/>
        <v>1</v>
      </c>
      <c r="P249">
        <f t="shared" si="35"/>
        <v>9.0400995575221241</v>
      </c>
      <c r="Q249">
        <f t="shared" si="36"/>
        <v>9.3454092920353986</v>
      </c>
      <c r="R249">
        <f t="shared" si="37"/>
        <v>9.511338495575222</v>
      </c>
      <c r="S249">
        <f t="shared" si="38"/>
        <v>10</v>
      </c>
      <c r="T249">
        <f t="shared" si="39"/>
        <v>6.4798119469026556</v>
      </c>
    </row>
    <row r="250" spans="1:20" x14ac:dyDescent="0.3">
      <c r="A250" t="s">
        <v>463</v>
      </c>
      <c r="B250">
        <f>VLOOKUP(A250,Saturday!$A$1:$D$468,4,FALSE)</f>
        <v>1284</v>
      </c>
      <c r="C250">
        <f>VLOOKUP(A250,Sunday!$A$1:$D$468,4,FALSE)</f>
        <v>1101.25</v>
      </c>
      <c r="D250">
        <f>VLOOKUP(A250,Monday!$A$1:$D$468,4,FALSE)</f>
        <v>2109.75</v>
      </c>
      <c r="E250">
        <f>VLOOKUP(A250,Tuesday!$A$1:$D$468,4,FALSE)</f>
        <v>2213.5</v>
      </c>
      <c r="F250">
        <f>VLOOKUP(A250,Wednesday!$A$1:$D$468,4,FALSE)</f>
        <v>2227</v>
      </c>
      <c r="G250">
        <f>VLOOKUP(A250,Thursday!$A$1:$D$468,4,FALSE)</f>
        <v>2305.75</v>
      </c>
      <c r="H250">
        <f>VLOOKUP(A250,Friday!$A$1:$D$469,4,FALSE)</f>
        <v>1872.5</v>
      </c>
      <c r="J250">
        <f t="shared" si="30"/>
        <v>1101.25</v>
      </c>
      <c r="K250">
        <f t="shared" si="31"/>
        <v>2305.75</v>
      </c>
      <c r="L250">
        <f t="shared" si="32"/>
        <v>1204.5</v>
      </c>
      <c r="N250">
        <f t="shared" si="33"/>
        <v>2.3655043586550435</v>
      </c>
      <c r="O250">
        <f t="shared" si="34"/>
        <v>1</v>
      </c>
      <c r="P250">
        <f t="shared" si="35"/>
        <v>8.5354919053549185</v>
      </c>
      <c r="Q250">
        <f t="shared" si="36"/>
        <v>9.3107098381070994</v>
      </c>
      <c r="R250">
        <f t="shared" si="37"/>
        <v>9.4115815691158158</v>
      </c>
      <c r="S250">
        <f t="shared" si="38"/>
        <v>10</v>
      </c>
      <c r="T250">
        <f t="shared" si="39"/>
        <v>6.7627646326276469</v>
      </c>
    </row>
    <row r="251" spans="1:20" x14ac:dyDescent="0.3">
      <c r="A251" t="s">
        <v>466</v>
      </c>
      <c r="B251">
        <f>VLOOKUP(A251,Saturday!$A$1:$D$468,4,FALSE)</f>
        <v>2303.5</v>
      </c>
      <c r="C251">
        <f>VLOOKUP(A251,Sunday!$A$1:$D$468,4,FALSE)</f>
        <v>2007.25</v>
      </c>
      <c r="D251">
        <f>VLOOKUP(A251,Monday!$A$1:$D$468,4,FALSE)</f>
        <v>3248.25</v>
      </c>
      <c r="E251">
        <f>VLOOKUP(A251,Tuesday!$A$1:$D$468,4,FALSE)</f>
        <v>3494.5</v>
      </c>
      <c r="F251">
        <f>VLOOKUP(A251,Wednesday!$A$1:$D$468,4,FALSE)</f>
        <v>3502.5</v>
      </c>
      <c r="G251">
        <f>VLOOKUP(A251,Thursday!$A$1:$D$468,4,FALSE)</f>
        <v>3643.75</v>
      </c>
      <c r="H251">
        <f>VLOOKUP(A251,Friday!$A$1:$D$469,4,FALSE)</f>
        <v>2818.25</v>
      </c>
      <c r="J251">
        <f t="shared" si="30"/>
        <v>2007.25</v>
      </c>
      <c r="K251">
        <f t="shared" si="31"/>
        <v>3643.75</v>
      </c>
      <c r="L251">
        <f t="shared" si="32"/>
        <v>1636.5</v>
      </c>
      <c r="N251">
        <f t="shared" si="33"/>
        <v>2.6292392300641616</v>
      </c>
      <c r="O251">
        <f t="shared" si="34"/>
        <v>1</v>
      </c>
      <c r="P251">
        <f t="shared" si="35"/>
        <v>7.8249312557286892</v>
      </c>
      <c r="Q251">
        <f t="shared" si="36"/>
        <v>9.1791934005499538</v>
      </c>
      <c r="R251">
        <f t="shared" si="37"/>
        <v>9.2231897341888178</v>
      </c>
      <c r="S251">
        <f t="shared" si="38"/>
        <v>10</v>
      </c>
      <c r="T251">
        <f t="shared" si="39"/>
        <v>5.4601283226397799</v>
      </c>
    </row>
    <row r="252" spans="1:20" x14ac:dyDescent="0.3">
      <c r="A252" t="s">
        <v>468</v>
      </c>
      <c r="B252">
        <f>VLOOKUP(A252,Saturday!$A$1:$D$468,4,FALSE)</f>
        <v>6460</v>
      </c>
      <c r="C252">
        <f>VLOOKUP(A252,Sunday!$A$1:$D$468,4,FALSE)</f>
        <v>5493</v>
      </c>
      <c r="D252">
        <f>VLOOKUP(A252,Monday!$A$1:$D$468,4,FALSE)</f>
        <v>9205.25</v>
      </c>
      <c r="E252">
        <f>VLOOKUP(A252,Tuesday!$A$1:$D$468,4,FALSE)</f>
        <v>9814.25</v>
      </c>
      <c r="F252">
        <f>VLOOKUP(A252,Wednesday!$A$1:$D$468,4,FALSE)</f>
        <v>9604</v>
      </c>
      <c r="G252">
        <f>VLOOKUP(A252,Thursday!$A$1:$D$468,4,FALSE)</f>
        <v>9821.25</v>
      </c>
      <c r="H252">
        <f>VLOOKUP(A252,Friday!$A$1:$D$469,4,FALSE)</f>
        <v>8004</v>
      </c>
      <c r="J252">
        <f t="shared" si="30"/>
        <v>5493</v>
      </c>
      <c r="K252">
        <f t="shared" si="31"/>
        <v>9821.25</v>
      </c>
      <c r="L252">
        <f t="shared" si="32"/>
        <v>4328.25</v>
      </c>
      <c r="N252">
        <f t="shared" si="33"/>
        <v>3.0107433720325769</v>
      </c>
      <c r="O252">
        <f t="shared" si="34"/>
        <v>1</v>
      </c>
      <c r="P252">
        <f t="shared" si="35"/>
        <v>8.7191128054063434</v>
      </c>
      <c r="Q252">
        <f t="shared" si="36"/>
        <v>9.9854444636977995</v>
      </c>
      <c r="R252">
        <f t="shared" si="37"/>
        <v>9.5482585340495589</v>
      </c>
      <c r="S252">
        <f t="shared" si="38"/>
        <v>10</v>
      </c>
      <c r="T252">
        <f t="shared" si="39"/>
        <v>6.2212788078322649</v>
      </c>
    </row>
    <row r="253" spans="1:20" x14ac:dyDescent="0.3">
      <c r="A253" t="s">
        <v>469</v>
      </c>
      <c r="B253">
        <f>VLOOKUP(A253,Saturday!$A$1:$D$468,4,FALSE)</f>
        <v>2383.25</v>
      </c>
      <c r="C253">
        <f>VLOOKUP(A253,Sunday!$A$1:$D$468,4,FALSE)</f>
        <v>1952.25</v>
      </c>
      <c r="D253">
        <f>VLOOKUP(A253,Monday!$A$1:$D$468,4,FALSE)</f>
        <v>4565.5</v>
      </c>
      <c r="E253">
        <f>VLOOKUP(A253,Tuesday!$A$1:$D$468,4,FALSE)</f>
        <v>4786.25</v>
      </c>
      <c r="F253">
        <f>VLOOKUP(A253,Wednesday!$A$1:$D$468,4,FALSE)</f>
        <v>4309.25</v>
      </c>
      <c r="G253">
        <f>VLOOKUP(A253,Thursday!$A$1:$D$468,4,FALSE)</f>
        <v>4820.75</v>
      </c>
      <c r="H253">
        <f>VLOOKUP(A253,Friday!$A$1:$D$469,4,FALSE)</f>
        <v>3893.75</v>
      </c>
      <c r="J253">
        <f t="shared" si="30"/>
        <v>1952.25</v>
      </c>
      <c r="K253">
        <f t="shared" si="31"/>
        <v>4820.75</v>
      </c>
      <c r="L253">
        <f t="shared" si="32"/>
        <v>2868.5</v>
      </c>
      <c r="N253">
        <f t="shared" si="33"/>
        <v>2.3522747080355586</v>
      </c>
      <c r="O253">
        <f t="shared" si="34"/>
        <v>1</v>
      </c>
      <c r="P253">
        <f t="shared" si="35"/>
        <v>9.1991458950671081</v>
      </c>
      <c r="Q253">
        <f t="shared" si="36"/>
        <v>9.8917552727906575</v>
      </c>
      <c r="R253">
        <f t="shared" si="37"/>
        <v>8.3951542618093082</v>
      </c>
      <c r="S253">
        <f t="shared" si="38"/>
        <v>10</v>
      </c>
      <c r="T253">
        <f t="shared" si="39"/>
        <v>7.0915112428098306</v>
      </c>
    </row>
    <row r="254" spans="1:20" x14ac:dyDescent="0.3">
      <c r="A254" t="s">
        <v>471</v>
      </c>
      <c r="B254">
        <f>VLOOKUP(A254,Saturday!$A$1:$D$468,4,FALSE)</f>
        <v>1404</v>
      </c>
      <c r="C254">
        <f>VLOOKUP(A254,Sunday!$A$1:$D$468,4,FALSE)</f>
        <v>1267.5</v>
      </c>
      <c r="D254">
        <f>VLOOKUP(A254,Monday!$A$1:$D$468,4,FALSE)</f>
        <v>1960.25</v>
      </c>
      <c r="E254">
        <f>VLOOKUP(A254,Tuesday!$A$1:$D$468,4,FALSE)</f>
        <v>1935.25</v>
      </c>
      <c r="F254">
        <f>VLOOKUP(A254,Wednesday!$A$1:$D$468,4,FALSE)</f>
        <v>1886.25</v>
      </c>
      <c r="G254">
        <f>VLOOKUP(A254,Thursday!$A$1:$D$468,4,FALSE)</f>
        <v>2007.25</v>
      </c>
      <c r="H254">
        <f>VLOOKUP(A254,Friday!$A$1:$D$469,4,FALSE)</f>
        <v>1618.5</v>
      </c>
      <c r="J254">
        <f t="shared" si="30"/>
        <v>1267.5</v>
      </c>
      <c r="K254">
        <f t="shared" si="31"/>
        <v>2007.25</v>
      </c>
      <c r="L254">
        <f t="shared" si="32"/>
        <v>739.75</v>
      </c>
      <c r="N254">
        <f t="shared" si="33"/>
        <v>2.6606961811422778</v>
      </c>
      <c r="O254">
        <f t="shared" si="34"/>
        <v>1</v>
      </c>
      <c r="P254">
        <f t="shared" si="35"/>
        <v>9.4281851977019269</v>
      </c>
      <c r="Q254">
        <f t="shared" si="36"/>
        <v>9.1240283879689077</v>
      </c>
      <c r="R254">
        <f t="shared" si="37"/>
        <v>8.5278810408921935</v>
      </c>
      <c r="S254">
        <f t="shared" si="38"/>
        <v>10</v>
      </c>
      <c r="T254">
        <f t="shared" si="39"/>
        <v>5.2703616086515712</v>
      </c>
    </row>
    <row r="255" spans="1:20" x14ac:dyDescent="0.3">
      <c r="A255" t="s">
        <v>473</v>
      </c>
      <c r="B255">
        <f>VLOOKUP(A255,Saturday!$A$1:$D$468,4,FALSE)</f>
        <v>1077.25</v>
      </c>
      <c r="C255">
        <f>VLOOKUP(A255,Sunday!$A$1:$D$468,4,FALSE)</f>
        <v>1033.5</v>
      </c>
      <c r="D255">
        <f>VLOOKUP(A255,Monday!$A$1:$D$468,4,FALSE)</f>
        <v>1543.25</v>
      </c>
      <c r="E255">
        <f>VLOOKUP(A255,Tuesday!$A$1:$D$468,4,FALSE)</f>
        <v>1566.5</v>
      </c>
      <c r="F255">
        <f>VLOOKUP(A255,Wednesday!$A$1:$D$468,4,FALSE)</f>
        <v>1578.25</v>
      </c>
      <c r="G255">
        <f>VLOOKUP(A255,Thursday!$A$1:$D$468,4,FALSE)</f>
        <v>1606</v>
      </c>
      <c r="H255">
        <f>VLOOKUP(A255,Friday!$A$1:$D$469,4,FALSE)</f>
        <v>1252</v>
      </c>
      <c r="J255">
        <f t="shared" si="30"/>
        <v>1033.5</v>
      </c>
      <c r="K255">
        <f t="shared" si="31"/>
        <v>1606</v>
      </c>
      <c r="L255">
        <f t="shared" si="32"/>
        <v>572.5</v>
      </c>
      <c r="N255">
        <f t="shared" si="33"/>
        <v>1.6877729257641922</v>
      </c>
      <c r="O255">
        <f t="shared" si="34"/>
        <v>1</v>
      </c>
      <c r="P255">
        <f t="shared" si="35"/>
        <v>9.0135371179039296</v>
      </c>
      <c r="Q255">
        <f t="shared" si="36"/>
        <v>9.3790393013100442</v>
      </c>
      <c r="R255">
        <f t="shared" si="37"/>
        <v>9.5637554585152831</v>
      </c>
      <c r="S255">
        <f t="shared" si="38"/>
        <v>10</v>
      </c>
      <c r="T255">
        <f t="shared" si="39"/>
        <v>4.4349344978165943</v>
      </c>
    </row>
    <row r="256" spans="1:20" x14ac:dyDescent="0.3">
      <c r="A256" t="s">
        <v>475</v>
      </c>
      <c r="B256">
        <f>VLOOKUP(A256,Saturday!$A$1:$D$468,4,FALSE)</f>
        <v>1746.75</v>
      </c>
      <c r="C256">
        <f>VLOOKUP(A256,Sunday!$A$1:$D$468,4,FALSE)</f>
        <v>1936.5</v>
      </c>
      <c r="D256">
        <f>VLOOKUP(A256,Monday!$A$1:$D$468,4,FALSE)</f>
        <v>2140</v>
      </c>
      <c r="E256">
        <f>VLOOKUP(A256,Tuesday!$A$1:$D$468,4,FALSE)</f>
        <v>2162.75</v>
      </c>
      <c r="F256">
        <f>VLOOKUP(A256,Wednesday!$A$1:$D$468,4,FALSE)</f>
        <v>2072.25</v>
      </c>
      <c r="G256">
        <f>VLOOKUP(A256,Thursday!$A$1:$D$468,4,FALSE)</f>
        <v>2166</v>
      </c>
      <c r="H256">
        <f>VLOOKUP(A256,Friday!$A$1:$D$469,4,FALSE)</f>
        <v>1666.25</v>
      </c>
      <c r="J256">
        <f t="shared" si="30"/>
        <v>1666.25</v>
      </c>
      <c r="K256">
        <f t="shared" si="31"/>
        <v>2166</v>
      </c>
      <c r="L256">
        <f t="shared" si="32"/>
        <v>499.75</v>
      </c>
      <c r="N256">
        <f t="shared" si="33"/>
        <v>2.4497248624312156</v>
      </c>
      <c r="O256">
        <f t="shared" si="34"/>
        <v>5.866933466733367</v>
      </c>
      <c r="P256">
        <f t="shared" si="35"/>
        <v>9.5317658829414711</v>
      </c>
      <c r="Q256">
        <f t="shared" si="36"/>
        <v>9.9414707353676839</v>
      </c>
      <c r="R256">
        <f t="shared" si="37"/>
        <v>8.3116558279139561</v>
      </c>
      <c r="S256">
        <f t="shared" si="38"/>
        <v>10</v>
      </c>
      <c r="T256">
        <f t="shared" si="39"/>
        <v>1</v>
      </c>
    </row>
    <row r="257" spans="1:20" x14ac:dyDescent="0.3">
      <c r="A257" t="s">
        <v>477</v>
      </c>
      <c r="B257">
        <f>VLOOKUP(A257,Saturday!$A$1:$D$468,4,FALSE)</f>
        <v>2492</v>
      </c>
      <c r="C257">
        <f>VLOOKUP(A257,Sunday!$A$1:$D$468,4,FALSE)</f>
        <v>2079</v>
      </c>
      <c r="D257">
        <f>VLOOKUP(A257,Monday!$A$1:$D$468,4,FALSE)</f>
        <v>3042.25</v>
      </c>
      <c r="E257">
        <f>VLOOKUP(A257,Tuesday!$A$1:$D$468,4,FALSE)</f>
        <v>2749.5</v>
      </c>
      <c r="F257">
        <f>VLOOKUP(A257,Wednesday!$A$1:$D$468,4,FALSE)</f>
        <v>3077.75</v>
      </c>
      <c r="G257">
        <f>VLOOKUP(A257,Thursday!$A$1:$D$468,4,FALSE)</f>
        <v>3320</v>
      </c>
      <c r="H257">
        <f>VLOOKUP(A257,Friday!$A$1:$D$469,4,FALSE)</f>
        <v>2759.5</v>
      </c>
      <c r="J257">
        <f t="shared" si="30"/>
        <v>2079</v>
      </c>
      <c r="K257">
        <f t="shared" si="31"/>
        <v>3320</v>
      </c>
      <c r="L257">
        <f t="shared" si="32"/>
        <v>1241</v>
      </c>
      <c r="N257">
        <f t="shared" si="33"/>
        <v>3.9951651893634166</v>
      </c>
      <c r="O257">
        <f t="shared" si="34"/>
        <v>1</v>
      </c>
      <c r="P257">
        <f t="shared" si="35"/>
        <v>7.9856970185334406</v>
      </c>
      <c r="Q257">
        <f t="shared" si="36"/>
        <v>5.8626107977437556</v>
      </c>
      <c r="R257">
        <f t="shared" si="37"/>
        <v>8.243150684931507</v>
      </c>
      <c r="S257">
        <f t="shared" si="38"/>
        <v>10</v>
      </c>
      <c r="T257">
        <f t="shared" si="39"/>
        <v>5.935132957292506</v>
      </c>
    </row>
    <row r="258" spans="1:20" x14ac:dyDescent="0.3">
      <c r="A258" t="s">
        <v>479</v>
      </c>
      <c r="B258">
        <f>VLOOKUP(A258,Saturday!$A$1:$D$468,4,FALSE)</f>
        <v>2592.5</v>
      </c>
      <c r="C258">
        <f>VLOOKUP(A258,Sunday!$A$1:$D$468,4,FALSE)</f>
        <v>2248.75</v>
      </c>
      <c r="D258">
        <f>VLOOKUP(A258,Monday!$A$1:$D$468,4,FALSE)</f>
        <v>3747</v>
      </c>
      <c r="E258">
        <f>VLOOKUP(A258,Tuesday!$A$1:$D$468,4,FALSE)</f>
        <v>3888</v>
      </c>
      <c r="F258">
        <f>VLOOKUP(A258,Wednesday!$A$1:$D$468,4,FALSE)</f>
        <v>3930.75</v>
      </c>
      <c r="G258">
        <f>VLOOKUP(A258,Thursday!$A$1:$D$468,4,FALSE)</f>
        <v>3976.75</v>
      </c>
      <c r="H258">
        <f>VLOOKUP(A258,Friday!$A$1:$D$469,4,FALSE)</f>
        <v>3333</v>
      </c>
      <c r="J258">
        <f t="shared" si="30"/>
        <v>2248.75</v>
      </c>
      <c r="K258">
        <f t="shared" si="31"/>
        <v>3976.75</v>
      </c>
      <c r="L258">
        <f t="shared" si="32"/>
        <v>1728</v>
      </c>
      <c r="N258">
        <f t="shared" si="33"/>
        <v>2.790364583333333</v>
      </c>
      <c r="O258">
        <f t="shared" si="34"/>
        <v>1</v>
      </c>
      <c r="P258">
        <f t="shared" si="35"/>
        <v>8.8033854166666679</v>
      </c>
      <c r="Q258">
        <f t="shared" si="36"/>
        <v>9.5377604166666661</v>
      </c>
      <c r="R258">
        <f t="shared" si="37"/>
        <v>9.7604166666666661</v>
      </c>
      <c r="S258">
        <f t="shared" si="38"/>
        <v>10</v>
      </c>
      <c r="T258">
        <f t="shared" si="39"/>
        <v>6.6471354166666661</v>
      </c>
    </row>
    <row r="259" spans="1:20" x14ac:dyDescent="0.3">
      <c r="A259" t="s">
        <v>481</v>
      </c>
      <c r="B259">
        <f>VLOOKUP(A259,Saturday!$A$1:$D$468,4,FALSE)</f>
        <v>2528.75</v>
      </c>
      <c r="C259">
        <f>VLOOKUP(A259,Sunday!$A$1:$D$468,4,FALSE)</f>
        <v>2188.25</v>
      </c>
      <c r="D259">
        <f>VLOOKUP(A259,Monday!$A$1:$D$468,4,FALSE)</f>
        <v>3947.75</v>
      </c>
      <c r="E259">
        <f>VLOOKUP(A259,Tuesday!$A$1:$D$468,4,FALSE)</f>
        <v>4065.25</v>
      </c>
      <c r="F259">
        <f>VLOOKUP(A259,Wednesday!$A$1:$D$468,4,FALSE)</f>
        <v>4367</v>
      </c>
      <c r="G259">
        <f>VLOOKUP(A259,Thursday!$A$1:$D$468,4,FALSE)</f>
        <v>4414.5</v>
      </c>
      <c r="H259">
        <f>VLOOKUP(A259,Friday!$A$1:$D$469,4,FALSE)</f>
        <v>3718</v>
      </c>
      <c r="J259">
        <f t="shared" ref="J259:J322" si="40">MIN(B259:H259)</f>
        <v>2188.25</v>
      </c>
      <c r="K259">
        <f t="shared" ref="K259:K322" si="41">MAX(B259:H259)</f>
        <v>4414.5</v>
      </c>
      <c r="L259">
        <f t="shared" ref="L259:L322" si="42">K259-J259</f>
        <v>2226.25</v>
      </c>
      <c r="N259">
        <f t="shared" ref="N259:N322" si="43">(((B259-J259)/L259)*9)+1</f>
        <v>2.3765300393037618</v>
      </c>
      <c r="O259">
        <f t="shared" ref="O259:O322" si="44">(((C259-J259)/L259)*9)+1</f>
        <v>1</v>
      </c>
      <c r="P259">
        <f t="shared" ref="P259:P322" si="45">(((D259-J259)/L259)*9)+1</f>
        <v>8.1130825379000555</v>
      </c>
      <c r="Q259">
        <f t="shared" ref="Q259:Q322" si="46">(((E259-J259)/L259)*9)+1</f>
        <v>8.5880965749578895</v>
      </c>
      <c r="R259">
        <f t="shared" ref="R259:R322" si="47">(((F259-J259)/L259)*9)+1</f>
        <v>9.8079730488489609</v>
      </c>
      <c r="S259">
        <f t="shared" ref="S259:S322" si="48">(((G259-J259)/L259)*9)+1</f>
        <v>10</v>
      </c>
      <c r="T259">
        <f t="shared" ref="T259:T322" si="49">(((H259-J259)/L259)*9)+1</f>
        <v>7.1842784952274004</v>
      </c>
    </row>
    <row r="260" spans="1:20" x14ac:dyDescent="0.3">
      <c r="A260" t="s">
        <v>483</v>
      </c>
      <c r="B260">
        <f>VLOOKUP(A260,Saturday!$A$1:$D$468,4,FALSE)</f>
        <v>827</v>
      </c>
      <c r="C260">
        <f>VLOOKUP(A260,Sunday!$A$1:$D$468,4,FALSE)</f>
        <v>648.5</v>
      </c>
      <c r="D260">
        <f>VLOOKUP(A260,Monday!$A$1:$D$468,4,FALSE)</f>
        <v>1150.5</v>
      </c>
      <c r="E260">
        <f>VLOOKUP(A260,Tuesday!$A$1:$D$468,4,FALSE)</f>
        <v>1269</v>
      </c>
      <c r="F260">
        <f>VLOOKUP(A260,Wednesday!$A$1:$D$468,4,FALSE)</f>
        <v>1268</v>
      </c>
      <c r="G260">
        <f>VLOOKUP(A260,Thursday!$A$1:$D$468,4,FALSE)</f>
        <v>1345.25</v>
      </c>
      <c r="H260">
        <f>VLOOKUP(A260,Friday!$A$1:$D$469,4,FALSE)</f>
        <v>802.25</v>
      </c>
      <c r="J260">
        <f t="shared" si="40"/>
        <v>648.5</v>
      </c>
      <c r="K260">
        <f t="shared" si="41"/>
        <v>1345.25</v>
      </c>
      <c r="L260">
        <f t="shared" si="42"/>
        <v>696.75</v>
      </c>
      <c r="N260">
        <f t="shared" si="43"/>
        <v>3.3057050592034445</v>
      </c>
      <c r="O260">
        <f t="shared" si="44"/>
        <v>1</v>
      </c>
      <c r="P260">
        <f t="shared" si="45"/>
        <v>7.484391819160388</v>
      </c>
      <c r="Q260">
        <f t="shared" si="46"/>
        <v>9.0150699677072126</v>
      </c>
      <c r="R260">
        <f t="shared" si="47"/>
        <v>9.0021528525296013</v>
      </c>
      <c r="S260">
        <f t="shared" si="48"/>
        <v>10</v>
      </c>
      <c r="T260">
        <f t="shared" si="49"/>
        <v>2.9860064585575889</v>
      </c>
    </row>
    <row r="261" spans="1:20" x14ac:dyDescent="0.3">
      <c r="A261" t="s">
        <v>485</v>
      </c>
      <c r="B261">
        <f>VLOOKUP(A261,Saturday!$A$1:$D$468,4,FALSE)</f>
        <v>2287.5</v>
      </c>
      <c r="C261">
        <f>VLOOKUP(A261,Sunday!$A$1:$D$468,4,FALSE)</f>
        <v>2042.5</v>
      </c>
      <c r="D261">
        <f>VLOOKUP(A261,Monday!$A$1:$D$468,4,FALSE)</f>
        <v>3268.75</v>
      </c>
      <c r="E261">
        <f>VLOOKUP(A261,Tuesday!$A$1:$D$468,4,FALSE)</f>
        <v>3413.75</v>
      </c>
      <c r="F261">
        <f>VLOOKUP(A261,Wednesday!$A$1:$D$468,4,FALSE)</f>
        <v>3443.75</v>
      </c>
      <c r="G261">
        <f>VLOOKUP(A261,Thursday!$A$1:$D$468,4,FALSE)</f>
        <v>3536.5</v>
      </c>
      <c r="H261">
        <f>VLOOKUP(A261,Friday!$A$1:$D$469,4,FALSE)</f>
        <v>2836.5</v>
      </c>
      <c r="J261">
        <f t="shared" si="40"/>
        <v>2042.5</v>
      </c>
      <c r="K261">
        <f t="shared" si="41"/>
        <v>3536.5</v>
      </c>
      <c r="L261">
        <f t="shared" si="42"/>
        <v>1494</v>
      </c>
      <c r="N261">
        <f t="shared" si="43"/>
        <v>2.4759036144578315</v>
      </c>
      <c r="O261">
        <f t="shared" si="44"/>
        <v>1</v>
      </c>
      <c r="P261">
        <f t="shared" si="45"/>
        <v>8.3870481927710845</v>
      </c>
      <c r="Q261">
        <f t="shared" si="46"/>
        <v>9.2605421686746983</v>
      </c>
      <c r="R261">
        <f t="shared" si="47"/>
        <v>9.4412650602409638</v>
      </c>
      <c r="S261">
        <f t="shared" si="48"/>
        <v>10</v>
      </c>
      <c r="T261">
        <f t="shared" si="49"/>
        <v>5.783132530120481</v>
      </c>
    </row>
    <row r="262" spans="1:20" x14ac:dyDescent="0.3">
      <c r="A262" t="s">
        <v>487</v>
      </c>
      <c r="B262">
        <f>VLOOKUP(A262,Saturday!$A$1:$D$468,4,FALSE)</f>
        <v>2022</v>
      </c>
      <c r="C262">
        <f>VLOOKUP(A262,Sunday!$A$1:$D$468,4,FALSE)</f>
        <v>1748</v>
      </c>
      <c r="D262">
        <f>VLOOKUP(A262,Monday!$A$1:$D$468,4,FALSE)</f>
        <v>3165.75</v>
      </c>
      <c r="E262">
        <f>VLOOKUP(A262,Tuesday!$A$1:$D$468,4,FALSE)</f>
        <v>3323.25</v>
      </c>
      <c r="F262">
        <f>VLOOKUP(A262,Wednesday!$A$1:$D$468,4,FALSE)</f>
        <v>3317.25</v>
      </c>
      <c r="G262">
        <f>VLOOKUP(A262,Thursday!$A$1:$D$468,4,FALSE)</f>
        <v>3301</v>
      </c>
      <c r="H262">
        <f>VLOOKUP(A262,Friday!$A$1:$D$469,4,FALSE)</f>
        <v>2795</v>
      </c>
      <c r="J262">
        <f t="shared" si="40"/>
        <v>1748</v>
      </c>
      <c r="K262">
        <f t="shared" si="41"/>
        <v>3323.25</v>
      </c>
      <c r="L262">
        <f t="shared" si="42"/>
        <v>1575.25</v>
      </c>
      <c r="N262">
        <f t="shared" si="43"/>
        <v>2.5654657990795111</v>
      </c>
      <c r="O262">
        <f t="shared" si="44"/>
        <v>1</v>
      </c>
      <c r="P262">
        <f t="shared" si="45"/>
        <v>9.10014283447072</v>
      </c>
      <c r="Q262">
        <f t="shared" si="46"/>
        <v>10</v>
      </c>
      <c r="R262">
        <f t="shared" si="47"/>
        <v>9.9657197270274551</v>
      </c>
      <c r="S262">
        <f t="shared" si="48"/>
        <v>9.8728773210601499</v>
      </c>
      <c r="T262">
        <f t="shared" si="49"/>
        <v>6.9819076337089347</v>
      </c>
    </row>
    <row r="263" spans="1:20" x14ac:dyDescent="0.3">
      <c r="A263" t="s">
        <v>489</v>
      </c>
      <c r="B263">
        <f>VLOOKUP(A263,Saturday!$A$1:$D$468,4,FALSE)</f>
        <v>15.75</v>
      </c>
      <c r="C263">
        <f>VLOOKUP(A263,Sunday!$A$1:$D$468,4,FALSE)</f>
        <v>9.25</v>
      </c>
      <c r="D263">
        <f>VLOOKUP(A263,Monday!$A$1:$D$468,4,FALSE)</f>
        <v>1363.75</v>
      </c>
      <c r="E263">
        <f>VLOOKUP(A263,Tuesday!$A$1:$D$468,4,FALSE)</f>
        <v>1442</v>
      </c>
      <c r="F263">
        <f>VLOOKUP(A263,Wednesday!$A$1:$D$468,4,FALSE)</f>
        <v>1468.5</v>
      </c>
      <c r="G263">
        <f>VLOOKUP(A263,Thursday!$A$1:$D$468,4,FALSE)</f>
        <v>1467.75</v>
      </c>
      <c r="H263">
        <f>VLOOKUP(A263,Friday!$A$1:$D$469,4,FALSE)</f>
        <v>1140.25</v>
      </c>
      <c r="J263">
        <f t="shared" si="40"/>
        <v>9.25</v>
      </c>
      <c r="K263">
        <f t="shared" si="41"/>
        <v>1468.5</v>
      </c>
      <c r="L263">
        <f t="shared" si="42"/>
        <v>1459.25</v>
      </c>
      <c r="N263">
        <f t="shared" si="43"/>
        <v>1.0400890868596881</v>
      </c>
      <c r="O263">
        <f t="shared" si="44"/>
        <v>1</v>
      </c>
      <c r="P263">
        <f t="shared" si="45"/>
        <v>9.3539489463765637</v>
      </c>
      <c r="Q263">
        <f t="shared" si="46"/>
        <v>9.8365598766489626</v>
      </c>
      <c r="R263">
        <f t="shared" si="47"/>
        <v>10</v>
      </c>
      <c r="S263">
        <f t="shared" si="48"/>
        <v>9.9953743361315741</v>
      </c>
      <c r="T263">
        <f t="shared" si="49"/>
        <v>7.9755011135857465</v>
      </c>
    </row>
    <row r="264" spans="1:20" x14ac:dyDescent="0.3">
      <c r="A264" t="s">
        <v>491</v>
      </c>
      <c r="B264">
        <f>VLOOKUP(A264,Saturday!$A$1:$D$468,4,FALSE)</f>
        <v>1716.75</v>
      </c>
      <c r="C264">
        <f>VLOOKUP(A264,Sunday!$A$1:$D$468,4,FALSE)</f>
        <v>1288.5</v>
      </c>
      <c r="D264">
        <f>VLOOKUP(A264,Monday!$A$1:$D$468,4,FALSE)</f>
        <v>3575.25</v>
      </c>
      <c r="E264">
        <f>VLOOKUP(A264,Tuesday!$A$1:$D$468,4,FALSE)</f>
        <v>3760.25</v>
      </c>
      <c r="F264">
        <f>VLOOKUP(A264,Wednesday!$A$1:$D$468,4,FALSE)</f>
        <v>3826.25</v>
      </c>
      <c r="G264">
        <f>VLOOKUP(A264,Thursday!$A$1:$D$468,4,FALSE)</f>
        <v>3838.75</v>
      </c>
      <c r="H264">
        <f>VLOOKUP(A264,Friday!$A$1:$D$469,4,FALSE)</f>
        <v>3081.5</v>
      </c>
      <c r="J264">
        <f t="shared" si="40"/>
        <v>1288.5</v>
      </c>
      <c r="K264">
        <f t="shared" si="41"/>
        <v>3838.75</v>
      </c>
      <c r="L264">
        <f t="shared" si="42"/>
        <v>2550.25</v>
      </c>
      <c r="N264">
        <f t="shared" si="43"/>
        <v>2.51132241937065</v>
      </c>
      <c r="O264">
        <f t="shared" si="44"/>
        <v>1</v>
      </c>
      <c r="P264">
        <f t="shared" si="45"/>
        <v>9.0700911675325955</v>
      </c>
      <c r="Q264">
        <f t="shared" si="46"/>
        <v>9.7229683364376029</v>
      </c>
      <c r="R264">
        <f t="shared" si="47"/>
        <v>9.9558866777766877</v>
      </c>
      <c r="S264">
        <f t="shared" si="48"/>
        <v>10</v>
      </c>
      <c r="T264">
        <f t="shared" si="49"/>
        <v>7.3276149397117933</v>
      </c>
    </row>
    <row r="265" spans="1:20" x14ac:dyDescent="0.3">
      <c r="A265" t="s">
        <v>492</v>
      </c>
      <c r="B265">
        <f>VLOOKUP(A265,Saturday!$A$1:$D$468,4,FALSE)</f>
        <v>4330.25</v>
      </c>
      <c r="C265">
        <f>VLOOKUP(A265,Sunday!$A$1:$D$468,4,FALSE)</f>
        <v>3846.5</v>
      </c>
      <c r="D265">
        <f>VLOOKUP(A265,Monday!$A$1:$D$468,4,FALSE)</f>
        <v>5407.5</v>
      </c>
      <c r="E265">
        <f>VLOOKUP(A265,Tuesday!$A$1:$D$468,4,FALSE)</f>
        <v>5744.5</v>
      </c>
      <c r="F265">
        <f>VLOOKUP(A265,Wednesday!$A$1:$D$468,4,FALSE)</f>
        <v>5660.25</v>
      </c>
      <c r="G265">
        <f>VLOOKUP(A265,Thursday!$A$1:$D$468,4,FALSE)</f>
        <v>5754.5</v>
      </c>
      <c r="H265">
        <f>VLOOKUP(A265,Friday!$A$1:$D$469,4,FALSE)</f>
        <v>4758.5</v>
      </c>
      <c r="J265">
        <f t="shared" si="40"/>
        <v>3846.5</v>
      </c>
      <c r="K265">
        <f t="shared" si="41"/>
        <v>5754.5</v>
      </c>
      <c r="L265">
        <f t="shared" si="42"/>
        <v>1908</v>
      </c>
      <c r="N265">
        <f t="shared" si="43"/>
        <v>3.2818396226415092</v>
      </c>
      <c r="O265">
        <f t="shared" si="44"/>
        <v>1</v>
      </c>
      <c r="P265">
        <f t="shared" si="45"/>
        <v>8.3632075471698109</v>
      </c>
      <c r="Q265">
        <f t="shared" si="46"/>
        <v>9.9528301886792452</v>
      </c>
      <c r="R265">
        <f t="shared" si="47"/>
        <v>9.5554245283018862</v>
      </c>
      <c r="S265">
        <f t="shared" si="48"/>
        <v>10</v>
      </c>
      <c r="T265">
        <f t="shared" si="49"/>
        <v>5.3018867924528301</v>
      </c>
    </row>
    <row r="266" spans="1:20" x14ac:dyDescent="0.3">
      <c r="A266" t="s">
        <v>493</v>
      </c>
      <c r="B266">
        <f>VLOOKUP(A266,Saturday!$A$1:$D$468,4,FALSE)</f>
        <v>749</v>
      </c>
      <c r="C266">
        <f>VLOOKUP(A266,Sunday!$A$1:$D$468,4,FALSE)</f>
        <v>639</v>
      </c>
      <c r="D266">
        <f>VLOOKUP(A266,Monday!$A$1:$D$468,4,FALSE)</f>
        <v>990.5</v>
      </c>
      <c r="E266">
        <f>VLOOKUP(A266,Tuesday!$A$1:$D$468,4,FALSE)</f>
        <v>1096.75</v>
      </c>
      <c r="F266">
        <f>VLOOKUP(A266,Wednesday!$A$1:$D$468,4,FALSE)</f>
        <v>967</v>
      </c>
      <c r="G266">
        <f>VLOOKUP(A266,Thursday!$A$1:$D$468,4,FALSE)</f>
        <v>1514.75</v>
      </c>
      <c r="H266">
        <f>VLOOKUP(A266,Friday!$A$1:$D$469,4,FALSE)</f>
        <v>1379.25</v>
      </c>
      <c r="J266">
        <f t="shared" si="40"/>
        <v>639</v>
      </c>
      <c r="K266">
        <f t="shared" si="41"/>
        <v>1514.75</v>
      </c>
      <c r="L266">
        <f t="shared" si="42"/>
        <v>875.75</v>
      </c>
      <c r="N266">
        <f t="shared" si="43"/>
        <v>2.1304596060519554</v>
      </c>
      <c r="O266">
        <f t="shared" si="44"/>
        <v>1</v>
      </c>
      <c r="P266">
        <f t="shared" si="45"/>
        <v>4.6123322866114762</v>
      </c>
      <c r="Q266">
        <f t="shared" si="46"/>
        <v>5.7042534970025693</v>
      </c>
      <c r="R266">
        <f t="shared" si="47"/>
        <v>4.37082500713674</v>
      </c>
      <c r="S266">
        <f t="shared" si="48"/>
        <v>10</v>
      </c>
      <c r="T266">
        <f t="shared" si="49"/>
        <v>8.6074793034541823</v>
      </c>
    </row>
    <row r="267" spans="1:20" x14ac:dyDescent="0.3">
      <c r="A267" t="s">
        <v>495</v>
      </c>
      <c r="B267">
        <f>VLOOKUP(A267,Saturday!$A$1:$D$468,4,FALSE)</f>
        <v>2656.5</v>
      </c>
      <c r="C267">
        <f>VLOOKUP(A267,Sunday!$A$1:$D$468,4,FALSE)</f>
        <v>2243.25</v>
      </c>
      <c r="D267">
        <f>VLOOKUP(A267,Monday!$A$1:$D$468,4,FALSE)</f>
        <v>3460.5</v>
      </c>
      <c r="E267">
        <f>VLOOKUP(A267,Tuesday!$A$1:$D$468,4,FALSE)</f>
        <v>3727.5</v>
      </c>
      <c r="F267">
        <f>VLOOKUP(A267,Wednesday!$A$1:$D$468,4,FALSE)</f>
        <v>3716.25</v>
      </c>
      <c r="G267">
        <f>VLOOKUP(A267,Thursday!$A$1:$D$468,4,FALSE)</f>
        <v>3660.5</v>
      </c>
      <c r="H267">
        <f>VLOOKUP(A267,Friday!$A$1:$D$469,4,FALSE)</f>
        <v>3030</v>
      </c>
      <c r="J267">
        <f t="shared" si="40"/>
        <v>2243.25</v>
      </c>
      <c r="K267">
        <f t="shared" si="41"/>
        <v>3727.5</v>
      </c>
      <c r="L267">
        <f t="shared" si="42"/>
        <v>1484.25</v>
      </c>
      <c r="N267">
        <f t="shared" si="43"/>
        <v>3.5058110156644773</v>
      </c>
      <c r="O267">
        <f t="shared" si="44"/>
        <v>1</v>
      </c>
      <c r="P267">
        <f t="shared" si="45"/>
        <v>8.3810005053057104</v>
      </c>
      <c r="Q267">
        <f t="shared" si="46"/>
        <v>10</v>
      </c>
      <c r="R267">
        <f t="shared" si="47"/>
        <v>9.9317837291561393</v>
      </c>
      <c r="S267">
        <f t="shared" si="48"/>
        <v>9.5937342091965636</v>
      </c>
      <c r="T267">
        <f t="shared" si="49"/>
        <v>5.7705912076806465</v>
      </c>
    </row>
    <row r="268" spans="1:20" x14ac:dyDescent="0.3">
      <c r="A268" t="s">
        <v>497</v>
      </c>
      <c r="B268">
        <f>VLOOKUP(A268,Saturday!$A$1:$D$468,4,FALSE)</f>
        <v>4316.25</v>
      </c>
      <c r="C268">
        <f>VLOOKUP(A268,Sunday!$A$1:$D$468,4,FALSE)</f>
        <v>3481</v>
      </c>
      <c r="D268">
        <f>VLOOKUP(A268,Monday!$A$1:$D$468,4,FALSE)</f>
        <v>6014.5</v>
      </c>
      <c r="E268">
        <f>VLOOKUP(A268,Tuesday!$A$1:$D$468,4,FALSE)</f>
        <v>6483.5</v>
      </c>
      <c r="F268">
        <f>VLOOKUP(A268,Wednesday!$A$1:$D$468,4,FALSE)</f>
        <v>6116.5</v>
      </c>
      <c r="G268">
        <f>VLOOKUP(A268,Thursday!$A$1:$D$468,4,FALSE)</f>
        <v>6829.25</v>
      </c>
      <c r="H268">
        <f>VLOOKUP(A268,Friday!$A$1:$D$469,4,FALSE)</f>
        <v>4981</v>
      </c>
      <c r="J268">
        <f t="shared" si="40"/>
        <v>3481</v>
      </c>
      <c r="K268">
        <f t="shared" si="41"/>
        <v>6829.25</v>
      </c>
      <c r="L268">
        <f t="shared" si="42"/>
        <v>3348.25</v>
      </c>
      <c r="N268">
        <f t="shared" si="43"/>
        <v>3.2451280519674457</v>
      </c>
      <c r="O268">
        <f t="shared" si="44"/>
        <v>1</v>
      </c>
      <c r="P268">
        <f t="shared" si="45"/>
        <v>7.8099753602628237</v>
      </c>
      <c r="Q268">
        <f t="shared" si="46"/>
        <v>9.0706339132382592</v>
      </c>
      <c r="R268">
        <f t="shared" si="47"/>
        <v>8.0841484357500182</v>
      </c>
      <c r="S268">
        <f t="shared" si="48"/>
        <v>10</v>
      </c>
      <c r="T268">
        <f t="shared" si="49"/>
        <v>5.0319569924587473</v>
      </c>
    </row>
    <row r="269" spans="1:20" x14ac:dyDescent="0.3">
      <c r="A269" t="s">
        <v>499</v>
      </c>
      <c r="B269">
        <f>VLOOKUP(A269,Saturday!$A$1:$D$468,4,FALSE)</f>
        <v>1186.75</v>
      </c>
      <c r="C269">
        <f>VLOOKUP(A269,Sunday!$A$1:$D$468,4,FALSE)</f>
        <v>985</v>
      </c>
      <c r="D269">
        <f>VLOOKUP(A269,Monday!$A$1:$D$468,4,FALSE)</f>
        <v>1707.75</v>
      </c>
      <c r="E269">
        <f>VLOOKUP(A269,Tuesday!$A$1:$D$468,4,FALSE)</f>
        <v>1815</v>
      </c>
      <c r="F269">
        <f>VLOOKUP(A269,Wednesday!$A$1:$D$468,4,FALSE)</f>
        <v>1807.75</v>
      </c>
      <c r="G269">
        <f>VLOOKUP(A269,Thursday!$A$1:$D$468,4,FALSE)</f>
        <v>1865</v>
      </c>
      <c r="H269">
        <f>VLOOKUP(A269,Friday!$A$1:$D$469,4,FALSE)</f>
        <v>1552.25</v>
      </c>
      <c r="J269">
        <f t="shared" si="40"/>
        <v>985</v>
      </c>
      <c r="K269">
        <f t="shared" si="41"/>
        <v>1865</v>
      </c>
      <c r="L269">
        <f t="shared" si="42"/>
        <v>880</v>
      </c>
      <c r="N269">
        <f t="shared" si="43"/>
        <v>3.0633522727272728</v>
      </c>
      <c r="O269">
        <f t="shared" si="44"/>
        <v>1</v>
      </c>
      <c r="P269">
        <f t="shared" si="45"/>
        <v>8.3917613636363626</v>
      </c>
      <c r="Q269">
        <f t="shared" si="46"/>
        <v>9.4886363636363633</v>
      </c>
      <c r="R269">
        <f t="shared" si="47"/>
        <v>9.414488636363636</v>
      </c>
      <c r="S269">
        <f t="shared" si="48"/>
        <v>10</v>
      </c>
      <c r="T269">
        <f t="shared" si="49"/>
        <v>6.8014204545454549</v>
      </c>
    </row>
    <row r="270" spans="1:20" x14ac:dyDescent="0.3">
      <c r="A270" t="s">
        <v>501</v>
      </c>
      <c r="B270">
        <f>VLOOKUP(A270,Saturday!$A$1:$D$468,4,FALSE)</f>
        <v>833.25</v>
      </c>
      <c r="C270">
        <f>VLOOKUP(A270,Sunday!$A$1:$D$468,4,FALSE)</f>
        <v>713.25</v>
      </c>
      <c r="D270">
        <f>VLOOKUP(A270,Monday!$A$1:$D$468,4,FALSE)</f>
        <v>1254</v>
      </c>
      <c r="E270">
        <f>VLOOKUP(A270,Tuesday!$A$1:$D$468,4,FALSE)</f>
        <v>1299.5</v>
      </c>
      <c r="F270">
        <f>VLOOKUP(A270,Wednesday!$A$1:$D$468,4,FALSE)</f>
        <v>1277.75</v>
      </c>
      <c r="G270">
        <f>VLOOKUP(A270,Thursday!$A$1:$D$468,4,FALSE)</f>
        <v>1336.5</v>
      </c>
      <c r="H270">
        <f>VLOOKUP(A270,Friday!$A$1:$D$469,4,FALSE)</f>
        <v>1104.75</v>
      </c>
      <c r="J270">
        <f t="shared" si="40"/>
        <v>713.25</v>
      </c>
      <c r="K270">
        <f t="shared" si="41"/>
        <v>1336.5</v>
      </c>
      <c r="L270">
        <f t="shared" si="42"/>
        <v>623.25</v>
      </c>
      <c r="N270">
        <f t="shared" si="43"/>
        <v>2.7328519855595665</v>
      </c>
      <c r="O270">
        <f t="shared" si="44"/>
        <v>1</v>
      </c>
      <c r="P270">
        <f t="shared" si="45"/>
        <v>8.8086642599277987</v>
      </c>
      <c r="Q270">
        <f t="shared" si="46"/>
        <v>9.4657039711191331</v>
      </c>
      <c r="R270">
        <f t="shared" si="47"/>
        <v>9.1516245487364625</v>
      </c>
      <c r="S270">
        <f t="shared" si="48"/>
        <v>10</v>
      </c>
      <c r="T270">
        <f t="shared" si="49"/>
        <v>6.653429602888087</v>
      </c>
    </row>
    <row r="271" spans="1:20" x14ac:dyDescent="0.3">
      <c r="A271" t="s">
        <v>503</v>
      </c>
      <c r="B271">
        <f>VLOOKUP(A271,Saturday!$A$1:$D$468,4,FALSE)</f>
        <v>1701.5</v>
      </c>
      <c r="C271">
        <f>VLOOKUP(A271,Sunday!$A$1:$D$468,4,FALSE)</f>
        <v>1499</v>
      </c>
      <c r="D271">
        <f>VLOOKUP(A271,Monday!$A$1:$D$468,4,FALSE)</f>
        <v>2336</v>
      </c>
      <c r="E271">
        <f>VLOOKUP(A271,Tuesday!$A$1:$D$468,4,FALSE)</f>
        <v>2458</v>
      </c>
      <c r="F271">
        <f>VLOOKUP(A271,Wednesday!$A$1:$D$468,4,FALSE)</f>
        <v>2403.75</v>
      </c>
      <c r="G271">
        <f>VLOOKUP(A271,Thursday!$A$1:$D$468,4,FALSE)</f>
        <v>2550.25</v>
      </c>
      <c r="H271">
        <f>VLOOKUP(A271,Friday!$A$1:$D$469,4,FALSE)</f>
        <v>2047.75</v>
      </c>
      <c r="J271">
        <f t="shared" si="40"/>
        <v>1499</v>
      </c>
      <c r="K271">
        <f t="shared" si="41"/>
        <v>2550.25</v>
      </c>
      <c r="L271">
        <f t="shared" si="42"/>
        <v>1051.25</v>
      </c>
      <c r="N271">
        <f t="shared" si="43"/>
        <v>2.7336504161712245</v>
      </c>
      <c r="O271">
        <f t="shared" si="44"/>
        <v>1</v>
      </c>
      <c r="P271">
        <f t="shared" si="45"/>
        <v>8.1657550535077288</v>
      </c>
      <c r="Q271">
        <f t="shared" si="46"/>
        <v>9.2102259215219977</v>
      </c>
      <c r="R271">
        <f t="shared" si="47"/>
        <v>8.7457788347205714</v>
      </c>
      <c r="S271">
        <f t="shared" si="48"/>
        <v>10</v>
      </c>
      <c r="T271">
        <f t="shared" si="49"/>
        <v>5.6979785969084418</v>
      </c>
    </row>
    <row r="272" spans="1:20" x14ac:dyDescent="0.3">
      <c r="A272" t="s">
        <v>505</v>
      </c>
      <c r="B272">
        <f>VLOOKUP(A272,Saturday!$A$1:$D$468,4,FALSE)</f>
        <v>385.75</v>
      </c>
      <c r="C272">
        <f>VLOOKUP(A272,Sunday!$A$1:$D$468,4,FALSE)</f>
        <v>357</v>
      </c>
      <c r="D272">
        <f>VLOOKUP(A272,Monday!$A$1:$D$468,4,FALSE)</f>
        <v>569.75</v>
      </c>
      <c r="E272">
        <f>VLOOKUP(A272,Tuesday!$A$1:$D$468,4,FALSE)</f>
        <v>587.25</v>
      </c>
      <c r="F272">
        <f>VLOOKUP(A272,Wednesday!$A$1:$D$468,4,FALSE)</f>
        <v>592.5</v>
      </c>
      <c r="G272">
        <f>VLOOKUP(A272,Thursday!$A$1:$D$468,4,FALSE)</f>
        <v>603.25</v>
      </c>
      <c r="H272">
        <f>VLOOKUP(A272,Friday!$A$1:$D$469,4,FALSE)</f>
        <v>482.25</v>
      </c>
      <c r="J272">
        <f t="shared" si="40"/>
        <v>357</v>
      </c>
      <c r="K272">
        <f t="shared" si="41"/>
        <v>603.25</v>
      </c>
      <c r="L272">
        <f t="shared" si="42"/>
        <v>246.25</v>
      </c>
      <c r="N272">
        <f t="shared" si="43"/>
        <v>2.0507614213197969</v>
      </c>
      <c r="O272">
        <f t="shared" si="44"/>
        <v>1</v>
      </c>
      <c r="P272">
        <f t="shared" si="45"/>
        <v>8.7756345177664983</v>
      </c>
      <c r="Q272">
        <f t="shared" si="46"/>
        <v>9.415228426395938</v>
      </c>
      <c r="R272">
        <f t="shared" si="47"/>
        <v>9.607106598984771</v>
      </c>
      <c r="S272">
        <f t="shared" si="48"/>
        <v>10</v>
      </c>
      <c r="T272">
        <f t="shared" si="49"/>
        <v>5.5776649746192897</v>
      </c>
    </row>
    <row r="273" spans="1:20" x14ac:dyDescent="0.3">
      <c r="A273" t="s">
        <v>507</v>
      </c>
      <c r="B273">
        <f>VLOOKUP(A273,Saturday!$A$1:$D$468,4,FALSE)</f>
        <v>1530.75</v>
      </c>
      <c r="C273">
        <f>VLOOKUP(A273,Sunday!$A$1:$D$468,4,FALSE)</f>
        <v>1594.25</v>
      </c>
      <c r="D273">
        <f>VLOOKUP(A273,Monday!$A$1:$D$468,4,FALSE)</f>
        <v>2812</v>
      </c>
      <c r="E273">
        <f>VLOOKUP(A273,Tuesday!$A$1:$D$468,4,FALSE)</f>
        <v>2974.75</v>
      </c>
      <c r="F273">
        <f>VLOOKUP(A273,Wednesday!$A$1:$D$468,4,FALSE)</f>
        <v>3049.25</v>
      </c>
      <c r="G273">
        <f>VLOOKUP(A273,Thursday!$A$1:$D$468,4,FALSE)</f>
        <v>3119.5</v>
      </c>
      <c r="H273">
        <f>VLOOKUP(A273,Friday!$A$1:$D$469,4,FALSE)</f>
        <v>2344</v>
      </c>
      <c r="J273">
        <f t="shared" si="40"/>
        <v>1530.75</v>
      </c>
      <c r="K273">
        <f t="shared" si="41"/>
        <v>3119.5</v>
      </c>
      <c r="L273">
        <f t="shared" si="42"/>
        <v>1588.75</v>
      </c>
      <c r="N273">
        <f t="shared" si="43"/>
        <v>1</v>
      </c>
      <c r="O273">
        <f t="shared" si="44"/>
        <v>1.3597167584579073</v>
      </c>
      <c r="P273">
        <f t="shared" si="45"/>
        <v>8.258064516129032</v>
      </c>
      <c r="Q273">
        <f t="shared" si="46"/>
        <v>9.1800157356412271</v>
      </c>
      <c r="R273">
        <f t="shared" si="47"/>
        <v>9.602045633359559</v>
      </c>
      <c r="S273">
        <f t="shared" si="48"/>
        <v>10</v>
      </c>
      <c r="T273">
        <f t="shared" si="49"/>
        <v>5.6069236821400468</v>
      </c>
    </row>
    <row r="274" spans="1:20" x14ac:dyDescent="0.3">
      <c r="A274" t="s">
        <v>509</v>
      </c>
      <c r="B274">
        <f>VLOOKUP(A274,Saturday!$A$1:$D$468,4,FALSE)</f>
        <v>1202.75</v>
      </c>
      <c r="C274">
        <f>VLOOKUP(A274,Sunday!$A$1:$D$468,4,FALSE)</f>
        <v>1096.5</v>
      </c>
      <c r="D274">
        <f>VLOOKUP(A274,Monday!$A$1:$D$468,4,FALSE)</f>
        <v>2160.5</v>
      </c>
      <c r="E274">
        <f>VLOOKUP(A274,Tuesday!$A$1:$D$468,4,FALSE)</f>
        <v>2326.75</v>
      </c>
      <c r="F274">
        <f>VLOOKUP(A274,Wednesday!$A$1:$D$468,4,FALSE)</f>
        <v>2358.25</v>
      </c>
      <c r="G274">
        <f>VLOOKUP(A274,Thursday!$A$1:$D$468,4,FALSE)</f>
        <v>2401.5</v>
      </c>
      <c r="H274">
        <f>VLOOKUP(A274,Friday!$A$1:$D$469,4,FALSE)</f>
        <v>1883.5</v>
      </c>
      <c r="J274">
        <f t="shared" si="40"/>
        <v>1096.5</v>
      </c>
      <c r="K274">
        <f t="shared" si="41"/>
        <v>2401.5</v>
      </c>
      <c r="L274">
        <f t="shared" si="42"/>
        <v>1305</v>
      </c>
      <c r="N274">
        <f t="shared" si="43"/>
        <v>1.7327586206896552</v>
      </c>
      <c r="O274">
        <f t="shared" si="44"/>
        <v>1</v>
      </c>
      <c r="P274">
        <f t="shared" si="45"/>
        <v>8.3379310344827573</v>
      </c>
      <c r="Q274">
        <f t="shared" si="46"/>
        <v>9.4844827586206897</v>
      </c>
      <c r="R274">
        <f t="shared" si="47"/>
        <v>9.7017241379310342</v>
      </c>
      <c r="S274">
        <f t="shared" si="48"/>
        <v>10</v>
      </c>
      <c r="T274">
        <f t="shared" si="49"/>
        <v>6.4275862068965512</v>
      </c>
    </row>
    <row r="275" spans="1:20" x14ac:dyDescent="0.3">
      <c r="A275" t="s">
        <v>511</v>
      </c>
      <c r="B275">
        <f>VLOOKUP(A275,Saturday!$A$1:$D$468,4,FALSE)</f>
        <v>1158.75</v>
      </c>
      <c r="C275">
        <f>VLOOKUP(A275,Sunday!$A$1:$D$468,4,FALSE)</f>
        <v>1014.25</v>
      </c>
      <c r="D275">
        <f>VLOOKUP(A275,Monday!$A$1:$D$468,4,FALSE)</f>
        <v>1271.75</v>
      </c>
      <c r="E275">
        <f>VLOOKUP(A275,Tuesday!$A$1:$D$468,4,FALSE)</f>
        <v>1343.25</v>
      </c>
      <c r="F275">
        <f>VLOOKUP(A275,Wednesday!$A$1:$D$468,4,FALSE)</f>
        <v>1326.5</v>
      </c>
      <c r="G275">
        <f>VLOOKUP(A275,Thursday!$A$1:$D$468,4,FALSE)</f>
        <v>1454.5</v>
      </c>
      <c r="H275">
        <f>VLOOKUP(A275,Friday!$A$1:$D$469,4,FALSE)</f>
        <v>1125.75</v>
      </c>
      <c r="J275">
        <f t="shared" si="40"/>
        <v>1014.25</v>
      </c>
      <c r="K275">
        <f t="shared" si="41"/>
        <v>1454.5</v>
      </c>
      <c r="L275">
        <f t="shared" si="42"/>
        <v>440.25</v>
      </c>
      <c r="N275">
        <f t="shared" si="43"/>
        <v>3.9540034071550254</v>
      </c>
      <c r="O275">
        <f t="shared" si="44"/>
        <v>1</v>
      </c>
      <c r="P275">
        <f t="shared" si="45"/>
        <v>6.2640545144804092</v>
      </c>
      <c r="Q275">
        <f t="shared" si="46"/>
        <v>7.7257240204429305</v>
      </c>
      <c r="R275">
        <f t="shared" si="47"/>
        <v>7.3833049403747868</v>
      </c>
      <c r="S275">
        <f t="shared" si="48"/>
        <v>10</v>
      </c>
      <c r="T275">
        <f t="shared" si="49"/>
        <v>3.2793867120954001</v>
      </c>
    </row>
    <row r="276" spans="1:20" x14ac:dyDescent="0.3">
      <c r="A276" t="s">
        <v>513</v>
      </c>
      <c r="B276">
        <f>VLOOKUP(A276,Saturday!$A$1:$D$468,4,FALSE)</f>
        <v>1402.5</v>
      </c>
      <c r="C276">
        <f>VLOOKUP(A276,Sunday!$A$1:$D$468,4,FALSE)</f>
        <v>1240.75</v>
      </c>
      <c r="D276">
        <f>VLOOKUP(A276,Monday!$A$1:$D$468,4,FALSE)</f>
        <v>2017.5</v>
      </c>
      <c r="E276">
        <f>VLOOKUP(A276,Tuesday!$A$1:$D$468,4,FALSE)</f>
        <v>2124</v>
      </c>
      <c r="F276">
        <f>VLOOKUP(A276,Wednesday!$A$1:$D$468,4,FALSE)</f>
        <v>2185</v>
      </c>
      <c r="G276">
        <f>VLOOKUP(A276,Thursday!$A$1:$D$468,4,FALSE)</f>
        <v>2244.25</v>
      </c>
      <c r="H276">
        <f>VLOOKUP(A276,Friday!$A$1:$D$469,4,FALSE)</f>
        <v>1774.75</v>
      </c>
      <c r="J276">
        <f t="shared" si="40"/>
        <v>1240.75</v>
      </c>
      <c r="K276">
        <f t="shared" si="41"/>
        <v>2244.25</v>
      </c>
      <c r="L276">
        <f t="shared" si="42"/>
        <v>1003.5</v>
      </c>
      <c r="N276">
        <f t="shared" si="43"/>
        <v>2.4506726457399104</v>
      </c>
      <c r="O276">
        <f t="shared" si="44"/>
        <v>1</v>
      </c>
      <c r="P276">
        <f t="shared" si="45"/>
        <v>7.9663677130044848</v>
      </c>
      <c r="Q276">
        <f t="shared" si="46"/>
        <v>8.9215246636771308</v>
      </c>
      <c r="R276">
        <f t="shared" si="47"/>
        <v>9.468609865470853</v>
      </c>
      <c r="S276">
        <f t="shared" si="48"/>
        <v>10</v>
      </c>
      <c r="T276">
        <f t="shared" si="49"/>
        <v>5.7892376681614355</v>
      </c>
    </row>
    <row r="277" spans="1:20" x14ac:dyDescent="0.3">
      <c r="A277" t="s">
        <v>515</v>
      </c>
      <c r="B277">
        <f>VLOOKUP(A277,Saturday!$A$1:$D$468,4,FALSE)</f>
        <v>2815</v>
      </c>
      <c r="C277">
        <f>VLOOKUP(A277,Sunday!$A$1:$D$468,4,FALSE)</f>
        <v>2415.25</v>
      </c>
      <c r="D277">
        <f>VLOOKUP(A277,Monday!$A$1:$D$468,4,FALSE)</f>
        <v>4118.5</v>
      </c>
      <c r="E277">
        <f>VLOOKUP(A277,Tuesday!$A$1:$D$468,4,FALSE)</f>
        <v>4284</v>
      </c>
      <c r="F277">
        <f>VLOOKUP(A277,Wednesday!$A$1:$D$468,4,FALSE)</f>
        <v>4399.25</v>
      </c>
      <c r="G277">
        <f>VLOOKUP(A277,Thursday!$A$1:$D$468,4,FALSE)</f>
        <v>4415.25</v>
      </c>
      <c r="H277">
        <f>VLOOKUP(A277,Friday!$A$1:$D$469,4,FALSE)</f>
        <v>3566.75</v>
      </c>
      <c r="J277">
        <f t="shared" si="40"/>
        <v>2415.25</v>
      </c>
      <c r="K277">
        <f t="shared" si="41"/>
        <v>4415.25</v>
      </c>
      <c r="L277">
        <f t="shared" si="42"/>
        <v>2000</v>
      </c>
      <c r="N277">
        <f t="shared" si="43"/>
        <v>2.7988749999999998</v>
      </c>
      <c r="O277">
        <f t="shared" si="44"/>
        <v>1</v>
      </c>
      <c r="P277">
        <f t="shared" si="45"/>
        <v>8.6646250000000009</v>
      </c>
      <c r="Q277">
        <f t="shared" si="46"/>
        <v>9.4093749999999989</v>
      </c>
      <c r="R277">
        <f t="shared" si="47"/>
        <v>9.9280000000000008</v>
      </c>
      <c r="S277">
        <f t="shared" si="48"/>
        <v>10</v>
      </c>
      <c r="T277">
        <f t="shared" si="49"/>
        <v>6.1817500000000001</v>
      </c>
    </row>
    <row r="278" spans="1:20" x14ac:dyDescent="0.3">
      <c r="A278" t="s">
        <v>517</v>
      </c>
      <c r="B278">
        <f>VLOOKUP(A278,Saturday!$A$1:$D$468,4,FALSE)</f>
        <v>1665.75</v>
      </c>
      <c r="C278">
        <f>VLOOKUP(A278,Sunday!$A$1:$D$468,4,FALSE)</f>
        <v>1541</v>
      </c>
      <c r="D278">
        <f>VLOOKUP(A278,Monday!$A$1:$D$468,4,FALSE)</f>
        <v>2433</v>
      </c>
      <c r="E278">
        <f>VLOOKUP(A278,Tuesday!$A$1:$D$468,4,FALSE)</f>
        <v>2536.5</v>
      </c>
      <c r="F278">
        <f>VLOOKUP(A278,Wednesday!$A$1:$D$468,4,FALSE)</f>
        <v>2583.75</v>
      </c>
      <c r="G278">
        <f>VLOOKUP(A278,Thursday!$A$1:$D$468,4,FALSE)</f>
        <v>2685.25</v>
      </c>
      <c r="H278">
        <f>VLOOKUP(A278,Friday!$A$1:$D$469,4,FALSE)</f>
        <v>2230.75</v>
      </c>
      <c r="J278">
        <f t="shared" si="40"/>
        <v>1541</v>
      </c>
      <c r="K278">
        <f t="shared" si="41"/>
        <v>2685.25</v>
      </c>
      <c r="L278">
        <f t="shared" si="42"/>
        <v>1144.25</v>
      </c>
      <c r="N278">
        <f t="shared" si="43"/>
        <v>1.9812103998252131</v>
      </c>
      <c r="O278">
        <f t="shared" si="44"/>
        <v>1</v>
      </c>
      <c r="P278">
        <f t="shared" si="45"/>
        <v>8.0159493117762715</v>
      </c>
      <c r="Q278">
        <f t="shared" si="46"/>
        <v>8.8300196635350652</v>
      </c>
      <c r="R278">
        <f t="shared" si="47"/>
        <v>9.2016604762945171</v>
      </c>
      <c r="S278">
        <f t="shared" si="48"/>
        <v>10</v>
      </c>
      <c r="T278">
        <f t="shared" si="49"/>
        <v>6.4251693248852959</v>
      </c>
    </row>
    <row r="279" spans="1:20" x14ac:dyDescent="0.3">
      <c r="A279" t="s">
        <v>519</v>
      </c>
      <c r="B279">
        <f>VLOOKUP(A279,Saturday!$A$1:$D$468,4,FALSE)</f>
        <v>1571.5</v>
      </c>
      <c r="C279">
        <f>VLOOKUP(A279,Sunday!$A$1:$D$468,4,FALSE)</f>
        <v>1452.25</v>
      </c>
      <c r="D279">
        <f>VLOOKUP(A279,Monday!$A$1:$D$468,4,FALSE)</f>
        <v>2292</v>
      </c>
      <c r="E279">
        <f>VLOOKUP(A279,Tuesday!$A$1:$D$468,4,FALSE)</f>
        <v>2411.25</v>
      </c>
      <c r="F279">
        <f>VLOOKUP(A279,Wednesday!$A$1:$D$468,4,FALSE)</f>
        <v>2435</v>
      </c>
      <c r="G279">
        <f>VLOOKUP(A279,Thursday!$A$1:$D$468,4,FALSE)</f>
        <v>2550</v>
      </c>
      <c r="H279">
        <f>VLOOKUP(A279,Friday!$A$1:$D$469,4,FALSE)</f>
        <v>1989</v>
      </c>
      <c r="J279">
        <f t="shared" si="40"/>
        <v>1452.25</v>
      </c>
      <c r="K279">
        <f t="shared" si="41"/>
        <v>2550</v>
      </c>
      <c r="L279">
        <f t="shared" si="42"/>
        <v>1097.75</v>
      </c>
      <c r="N279">
        <f t="shared" si="43"/>
        <v>1.9776816214985198</v>
      </c>
      <c r="O279">
        <f t="shared" si="44"/>
        <v>1</v>
      </c>
      <c r="P279">
        <f t="shared" si="45"/>
        <v>7.8847642905943971</v>
      </c>
      <c r="Q279">
        <f t="shared" si="46"/>
        <v>8.862445912092916</v>
      </c>
      <c r="R279">
        <f t="shared" si="47"/>
        <v>9.0571623775905259</v>
      </c>
      <c r="S279">
        <f t="shared" si="48"/>
        <v>10</v>
      </c>
      <c r="T279">
        <f t="shared" si="49"/>
        <v>5.4005921202459577</v>
      </c>
    </row>
    <row r="280" spans="1:20" x14ac:dyDescent="0.3">
      <c r="A280" t="s">
        <v>521</v>
      </c>
      <c r="B280">
        <f>VLOOKUP(A280,Saturday!$A$1:$D$468,4,FALSE)</f>
        <v>1954.5</v>
      </c>
      <c r="C280">
        <f>VLOOKUP(A280,Sunday!$A$1:$D$468,4,FALSE)</f>
        <v>1667.5</v>
      </c>
      <c r="D280">
        <f>VLOOKUP(A280,Monday!$A$1:$D$468,4,FALSE)</f>
        <v>3571.5</v>
      </c>
      <c r="E280">
        <f>VLOOKUP(A280,Tuesday!$A$1:$D$468,4,FALSE)</f>
        <v>3727.25</v>
      </c>
      <c r="F280">
        <f>VLOOKUP(A280,Wednesday!$A$1:$D$468,4,FALSE)</f>
        <v>3734</v>
      </c>
      <c r="G280">
        <f>VLOOKUP(A280,Thursday!$A$1:$D$468,4,FALSE)</f>
        <v>3792.5</v>
      </c>
      <c r="H280">
        <f>VLOOKUP(A280,Friday!$A$1:$D$469,4,FALSE)</f>
        <v>3086.75</v>
      </c>
      <c r="J280">
        <f t="shared" si="40"/>
        <v>1667.5</v>
      </c>
      <c r="K280">
        <f t="shared" si="41"/>
        <v>3792.5</v>
      </c>
      <c r="L280">
        <f t="shared" si="42"/>
        <v>2125</v>
      </c>
      <c r="N280">
        <f t="shared" si="43"/>
        <v>2.215529411764706</v>
      </c>
      <c r="O280">
        <f t="shared" si="44"/>
        <v>1</v>
      </c>
      <c r="P280">
        <f t="shared" si="45"/>
        <v>9.0640000000000001</v>
      </c>
      <c r="Q280">
        <f t="shared" si="46"/>
        <v>9.7236470588235306</v>
      </c>
      <c r="R280">
        <f t="shared" si="47"/>
        <v>9.7522352941176464</v>
      </c>
      <c r="S280">
        <f t="shared" si="48"/>
        <v>10</v>
      </c>
      <c r="T280">
        <f t="shared" si="49"/>
        <v>7.0109411764705882</v>
      </c>
    </row>
    <row r="281" spans="1:20" x14ac:dyDescent="0.3">
      <c r="A281" t="s">
        <v>522</v>
      </c>
      <c r="B281">
        <f>VLOOKUP(A281,Saturday!$A$1:$D$468,4,FALSE)</f>
        <v>849</v>
      </c>
      <c r="C281">
        <f>VLOOKUP(A281,Sunday!$A$1:$D$468,4,FALSE)</f>
        <v>750.5</v>
      </c>
      <c r="D281">
        <f>VLOOKUP(A281,Monday!$A$1:$D$468,4,FALSE)</f>
        <v>1310.5</v>
      </c>
      <c r="E281">
        <f>VLOOKUP(A281,Tuesday!$A$1:$D$468,4,FALSE)</f>
        <v>1438.75</v>
      </c>
      <c r="F281">
        <f>VLOOKUP(A281,Wednesday!$A$1:$D$468,4,FALSE)</f>
        <v>1443.5</v>
      </c>
      <c r="G281">
        <f>VLOOKUP(A281,Thursday!$A$1:$D$468,4,FALSE)</f>
        <v>1513.5</v>
      </c>
      <c r="H281">
        <f>VLOOKUP(A281,Friday!$A$1:$D$469,4,FALSE)</f>
        <v>1218.25</v>
      </c>
      <c r="J281">
        <f t="shared" si="40"/>
        <v>750.5</v>
      </c>
      <c r="K281">
        <f t="shared" si="41"/>
        <v>1513.5</v>
      </c>
      <c r="L281">
        <f t="shared" si="42"/>
        <v>763</v>
      </c>
      <c r="N281">
        <f t="shared" si="43"/>
        <v>2.1618610747051115</v>
      </c>
      <c r="O281">
        <f t="shared" si="44"/>
        <v>1</v>
      </c>
      <c r="P281">
        <f t="shared" si="45"/>
        <v>7.6055045871559637</v>
      </c>
      <c r="Q281">
        <f t="shared" si="46"/>
        <v>9.1182830930537353</v>
      </c>
      <c r="R281">
        <f t="shared" si="47"/>
        <v>9.1743119266055047</v>
      </c>
      <c r="S281">
        <f t="shared" si="48"/>
        <v>10</v>
      </c>
      <c r="T281">
        <f t="shared" si="49"/>
        <v>6.5173656618610742</v>
      </c>
    </row>
    <row r="282" spans="1:20" x14ac:dyDescent="0.3">
      <c r="A282" t="s">
        <v>524</v>
      </c>
      <c r="B282">
        <f>VLOOKUP(A282,Saturday!$A$1:$D$468,4,FALSE)</f>
        <v>1324.25</v>
      </c>
      <c r="C282">
        <f>VLOOKUP(A282,Sunday!$A$1:$D$468,4,FALSE)</f>
        <v>1028.5</v>
      </c>
      <c r="D282">
        <f>VLOOKUP(A282,Monday!$A$1:$D$468,4,FALSE)</f>
        <v>3175.5</v>
      </c>
      <c r="E282">
        <f>VLOOKUP(A282,Tuesday!$A$1:$D$468,4,FALSE)</f>
        <v>3394</v>
      </c>
      <c r="F282">
        <f>VLOOKUP(A282,Wednesday!$A$1:$D$468,4,FALSE)</f>
        <v>3473.25</v>
      </c>
      <c r="G282">
        <f>VLOOKUP(A282,Thursday!$A$1:$D$468,4,FALSE)</f>
        <v>3504.25</v>
      </c>
      <c r="H282">
        <f>VLOOKUP(A282,Friday!$A$1:$D$469,4,FALSE)</f>
        <v>2766.75</v>
      </c>
      <c r="J282">
        <f t="shared" si="40"/>
        <v>1028.5</v>
      </c>
      <c r="K282">
        <f t="shared" si="41"/>
        <v>3504.25</v>
      </c>
      <c r="L282">
        <f t="shared" si="42"/>
        <v>2475.75</v>
      </c>
      <c r="N282">
        <f t="shared" si="43"/>
        <v>2.0751287488639809</v>
      </c>
      <c r="O282">
        <f t="shared" si="44"/>
        <v>1</v>
      </c>
      <c r="P282">
        <f t="shared" si="45"/>
        <v>8.8049076037564369</v>
      </c>
      <c r="Q282">
        <f t="shared" si="46"/>
        <v>9.5992123598909416</v>
      </c>
      <c r="R282">
        <f t="shared" si="47"/>
        <v>9.8873068767040291</v>
      </c>
      <c r="S282">
        <f t="shared" si="48"/>
        <v>10</v>
      </c>
      <c r="T282">
        <f t="shared" si="49"/>
        <v>7.3189942441684339</v>
      </c>
    </row>
    <row r="283" spans="1:20" x14ac:dyDescent="0.3">
      <c r="A283" t="s">
        <v>526</v>
      </c>
      <c r="B283">
        <f>VLOOKUP(A283,Saturday!$A$1:$D$468,4,FALSE)</f>
        <v>660.75</v>
      </c>
      <c r="C283">
        <f>VLOOKUP(A283,Sunday!$A$1:$D$468,4,FALSE)</f>
        <v>510.75</v>
      </c>
      <c r="D283">
        <f>VLOOKUP(A283,Monday!$A$1:$D$468,4,FALSE)</f>
        <v>3354.25</v>
      </c>
      <c r="E283">
        <f>VLOOKUP(A283,Tuesday!$A$1:$D$468,4,FALSE)</f>
        <v>3366.75</v>
      </c>
      <c r="F283">
        <f>VLOOKUP(A283,Wednesday!$A$1:$D$468,4,FALSE)</f>
        <v>3214.75</v>
      </c>
      <c r="G283">
        <f>VLOOKUP(A283,Thursday!$A$1:$D$468,4,FALSE)</f>
        <v>3063.25</v>
      </c>
      <c r="H283">
        <f>VLOOKUP(A283,Friday!$A$1:$D$469,4,FALSE)</f>
        <v>2449.25</v>
      </c>
      <c r="J283">
        <f t="shared" si="40"/>
        <v>510.75</v>
      </c>
      <c r="K283">
        <f t="shared" si="41"/>
        <v>3366.75</v>
      </c>
      <c r="L283">
        <f t="shared" si="42"/>
        <v>2856</v>
      </c>
      <c r="N283">
        <f t="shared" si="43"/>
        <v>1.4726890756302522</v>
      </c>
      <c r="O283">
        <f t="shared" si="44"/>
        <v>1</v>
      </c>
      <c r="P283">
        <f t="shared" si="45"/>
        <v>9.9606092436974798</v>
      </c>
      <c r="Q283">
        <f t="shared" si="46"/>
        <v>10</v>
      </c>
      <c r="R283">
        <f t="shared" si="47"/>
        <v>9.5210084033613445</v>
      </c>
      <c r="S283">
        <f t="shared" si="48"/>
        <v>9.0435924369747909</v>
      </c>
      <c r="T283">
        <f t="shared" si="49"/>
        <v>7.1087184873949578</v>
      </c>
    </row>
    <row r="284" spans="1:20" x14ac:dyDescent="0.3">
      <c r="A284" t="s">
        <v>528</v>
      </c>
      <c r="B284">
        <f>VLOOKUP(A284,Saturday!$A$1:$D$468,4,FALSE)</f>
        <v>851.25</v>
      </c>
      <c r="C284">
        <f>VLOOKUP(A284,Sunday!$A$1:$D$468,4,FALSE)</f>
        <v>750</v>
      </c>
      <c r="D284">
        <f>VLOOKUP(A284,Monday!$A$1:$D$468,4,FALSE)</f>
        <v>1429</v>
      </c>
      <c r="E284">
        <f>VLOOKUP(A284,Tuesday!$A$1:$D$468,4,FALSE)</f>
        <v>1509</v>
      </c>
      <c r="F284">
        <f>VLOOKUP(A284,Wednesday!$A$1:$D$468,4,FALSE)</f>
        <v>1458.25</v>
      </c>
      <c r="G284">
        <f>VLOOKUP(A284,Thursday!$A$1:$D$468,4,FALSE)</f>
        <v>1421.75</v>
      </c>
      <c r="H284">
        <f>VLOOKUP(A284,Friday!$A$1:$D$469,4,FALSE)</f>
        <v>1180.25</v>
      </c>
      <c r="J284">
        <f t="shared" si="40"/>
        <v>750</v>
      </c>
      <c r="K284">
        <f t="shared" si="41"/>
        <v>1509</v>
      </c>
      <c r="L284">
        <f t="shared" si="42"/>
        <v>759</v>
      </c>
      <c r="N284">
        <f t="shared" si="43"/>
        <v>2.2005928853754941</v>
      </c>
      <c r="O284">
        <f t="shared" si="44"/>
        <v>1</v>
      </c>
      <c r="P284">
        <f t="shared" si="45"/>
        <v>9.0513833992094863</v>
      </c>
      <c r="Q284">
        <f t="shared" si="46"/>
        <v>10</v>
      </c>
      <c r="R284">
        <f t="shared" si="47"/>
        <v>9.3982213438735176</v>
      </c>
      <c r="S284">
        <f t="shared" si="48"/>
        <v>8.9654150197628457</v>
      </c>
      <c r="T284">
        <f t="shared" si="49"/>
        <v>6.1017786561264824</v>
      </c>
    </row>
    <row r="285" spans="1:20" x14ac:dyDescent="0.3">
      <c r="A285" t="s">
        <v>530</v>
      </c>
      <c r="B285">
        <f>VLOOKUP(A285,Saturday!$A$1:$D$468,4,FALSE)</f>
        <v>9488.25</v>
      </c>
      <c r="C285">
        <f>VLOOKUP(A285,Sunday!$A$1:$D$468,4,FALSE)</f>
        <v>8558.75</v>
      </c>
      <c r="D285">
        <f>VLOOKUP(A285,Monday!$A$1:$D$468,4,FALSE)</f>
        <v>15844.5</v>
      </c>
      <c r="E285">
        <f>VLOOKUP(A285,Tuesday!$A$1:$D$468,4,FALSE)</f>
        <v>16165.25</v>
      </c>
      <c r="F285">
        <f>VLOOKUP(A285,Wednesday!$A$1:$D$468,4,FALSE)</f>
        <v>16287.25</v>
      </c>
      <c r="G285">
        <f>VLOOKUP(A285,Thursday!$A$1:$D$468,4,FALSE)</f>
        <v>16585</v>
      </c>
      <c r="H285">
        <f>VLOOKUP(A285,Friday!$A$1:$D$469,4,FALSE)</f>
        <v>14467.5</v>
      </c>
      <c r="J285">
        <f t="shared" si="40"/>
        <v>8558.75</v>
      </c>
      <c r="K285">
        <f t="shared" si="41"/>
        <v>16585</v>
      </c>
      <c r="L285">
        <f t="shared" si="42"/>
        <v>8026.25</v>
      </c>
      <c r="N285">
        <f t="shared" si="43"/>
        <v>2.0422675595701603</v>
      </c>
      <c r="O285">
        <f t="shared" si="44"/>
        <v>1</v>
      </c>
      <c r="P285">
        <f t="shared" si="45"/>
        <v>9.1696620464102168</v>
      </c>
      <c r="Q285">
        <f t="shared" si="46"/>
        <v>9.5293256502102484</v>
      </c>
      <c r="R285">
        <f t="shared" si="47"/>
        <v>9.666126771530914</v>
      </c>
      <c r="S285">
        <f t="shared" si="48"/>
        <v>10</v>
      </c>
      <c r="T285">
        <f t="shared" si="49"/>
        <v>7.6256034885531845</v>
      </c>
    </row>
    <row r="286" spans="1:20" x14ac:dyDescent="0.3">
      <c r="A286" t="s">
        <v>531</v>
      </c>
      <c r="B286">
        <f>VLOOKUP(A286,Saturday!$A$1:$D$468,4,FALSE)</f>
        <v>2488.5</v>
      </c>
      <c r="C286">
        <f>VLOOKUP(A286,Sunday!$A$1:$D$468,4,FALSE)</f>
        <v>2141.5</v>
      </c>
      <c r="D286">
        <f>VLOOKUP(A286,Monday!$A$1:$D$468,4,FALSE)</f>
        <v>3155.5</v>
      </c>
      <c r="E286">
        <f>VLOOKUP(A286,Tuesday!$A$1:$D$468,4,FALSE)</f>
        <v>3287.25</v>
      </c>
      <c r="F286">
        <f>VLOOKUP(A286,Wednesday!$A$1:$D$468,4,FALSE)</f>
        <v>3304.25</v>
      </c>
      <c r="G286">
        <f>VLOOKUP(A286,Thursday!$A$1:$D$468,4,FALSE)</f>
        <v>3388.5</v>
      </c>
      <c r="H286">
        <f>VLOOKUP(A286,Friday!$A$1:$D$469,4,FALSE)</f>
        <v>2886.25</v>
      </c>
      <c r="J286">
        <f t="shared" si="40"/>
        <v>2141.5</v>
      </c>
      <c r="K286">
        <f t="shared" si="41"/>
        <v>3388.5</v>
      </c>
      <c r="L286">
        <f t="shared" si="42"/>
        <v>1247</v>
      </c>
      <c r="N286">
        <f t="shared" si="43"/>
        <v>3.5044105854049721</v>
      </c>
      <c r="O286">
        <f t="shared" si="44"/>
        <v>1</v>
      </c>
      <c r="P286">
        <f t="shared" si="45"/>
        <v>8.3183640737770652</v>
      </c>
      <c r="Q286">
        <f t="shared" si="46"/>
        <v>9.269246190858059</v>
      </c>
      <c r="R286">
        <f t="shared" si="47"/>
        <v>9.3919406575781874</v>
      </c>
      <c r="S286">
        <f t="shared" si="48"/>
        <v>10</v>
      </c>
      <c r="T286">
        <f t="shared" si="49"/>
        <v>6.3751002405773853</v>
      </c>
    </row>
    <row r="287" spans="1:20" x14ac:dyDescent="0.3">
      <c r="A287" t="s">
        <v>533</v>
      </c>
      <c r="B287">
        <f>VLOOKUP(A287,Saturday!$A$1:$D$468,4,FALSE)</f>
        <v>1895.75</v>
      </c>
      <c r="C287">
        <f>VLOOKUP(A287,Sunday!$A$1:$D$468,4,FALSE)</f>
        <v>1699.5</v>
      </c>
      <c r="D287">
        <f>VLOOKUP(A287,Monday!$A$1:$D$468,4,FALSE)</f>
        <v>2455.25</v>
      </c>
      <c r="E287">
        <f>VLOOKUP(A287,Tuesday!$A$1:$D$468,4,FALSE)</f>
        <v>2509.25</v>
      </c>
      <c r="F287">
        <f>VLOOKUP(A287,Wednesday!$A$1:$D$468,4,FALSE)</f>
        <v>2542.25</v>
      </c>
      <c r="G287">
        <f>VLOOKUP(A287,Thursday!$A$1:$D$468,4,FALSE)</f>
        <v>2589.25</v>
      </c>
      <c r="H287">
        <f>VLOOKUP(A287,Friday!$A$1:$D$469,4,FALSE)</f>
        <v>2124.75</v>
      </c>
      <c r="J287">
        <f t="shared" si="40"/>
        <v>1699.5</v>
      </c>
      <c r="K287">
        <f t="shared" si="41"/>
        <v>2589.25</v>
      </c>
      <c r="L287">
        <f t="shared" si="42"/>
        <v>889.75</v>
      </c>
      <c r="N287">
        <f t="shared" si="43"/>
        <v>2.9851081764540601</v>
      </c>
      <c r="O287">
        <f t="shared" si="44"/>
        <v>1</v>
      </c>
      <c r="P287">
        <f t="shared" si="45"/>
        <v>8.6445630795167183</v>
      </c>
      <c r="Q287">
        <f t="shared" si="46"/>
        <v>9.190783928069683</v>
      </c>
      <c r="R287">
        <f t="shared" si="47"/>
        <v>9.524585557740938</v>
      </c>
      <c r="S287">
        <f t="shared" si="48"/>
        <v>10</v>
      </c>
      <c r="T287">
        <f t="shared" si="49"/>
        <v>5.3014891823545938</v>
      </c>
    </row>
    <row r="288" spans="1:20" x14ac:dyDescent="0.3">
      <c r="A288" t="s">
        <v>535</v>
      </c>
      <c r="B288">
        <f>VLOOKUP(A288,Saturday!$A$1:$D$468,4,FALSE)</f>
        <v>1701</v>
      </c>
      <c r="C288">
        <f>VLOOKUP(A288,Sunday!$A$1:$D$468,4,FALSE)</f>
        <v>1432.25</v>
      </c>
      <c r="D288">
        <f>VLOOKUP(A288,Monday!$A$1:$D$468,4,FALSE)</f>
        <v>2322.25</v>
      </c>
      <c r="E288">
        <f>VLOOKUP(A288,Tuesday!$A$1:$D$468,4,FALSE)</f>
        <v>2503.25</v>
      </c>
      <c r="F288">
        <f>VLOOKUP(A288,Wednesday!$A$1:$D$468,4,FALSE)</f>
        <v>2514.5</v>
      </c>
      <c r="G288">
        <f>VLOOKUP(A288,Thursday!$A$1:$D$468,4,FALSE)</f>
        <v>2563</v>
      </c>
      <c r="H288">
        <f>VLOOKUP(A288,Friday!$A$1:$D$469,4,FALSE)</f>
        <v>2088.25</v>
      </c>
      <c r="J288">
        <f t="shared" si="40"/>
        <v>1432.25</v>
      </c>
      <c r="K288">
        <f t="shared" si="41"/>
        <v>2563</v>
      </c>
      <c r="L288">
        <f t="shared" si="42"/>
        <v>1130.75</v>
      </c>
      <c r="N288">
        <f t="shared" si="43"/>
        <v>3.1390669909352202</v>
      </c>
      <c r="O288">
        <f t="shared" si="44"/>
        <v>1</v>
      </c>
      <c r="P288">
        <f t="shared" si="45"/>
        <v>8.0837939420738447</v>
      </c>
      <c r="Q288">
        <f t="shared" si="46"/>
        <v>9.5244306875967268</v>
      </c>
      <c r="R288">
        <f t="shared" si="47"/>
        <v>9.6139730267521557</v>
      </c>
      <c r="S288">
        <f t="shared" si="48"/>
        <v>10</v>
      </c>
      <c r="T288">
        <f t="shared" si="49"/>
        <v>6.2213132876409469</v>
      </c>
    </row>
    <row r="289" spans="1:20" x14ac:dyDescent="0.3">
      <c r="A289" t="s">
        <v>537</v>
      </c>
      <c r="B289">
        <f>VLOOKUP(A289,Saturday!$A$1:$D$468,4,FALSE)</f>
        <v>2492</v>
      </c>
      <c r="C289">
        <f>VLOOKUP(A289,Sunday!$A$1:$D$468,4,FALSE)</f>
        <v>2292.25</v>
      </c>
      <c r="D289">
        <f>VLOOKUP(A289,Monday!$A$1:$D$468,4,FALSE)</f>
        <v>3050.75</v>
      </c>
      <c r="E289">
        <f>VLOOKUP(A289,Tuesday!$A$1:$D$468,4,FALSE)</f>
        <v>3171.25</v>
      </c>
      <c r="F289">
        <f>VLOOKUP(A289,Wednesday!$A$1:$D$468,4,FALSE)</f>
        <v>3203.5</v>
      </c>
      <c r="G289">
        <f>VLOOKUP(A289,Thursday!$A$1:$D$468,4,FALSE)</f>
        <v>3079.75</v>
      </c>
      <c r="H289">
        <f>VLOOKUP(A289,Friday!$A$1:$D$469,4,FALSE)</f>
        <v>2725.25</v>
      </c>
      <c r="J289">
        <f t="shared" si="40"/>
        <v>2292.25</v>
      </c>
      <c r="K289">
        <f t="shared" si="41"/>
        <v>3203.5</v>
      </c>
      <c r="L289">
        <f t="shared" si="42"/>
        <v>911.25</v>
      </c>
      <c r="N289">
        <f t="shared" si="43"/>
        <v>2.9728395061728392</v>
      </c>
      <c r="O289">
        <f t="shared" si="44"/>
        <v>1</v>
      </c>
      <c r="P289">
        <f t="shared" si="45"/>
        <v>8.4913580246913583</v>
      </c>
      <c r="Q289">
        <f t="shared" si="46"/>
        <v>9.6814814814814802</v>
      </c>
      <c r="R289">
        <f t="shared" si="47"/>
        <v>10</v>
      </c>
      <c r="S289">
        <f t="shared" si="48"/>
        <v>8.7777777777777786</v>
      </c>
      <c r="T289">
        <f t="shared" si="49"/>
        <v>5.276543209876543</v>
      </c>
    </row>
    <row r="290" spans="1:20" x14ac:dyDescent="0.3">
      <c r="A290" t="s">
        <v>538</v>
      </c>
      <c r="B290">
        <f>VLOOKUP(A290,Saturday!$A$1:$D$468,4,FALSE)</f>
        <v>1846.5</v>
      </c>
      <c r="C290">
        <f>VLOOKUP(A290,Sunday!$A$1:$D$468,4,FALSE)</f>
        <v>1504.25</v>
      </c>
      <c r="D290">
        <f>VLOOKUP(A290,Monday!$A$1:$D$468,4,FALSE)</f>
        <v>4007</v>
      </c>
      <c r="E290">
        <f>VLOOKUP(A290,Tuesday!$A$1:$D$468,4,FALSE)</f>
        <v>4127.25</v>
      </c>
      <c r="F290">
        <f>VLOOKUP(A290,Wednesday!$A$1:$D$468,4,FALSE)</f>
        <v>4141</v>
      </c>
      <c r="G290">
        <f>VLOOKUP(A290,Thursday!$A$1:$D$468,4,FALSE)</f>
        <v>4220.5</v>
      </c>
      <c r="H290">
        <f>VLOOKUP(A290,Friday!$A$1:$D$469,4,FALSE)</f>
        <v>3511.25</v>
      </c>
      <c r="J290">
        <f t="shared" si="40"/>
        <v>1504.25</v>
      </c>
      <c r="K290">
        <f t="shared" si="41"/>
        <v>4220.5</v>
      </c>
      <c r="L290">
        <f t="shared" si="42"/>
        <v>2716.25</v>
      </c>
      <c r="N290">
        <f t="shared" si="43"/>
        <v>2.1340082834790612</v>
      </c>
      <c r="O290">
        <f t="shared" si="44"/>
        <v>1</v>
      </c>
      <c r="P290">
        <f t="shared" si="45"/>
        <v>9.2925908881730326</v>
      </c>
      <c r="Q290">
        <f t="shared" si="46"/>
        <v>9.6910262310170268</v>
      </c>
      <c r="R290">
        <f t="shared" si="47"/>
        <v>9.7365853658536583</v>
      </c>
      <c r="S290">
        <f t="shared" si="48"/>
        <v>10</v>
      </c>
      <c r="T290">
        <f t="shared" si="49"/>
        <v>7.6499769903359409</v>
      </c>
    </row>
    <row r="291" spans="1:20" x14ac:dyDescent="0.3">
      <c r="A291" t="s">
        <v>540</v>
      </c>
      <c r="B291">
        <f>VLOOKUP(A291,Saturday!$A$1:$D$468,4,FALSE)</f>
        <v>1955.5</v>
      </c>
      <c r="C291">
        <f>VLOOKUP(A291,Sunday!$A$1:$D$468,4,FALSE)</f>
        <v>1857.25</v>
      </c>
      <c r="D291">
        <f>VLOOKUP(A291,Monday!$A$1:$D$468,4,FALSE)</f>
        <v>2654.5</v>
      </c>
      <c r="E291">
        <f>VLOOKUP(A291,Tuesday!$A$1:$D$468,4,FALSE)</f>
        <v>2717</v>
      </c>
      <c r="F291">
        <f>VLOOKUP(A291,Wednesday!$A$1:$D$468,4,FALSE)</f>
        <v>2725.5</v>
      </c>
      <c r="G291">
        <f>VLOOKUP(A291,Thursday!$A$1:$D$468,4,FALSE)</f>
        <v>2927.5</v>
      </c>
      <c r="H291">
        <f>VLOOKUP(A291,Friday!$A$1:$D$469,4,FALSE)</f>
        <v>2443</v>
      </c>
      <c r="J291">
        <f t="shared" si="40"/>
        <v>1857.25</v>
      </c>
      <c r="K291">
        <f t="shared" si="41"/>
        <v>2927.5</v>
      </c>
      <c r="L291">
        <f t="shared" si="42"/>
        <v>1070.25</v>
      </c>
      <c r="N291">
        <f t="shared" si="43"/>
        <v>1.8262088297126839</v>
      </c>
      <c r="O291">
        <f t="shared" si="44"/>
        <v>1</v>
      </c>
      <c r="P291">
        <f t="shared" si="45"/>
        <v>7.7042747021723894</v>
      </c>
      <c r="Q291">
        <f t="shared" si="46"/>
        <v>8.2298528381219356</v>
      </c>
      <c r="R291">
        <f t="shared" si="47"/>
        <v>8.3013314646110725</v>
      </c>
      <c r="S291">
        <f t="shared" si="48"/>
        <v>10</v>
      </c>
      <c r="T291">
        <f t="shared" si="49"/>
        <v>5.9257182901191312</v>
      </c>
    </row>
    <row r="292" spans="1:20" x14ac:dyDescent="0.3">
      <c r="A292" t="s">
        <v>541</v>
      </c>
      <c r="B292">
        <f>VLOOKUP(A292,Saturday!$A$1:$D$468,4,FALSE)</f>
        <v>4562</v>
      </c>
      <c r="C292">
        <f>VLOOKUP(A292,Sunday!$A$1:$D$468,4,FALSE)</f>
        <v>3833</v>
      </c>
      <c r="D292">
        <f>VLOOKUP(A292,Monday!$A$1:$D$468,4,FALSE)</f>
        <v>6025.25</v>
      </c>
      <c r="E292">
        <f>VLOOKUP(A292,Tuesday!$A$1:$D$468,4,FALSE)</f>
        <v>6354.75</v>
      </c>
      <c r="F292">
        <f>VLOOKUP(A292,Wednesday!$A$1:$D$468,4,FALSE)</f>
        <v>6546</v>
      </c>
      <c r="G292">
        <f>VLOOKUP(A292,Thursday!$A$1:$D$468,4,FALSE)</f>
        <v>6826</v>
      </c>
      <c r="H292">
        <f>VLOOKUP(A292,Friday!$A$1:$D$469,4,FALSE)</f>
        <v>5411.75</v>
      </c>
      <c r="J292">
        <f t="shared" si="40"/>
        <v>3833</v>
      </c>
      <c r="K292">
        <f t="shared" si="41"/>
        <v>6826</v>
      </c>
      <c r="L292">
        <f t="shared" si="42"/>
        <v>2993</v>
      </c>
      <c r="N292">
        <f t="shared" si="43"/>
        <v>3.1921149348479787</v>
      </c>
      <c r="O292">
        <f t="shared" si="44"/>
        <v>1</v>
      </c>
      <c r="P292">
        <f t="shared" si="45"/>
        <v>7.592131640494487</v>
      </c>
      <c r="Q292">
        <f t="shared" si="46"/>
        <v>8.5829435349148007</v>
      </c>
      <c r="R292">
        <f t="shared" si="47"/>
        <v>9.1580354159705983</v>
      </c>
      <c r="S292">
        <f t="shared" si="48"/>
        <v>10</v>
      </c>
      <c r="T292">
        <f t="shared" si="49"/>
        <v>5.7473270965586369</v>
      </c>
    </row>
    <row r="293" spans="1:20" x14ac:dyDescent="0.3">
      <c r="A293" t="s">
        <v>543</v>
      </c>
      <c r="B293">
        <f>VLOOKUP(A293,Saturday!$A$1:$D$468,4,FALSE)</f>
        <v>2233</v>
      </c>
      <c r="C293">
        <f>VLOOKUP(A293,Sunday!$A$1:$D$468,4,FALSE)</f>
        <v>1743.25</v>
      </c>
      <c r="D293">
        <f>VLOOKUP(A293,Monday!$A$1:$D$468,4,FALSE)</f>
        <v>3661.75</v>
      </c>
      <c r="E293">
        <f>VLOOKUP(A293,Tuesday!$A$1:$D$468,4,FALSE)</f>
        <v>3846.5</v>
      </c>
      <c r="F293">
        <f>VLOOKUP(A293,Wednesday!$A$1:$D$468,4,FALSE)</f>
        <v>4169.75</v>
      </c>
      <c r="G293">
        <f>VLOOKUP(A293,Thursday!$A$1:$D$468,4,FALSE)</f>
        <v>4141</v>
      </c>
      <c r="H293">
        <f>VLOOKUP(A293,Friday!$A$1:$D$469,4,FALSE)</f>
        <v>3385.25</v>
      </c>
      <c r="J293">
        <f t="shared" si="40"/>
        <v>1743.25</v>
      </c>
      <c r="K293">
        <f t="shared" si="41"/>
        <v>4169.75</v>
      </c>
      <c r="L293">
        <f t="shared" si="42"/>
        <v>2426.5</v>
      </c>
      <c r="N293">
        <f t="shared" si="43"/>
        <v>2.8165052544817639</v>
      </c>
      <c r="O293">
        <f t="shared" si="44"/>
        <v>1</v>
      </c>
      <c r="P293">
        <f t="shared" si="45"/>
        <v>8.1158046569132498</v>
      </c>
      <c r="Q293">
        <f t="shared" si="46"/>
        <v>8.8010508963527716</v>
      </c>
      <c r="R293">
        <f t="shared" si="47"/>
        <v>10</v>
      </c>
      <c r="S293">
        <f t="shared" si="48"/>
        <v>9.8933649289099534</v>
      </c>
      <c r="T293">
        <f t="shared" si="49"/>
        <v>7.0902534514733153</v>
      </c>
    </row>
    <row r="294" spans="1:20" x14ac:dyDescent="0.3">
      <c r="A294" t="s">
        <v>545</v>
      </c>
      <c r="B294">
        <f>VLOOKUP(A294,Saturday!$A$1:$D$468,4,FALSE)</f>
        <v>2386.25</v>
      </c>
      <c r="C294">
        <f>VLOOKUP(A294,Sunday!$A$1:$D$468,4,FALSE)</f>
        <v>1889.25</v>
      </c>
      <c r="D294">
        <f>VLOOKUP(A294,Monday!$A$1:$D$468,4,FALSE)</f>
        <v>4538.5</v>
      </c>
      <c r="E294">
        <f>VLOOKUP(A294,Tuesday!$A$1:$D$468,4,FALSE)</f>
        <v>4856</v>
      </c>
      <c r="F294">
        <f>VLOOKUP(A294,Wednesday!$A$1:$D$468,4,FALSE)</f>
        <v>4955</v>
      </c>
      <c r="G294">
        <f>VLOOKUP(A294,Thursday!$A$1:$D$468,4,FALSE)</f>
        <v>4939.75</v>
      </c>
      <c r="H294">
        <f>VLOOKUP(A294,Friday!$A$1:$D$469,4,FALSE)</f>
        <v>3884</v>
      </c>
      <c r="J294">
        <f t="shared" si="40"/>
        <v>1889.25</v>
      </c>
      <c r="K294">
        <f t="shared" si="41"/>
        <v>4955</v>
      </c>
      <c r="L294">
        <f t="shared" si="42"/>
        <v>3065.75</v>
      </c>
      <c r="N294">
        <f t="shared" si="43"/>
        <v>2.4590230775503548</v>
      </c>
      <c r="O294">
        <f t="shared" si="44"/>
        <v>1</v>
      </c>
      <c r="P294">
        <f t="shared" si="45"/>
        <v>8.7772975617711815</v>
      </c>
      <c r="Q294">
        <f t="shared" si="46"/>
        <v>9.7093696485362475</v>
      </c>
      <c r="R294">
        <f t="shared" si="47"/>
        <v>10</v>
      </c>
      <c r="S294">
        <f t="shared" si="48"/>
        <v>9.9552311832341189</v>
      </c>
      <c r="T294">
        <f t="shared" si="49"/>
        <v>6.8559080159830383</v>
      </c>
    </row>
    <row r="295" spans="1:20" x14ac:dyDescent="0.3">
      <c r="A295" t="s">
        <v>547</v>
      </c>
      <c r="B295">
        <f>VLOOKUP(A295,Saturday!$A$1:$D$468,4,FALSE)</f>
        <v>3251.5</v>
      </c>
      <c r="C295">
        <f>VLOOKUP(A295,Sunday!$A$1:$D$468,4,FALSE)</f>
        <v>2592.75</v>
      </c>
      <c r="D295">
        <f>VLOOKUP(A295,Monday!$A$1:$D$468,4,FALSE)</f>
        <v>5672.75</v>
      </c>
      <c r="E295">
        <f>VLOOKUP(A295,Tuesday!$A$1:$D$468,4,FALSE)</f>
        <v>5980</v>
      </c>
      <c r="F295">
        <f>VLOOKUP(A295,Wednesday!$A$1:$D$468,4,FALSE)</f>
        <v>6049.5</v>
      </c>
      <c r="G295">
        <f>VLOOKUP(A295,Thursday!$A$1:$D$468,4,FALSE)</f>
        <v>6430.25</v>
      </c>
      <c r="H295">
        <f>VLOOKUP(A295,Friday!$A$1:$D$469,4,FALSE)</f>
        <v>5124.25</v>
      </c>
      <c r="J295">
        <f t="shared" si="40"/>
        <v>2592.75</v>
      </c>
      <c r="K295">
        <f t="shared" si="41"/>
        <v>6430.25</v>
      </c>
      <c r="L295">
        <f t="shared" si="42"/>
        <v>3837.5</v>
      </c>
      <c r="N295">
        <f t="shared" si="43"/>
        <v>2.5449511400651468</v>
      </c>
      <c r="O295">
        <f t="shared" si="44"/>
        <v>1</v>
      </c>
      <c r="P295">
        <f t="shared" si="45"/>
        <v>8.2234527687296417</v>
      </c>
      <c r="Q295">
        <f t="shared" si="46"/>
        <v>8.9440390879478819</v>
      </c>
      <c r="R295">
        <f t="shared" si="47"/>
        <v>9.1070358306188925</v>
      </c>
      <c r="S295">
        <f t="shared" si="48"/>
        <v>10</v>
      </c>
      <c r="T295">
        <f t="shared" si="49"/>
        <v>6.9370684039087944</v>
      </c>
    </row>
    <row r="296" spans="1:20" x14ac:dyDescent="0.3">
      <c r="A296" t="s">
        <v>549</v>
      </c>
      <c r="B296">
        <f>VLOOKUP(A296,Saturday!$A$1:$D$468,4,FALSE)</f>
        <v>717.25</v>
      </c>
      <c r="C296">
        <f>VLOOKUP(A296,Sunday!$A$1:$D$468,4,FALSE)</f>
        <v>550.25</v>
      </c>
      <c r="D296">
        <f>VLOOKUP(A296,Monday!$A$1:$D$468,4,FALSE)</f>
        <v>1360.75</v>
      </c>
      <c r="E296">
        <f>VLOOKUP(A296,Tuesday!$A$1:$D$468,4,FALSE)</f>
        <v>1454.25</v>
      </c>
      <c r="F296">
        <f>VLOOKUP(A296,Wednesday!$A$1:$D$468,4,FALSE)</f>
        <v>1558.5</v>
      </c>
      <c r="G296">
        <f>VLOOKUP(A296,Thursday!$A$1:$D$468,4,FALSE)</f>
        <v>1523.25</v>
      </c>
      <c r="H296">
        <f>VLOOKUP(A296,Friday!$A$1:$D$469,4,FALSE)</f>
        <v>1199.5</v>
      </c>
      <c r="J296">
        <f t="shared" si="40"/>
        <v>550.25</v>
      </c>
      <c r="K296">
        <f t="shared" si="41"/>
        <v>1558.5</v>
      </c>
      <c r="L296">
        <f t="shared" si="42"/>
        <v>1008.25</v>
      </c>
      <c r="N296">
        <f t="shared" si="43"/>
        <v>2.4907017108851974</v>
      </c>
      <c r="O296">
        <f t="shared" si="44"/>
        <v>1</v>
      </c>
      <c r="P296">
        <f t="shared" si="45"/>
        <v>8.2348127944458227</v>
      </c>
      <c r="Q296">
        <f t="shared" si="46"/>
        <v>9.0694272253905286</v>
      </c>
      <c r="R296">
        <f t="shared" si="47"/>
        <v>10</v>
      </c>
      <c r="S296">
        <f t="shared" si="48"/>
        <v>9.6853458963550718</v>
      </c>
      <c r="T296">
        <f t="shared" si="49"/>
        <v>6.7954376394743363</v>
      </c>
    </row>
    <row r="297" spans="1:20" x14ac:dyDescent="0.3">
      <c r="A297" t="s">
        <v>550</v>
      </c>
      <c r="B297">
        <f>VLOOKUP(A297,Saturday!$A$1:$D$468,4,FALSE)</f>
        <v>1440.5</v>
      </c>
      <c r="C297">
        <f>VLOOKUP(A297,Sunday!$A$1:$D$468,4,FALSE)</f>
        <v>1124.5</v>
      </c>
      <c r="D297">
        <f>VLOOKUP(A297,Monday!$A$1:$D$468,4,FALSE)</f>
        <v>2377</v>
      </c>
      <c r="E297">
        <f>VLOOKUP(A297,Tuesday!$A$1:$D$468,4,FALSE)</f>
        <v>2516.5</v>
      </c>
      <c r="F297">
        <f>VLOOKUP(A297,Wednesday!$A$1:$D$468,4,FALSE)</f>
        <v>2561</v>
      </c>
      <c r="G297">
        <f>VLOOKUP(A297,Thursday!$A$1:$D$468,4,FALSE)</f>
        <v>2497.75</v>
      </c>
      <c r="H297">
        <f>VLOOKUP(A297,Friday!$A$1:$D$469,4,FALSE)</f>
        <v>2055.5</v>
      </c>
      <c r="J297">
        <f t="shared" si="40"/>
        <v>1124.5</v>
      </c>
      <c r="K297">
        <f t="shared" si="41"/>
        <v>2561</v>
      </c>
      <c r="L297">
        <f t="shared" si="42"/>
        <v>1436.5</v>
      </c>
      <c r="N297">
        <f t="shared" si="43"/>
        <v>2.9798120431604591</v>
      </c>
      <c r="O297">
        <f t="shared" si="44"/>
        <v>1</v>
      </c>
      <c r="P297">
        <f t="shared" si="45"/>
        <v>8.8471980508179602</v>
      </c>
      <c r="Q297">
        <f t="shared" si="46"/>
        <v>9.721197354681518</v>
      </c>
      <c r="R297">
        <f t="shared" si="47"/>
        <v>10</v>
      </c>
      <c r="S297">
        <f t="shared" si="48"/>
        <v>9.6037243299686743</v>
      </c>
      <c r="T297">
        <f t="shared" si="49"/>
        <v>6.8329272537417332</v>
      </c>
    </row>
    <row r="298" spans="1:20" x14ac:dyDescent="0.3">
      <c r="A298" t="s">
        <v>552</v>
      </c>
      <c r="B298">
        <f>VLOOKUP(A298,Saturday!$A$1:$D$468,4,FALSE)</f>
        <v>671.75</v>
      </c>
      <c r="C298">
        <f>VLOOKUP(A298,Sunday!$A$1:$D$468,4,FALSE)</f>
        <v>604</v>
      </c>
      <c r="D298">
        <f>VLOOKUP(A298,Monday!$A$1:$D$468,4,FALSE)</f>
        <v>1241.5</v>
      </c>
      <c r="E298">
        <f>VLOOKUP(A298,Tuesday!$A$1:$D$468,4,FALSE)</f>
        <v>1408</v>
      </c>
      <c r="F298">
        <f>VLOOKUP(A298,Wednesday!$A$1:$D$468,4,FALSE)</f>
        <v>1390.25</v>
      </c>
      <c r="G298">
        <f>VLOOKUP(A298,Thursday!$A$1:$D$468,4,FALSE)</f>
        <v>1430</v>
      </c>
      <c r="H298">
        <f>VLOOKUP(A298,Friday!$A$1:$D$469,4,FALSE)</f>
        <v>1159</v>
      </c>
      <c r="J298">
        <f t="shared" si="40"/>
        <v>604</v>
      </c>
      <c r="K298">
        <f t="shared" si="41"/>
        <v>1430</v>
      </c>
      <c r="L298">
        <f t="shared" si="42"/>
        <v>826</v>
      </c>
      <c r="N298">
        <f t="shared" si="43"/>
        <v>1.7381961259079903</v>
      </c>
      <c r="O298">
        <f t="shared" si="44"/>
        <v>1</v>
      </c>
      <c r="P298">
        <f t="shared" si="45"/>
        <v>7.9461259079903144</v>
      </c>
      <c r="Q298">
        <f t="shared" si="46"/>
        <v>9.7602905569007277</v>
      </c>
      <c r="R298">
        <f t="shared" si="47"/>
        <v>9.5668886198547209</v>
      </c>
      <c r="S298">
        <f t="shared" si="48"/>
        <v>10</v>
      </c>
      <c r="T298">
        <f t="shared" si="49"/>
        <v>7.0472154963680387</v>
      </c>
    </row>
    <row r="299" spans="1:20" x14ac:dyDescent="0.3">
      <c r="A299" t="s">
        <v>554</v>
      </c>
      <c r="B299">
        <f>VLOOKUP(A299,Saturday!$A$1:$D$468,4,FALSE)</f>
        <v>802</v>
      </c>
      <c r="C299">
        <f>VLOOKUP(A299,Sunday!$A$1:$D$468,4,FALSE)</f>
        <v>682.5</v>
      </c>
      <c r="D299">
        <f>VLOOKUP(A299,Monday!$A$1:$D$468,4,FALSE)</f>
        <v>1271.25</v>
      </c>
      <c r="E299">
        <f>VLOOKUP(A299,Tuesday!$A$1:$D$468,4,FALSE)</f>
        <v>1274.5</v>
      </c>
      <c r="F299">
        <f>VLOOKUP(A299,Wednesday!$A$1:$D$468,4,FALSE)</f>
        <v>1259.25</v>
      </c>
      <c r="G299">
        <f>VLOOKUP(A299,Thursday!$A$1:$D$468,4,FALSE)</f>
        <v>1277.75</v>
      </c>
      <c r="H299">
        <f>VLOOKUP(A299,Friday!$A$1:$D$469,4,FALSE)</f>
        <v>1057.25</v>
      </c>
      <c r="J299">
        <f t="shared" si="40"/>
        <v>682.5</v>
      </c>
      <c r="K299">
        <f t="shared" si="41"/>
        <v>1277.75</v>
      </c>
      <c r="L299">
        <f t="shared" si="42"/>
        <v>595.25</v>
      </c>
      <c r="N299">
        <f t="shared" si="43"/>
        <v>2.8068038639227213</v>
      </c>
      <c r="O299">
        <f t="shared" si="44"/>
        <v>1</v>
      </c>
      <c r="P299">
        <f t="shared" si="45"/>
        <v>9.9017219655606894</v>
      </c>
      <c r="Q299">
        <f t="shared" si="46"/>
        <v>9.9508609827803447</v>
      </c>
      <c r="R299">
        <f t="shared" si="47"/>
        <v>9.7202855942881143</v>
      </c>
      <c r="S299">
        <f t="shared" si="48"/>
        <v>10</v>
      </c>
      <c r="T299">
        <f t="shared" si="49"/>
        <v>6.6661066778664422</v>
      </c>
    </row>
    <row r="300" spans="1:20" x14ac:dyDescent="0.3">
      <c r="A300" t="s">
        <v>556</v>
      </c>
      <c r="B300">
        <f>VLOOKUP(A300,Saturday!$A$1:$D$468,4,FALSE)</f>
        <v>1919.5</v>
      </c>
      <c r="C300">
        <f>VLOOKUP(A300,Sunday!$A$1:$D$468,4,FALSE)</f>
        <v>2057.25</v>
      </c>
      <c r="D300">
        <f>VLOOKUP(A300,Monday!$A$1:$D$468,4,FALSE)</f>
        <v>3600.5</v>
      </c>
      <c r="E300">
        <f>VLOOKUP(A300,Tuesday!$A$1:$D$468,4,FALSE)</f>
        <v>3747</v>
      </c>
      <c r="F300">
        <f>VLOOKUP(A300,Wednesday!$A$1:$D$468,4,FALSE)</f>
        <v>3701.25</v>
      </c>
      <c r="G300">
        <f>VLOOKUP(A300,Thursday!$A$1:$D$468,4,FALSE)</f>
        <v>3735</v>
      </c>
      <c r="H300">
        <f>VLOOKUP(A300,Friday!$A$1:$D$469,4,FALSE)</f>
        <v>2986.75</v>
      </c>
      <c r="J300">
        <f t="shared" si="40"/>
        <v>1919.5</v>
      </c>
      <c r="K300">
        <f t="shared" si="41"/>
        <v>3747</v>
      </c>
      <c r="L300">
        <f t="shared" si="42"/>
        <v>1827.5</v>
      </c>
      <c r="N300">
        <f t="shared" si="43"/>
        <v>1</v>
      </c>
      <c r="O300">
        <f t="shared" si="44"/>
        <v>1.6783857729138167</v>
      </c>
      <c r="P300">
        <f t="shared" si="45"/>
        <v>9.2785225718194244</v>
      </c>
      <c r="Q300">
        <f t="shared" si="46"/>
        <v>10</v>
      </c>
      <c r="R300">
        <f t="shared" si="47"/>
        <v>9.774692202462381</v>
      </c>
      <c r="S300">
        <f t="shared" si="48"/>
        <v>9.9409028727770181</v>
      </c>
      <c r="T300">
        <f t="shared" si="49"/>
        <v>6.2559507523939804</v>
      </c>
    </row>
    <row r="301" spans="1:20" x14ac:dyDescent="0.3">
      <c r="A301" t="s">
        <v>558</v>
      </c>
      <c r="B301">
        <f>VLOOKUP(A301,Saturday!$A$1:$D$468,4,FALSE)</f>
        <v>2631.25</v>
      </c>
      <c r="C301">
        <f>VLOOKUP(A301,Sunday!$A$1:$D$468,4,FALSE)</f>
        <v>2159.25</v>
      </c>
      <c r="D301">
        <f>VLOOKUP(A301,Monday!$A$1:$D$468,4,FALSE)</f>
        <v>3582.25</v>
      </c>
      <c r="E301">
        <f>VLOOKUP(A301,Tuesday!$A$1:$D$468,4,FALSE)</f>
        <v>3707.75</v>
      </c>
      <c r="F301">
        <f>VLOOKUP(A301,Wednesday!$A$1:$D$468,4,FALSE)</f>
        <v>3741.5</v>
      </c>
      <c r="G301">
        <f>VLOOKUP(A301,Thursday!$A$1:$D$468,4,FALSE)</f>
        <v>3750.5</v>
      </c>
      <c r="H301">
        <f>VLOOKUP(A301,Friday!$A$1:$D$469,4,FALSE)</f>
        <v>2972.75</v>
      </c>
      <c r="J301">
        <f t="shared" si="40"/>
        <v>2159.25</v>
      </c>
      <c r="K301">
        <f t="shared" si="41"/>
        <v>3750.5</v>
      </c>
      <c r="L301">
        <f t="shared" si="42"/>
        <v>1591.25</v>
      </c>
      <c r="N301">
        <f t="shared" si="43"/>
        <v>3.6695993715632365</v>
      </c>
      <c r="O301">
        <f t="shared" si="44"/>
        <v>1</v>
      </c>
      <c r="P301">
        <f t="shared" si="45"/>
        <v>9.0483896307934017</v>
      </c>
      <c r="Q301">
        <f t="shared" si="46"/>
        <v>9.7582089552238802</v>
      </c>
      <c r="R301">
        <f t="shared" si="47"/>
        <v>9.9490966221523962</v>
      </c>
      <c r="S301">
        <f t="shared" si="48"/>
        <v>10</v>
      </c>
      <c r="T301">
        <f t="shared" si="49"/>
        <v>5.6010997643362135</v>
      </c>
    </row>
    <row r="302" spans="1:20" x14ac:dyDescent="0.3">
      <c r="A302" t="s">
        <v>560</v>
      </c>
      <c r="B302">
        <f>VLOOKUP(A302,Saturday!$A$1:$D$468,4,FALSE)</f>
        <v>5164.75</v>
      </c>
      <c r="C302">
        <f>VLOOKUP(A302,Sunday!$A$1:$D$468,4,FALSE)</f>
        <v>4232.5</v>
      </c>
      <c r="D302">
        <f>VLOOKUP(A302,Monday!$A$1:$D$468,4,FALSE)</f>
        <v>7478.5</v>
      </c>
      <c r="E302">
        <f>VLOOKUP(A302,Tuesday!$A$1:$D$468,4,FALSE)</f>
        <v>7872</v>
      </c>
      <c r="F302">
        <f>VLOOKUP(A302,Wednesday!$A$1:$D$468,4,FALSE)</f>
        <v>7485.5</v>
      </c>
      <c r="G302">
        <f>VLOOKUP(A302,Thursday!$A$1:$D$468,4,FALSE)</f>
        <v>8108.5</v>
      </c>
      <c r="H302">
        <f>VLOOKUP(A302,Friday!$A$1:$D$469,4,FALSE)</f>
        <v>6834.75</v>
      </c>
      <c r="J302">
        <f t="shared" si="40"/>
        <v>4232.5</v>
      </c>
      <c r="K302">
        <f t="shared" si="41"/>
        <v>8108.5</v>
      </c>
      <c r="L302">
        <f t="shared" si="42"/>
        <v>3876</v>
      </c>
      <c r="N302">
        <f t="shared" si="43"/>
        <v>3.1646671826625385</v>
      </c>
      <c r="O302">
        <f t="shared" si="44"/>
        <v>1</v>
      </c>
      <c r="P302">
        <f t="shared" si="45"/>
        <v>8.5371517027863781</v>
      </c>
      <c r="Q302">
        <f t="shared" si="46"/>
        <v>9.450851393188854</v>
      </c>
      <c r="R302">
        <f t="shared" si="47"/>
        <v>8.5534055727554179</v>
      </c>
      <c r="S302">
        <f t="shared" si="48"/>
        <v>10</v>
      </c>
      <c r="T302">
        <f t="shared" si="49"/>
        <v>7.0423761609907123</v>
      </c>
    </row>
    <row r="303" spans="1:20" x14ac:dyDescent="0.3">
      <c r="A303" t="s">
        <v>561</v>
      </c>
      <c r="B303">
        <f>VLOOKUP(A303,Saturday!$A$1:$D$468,4,FALSE)</f>
        <v>721.25</v>
      </c>
      <c r="C303">
        <f>VLOOKUP(A303,Sunday!$A$1:$D$468,4,FALSE)</f>
        <v>645.5</v>
      </c>
      <c r="D303">
        <f>VLOOKUP(A303,Monday!$A$1:$D$468,4,FALSE)</f>
        <v>1492.25</v>
      </c>
      <c r="E303">
        <f>VLOOKUP(A303,Tuesday!$A$1:$D$468,4,FALSE)</f>
        <v>1580.5</v>
      </c>
      <c r="F303">
        <f>VLOOKUP(A303,Wednesday!$A$1:$D$468,4,FALSE)</f>
        <v>1595.5</v>
      </c>
      <c r="G303">
        <f>VLOOKUP(A303,Thursday!$A$1:$D$468,4,FALSE)</f>
        <v>1687.5</v>
      </c>
      <c r="H303">
        <f>VLOOKUP(A303,Friday!$A$1:$D$469,4,FALSE)</f>
        <v>1438</v>
      </c>
      <c r="J303">
        <f t="shared" si="40"/>
        <v>645.5</v>
      </c>
      <c r="K303">
        <f t="shared" si="41"/>
        <v>1687.5</v>
      </c>
      <c r="L303">
        <f t="shared" si="42"/>
        <v>1042</v>
      </c>
      <c r="N303">
        <f t="shared" si="43"/>
        <v>1.654270633397313</v>
      </c>
      <c r="O303">
        <f t="shared" si="44"/>
        <v>1</v>
      </c>
      <c r="P303">
        <f t="shared" si="45"/>
        <v>8.3135796545105567</v>
      </c>
      <c r="Q303">
        <f t="shared" si="46"/>
        <v>9.0758157389635326</v>
      </c>
      <c r="R303">
        <f t="shared" si="47"/>
        <v>9.2053742802303269</v>
      </c>
      <c r="S303">
        <f t="shared" si="48"/>
        <v>10</v>
      </c>
      <c r="T303">
        <f t="shared" si="49"/>
        <v>7.8450095969289819</v>
      </c>
    </row>
    <row r="304" spans="1:20" x14ac:dyDescent="0.3">
      <c r="A304" t="s">
        <v>563</v>
      </c>
      <c r="B304">
        <f>VLOOKUP(A304,Saturday!$A$1:$D$468,4,FALSE)</f>
        <v>1026.5</v>
      </c>
      <c r="C304">
        <f>VLOOKUP(A304,Sunday!$A$1:$D$468,4,FALSE)</f>
        <v>1156.75</v>
      </c>
      <c r="D304">
        <f>VLOOKUP(A304,Monday!$A$1:$D$468,4,FALSE)</f>
        <v>1640.75</v>
      </c>
      <c r="E304">
        <f>VLOOKUP(A304,Tuesday!$A$1:$D$468,4,FALSE)</f>
        <v>1701.5</v>
      </c>
      <c r="F304">
        <f>VLOOKUP(A304,Wednesday!$A$1:$D$468,4,FALSE)</f>
        <v>1491</v>
      </c>
      <c r="G304">
        <f>VLOOKUP(A304,Thursday!$A$1:$D$468,4,FALSE)</f>
        <v>1809.5</v>
      </c>
      <c r="H304">
        <f>VLOOKUP(A304,Friday!$A$1:$D$469,4,FALSE)</f>
        <v>1134.5</v>
      </c>
      <c r="J304">
        <f t="shared" si="40"/>
        <v>1026.5</v>
      </c>
      <c r="K304">
        <f t="shared" si="41"/>
        <v>1809.5</v>
      </c>
      <c r="L304">
        <f t="shared" si="42"/>
        <v>783</v>
      </c>
      <c r="N304">
        <f t="shared" si="43"/>
        <v>1</v>
      </c>
      <c r="O304">
        <f t="shared" si="44"/>
        <v>2.4971264367816093</v>
      </c>
      <c r="P304">
        <f t="shared" si="45"/>
        <v>8.0603448275862064</v>
      </c>
      <c r="Q304">
        <f t="shared" si="46"/>
        <v>8.7586206896551708</v>
      </c>
      <c r="R304">
        <f t="shared" si="47"/>
        <v>6.3390804597701154</v>
      </c>
      <c r="S304">
        <f t="shared" si="48"/>
        <v>10</v>
      </c>
      <c r="T304">
        <f t="shared" si="49"/>
        <v>2.2413793103448274</v>
      </c>
    </row>
    <row r="305" spans="1:20" x14ac:dyDescent="0.3">
      <c r="A305" t="s">
        <v>565</v>
      </c>
      <c r="B305">
        <f>VLOOKUP(A305,Saturday!$A$1:$D$468,4,FALSE)</f>
        <v>946.25</v>
      </c>
      <c r="C305">
        <f>VLOOKUP(A305,Sunday!$A$1:$D$468,4,FALSE)</f>
        <v>855.5</v>
      </c>
      <c r="D305">
        <f>VLOOKUP(A305,Monday!$A$1:$D$468,4,FALSE)</f>
        <v>1186</v>
      </c>
      <c r="E305">
        <f>VLOOKUP(A305,Tuesday!$A$1:$D$468,4,FALSE)</f>
        <v>1313</v>
      </c>
      <c r="F305">
        <f>VLOOKUP(A305,Wednesday!$A$1:$D$468,4,FALSE)</f>
        <v>1261</v>
      </c>
      <c r="G305">
        <f>VLOOKUP(A305,Thursday!$A$1:$D$468,4,FALSE)</f>
        <v>1300.5</v>
      </c>
      <c r="H305">
        <f>VLOOKUP(A305,Friday!$A$1:$D$469,4,FALSE)</f>
        <v>1053.5</v>
      </c>
      <c r="J305">
        <f t="shared" si="40"/>
        <v>855.5</v>
      </c>
      <c r="K305">
        <f t="shared" si="41"/>
        <v>1313</v>
      </c>
      <c r="L305">
        <f t="shared" si="42"/>
        <v>457.5</v>
      </c>
      <c r="N305">
        <f t="shared" si="43"/>
        <v>2.7852459016393443</v>
      </c>
      <c r="O305">
        <f t="shared" si="44"/>
        <v>1</v>
      </c>
      <c r="P305">
        <f t="shared" si="45"/>
        <v>7.5016393442622959</v>
      </c>
      <c r="Q305">
        <f t="shared" si="46"/>
        <v>10</v>
      </c>
      <c r="R305">
        <f t="shared" si="47"/>
        <v>8.9770491803278691</v>
      </c>
      <c r="S305">
        <f t="shared" si="48"/>
        <v>9.7540983606557372</v>
      </c>
      <c r="T305">
        <f t="shared" si="49"/>
        <v>4.8950819672131143</v>
      </c>
    </row>
    <row r="306" spans="1:20" x14ac:dyDescent="0.3">
      <c r="A306" t="s">
        <v>567</v>
      </c>
      <c r="B306">
        <f>VLOOKUP(A306,Saturday!$A$1:$D$468,4,FALSE)</f>
        <v>1150.5</v>
      </c>
      <c r="C306">
        <f>VLOOKUP(A306,Sunday!$A$1:$D$468,4,FALSE)</f>
        <v>1184.25</v>
      </c>
      <c r="D306">
        <f>VLOOKUP(A306,Monday!$A$1:$D$468,4,FALSE)</f>
        <v>1909.25</v>
      </c>
      <c r="E306">
        <f>VLOOKUP(A306,Tuesday!$A$1:$D$468,4,FALSE)</f>
        <v>2016.25</v>
      </c>
      <c r="F306">
        <f>VLOOKUP(A306,Wednesday!$A$1:$D$468,4,FALSE)</f>
        <v>2023.75</v>
      </c>
      <c r="G306">
        <f>VLOOKUP(A306,Thursday!$A$1:$D$468,4,FALSE)</f>
        <v>2076</v>
      </c>
      <c r="H306">
        <f>VLOOKUP(A306,Friday!$A$1:$D$469,4,FALSE)</f>
        <v>1683.75</v>
      </c>
      <c r="J306">
        <f t="shared" si="40"/>
        <v>1150.5</v>
      </c>
      <c r="K306">
        <f t="shared" si="41"/>
        <v>2076</v>
      </c>
      <c r="L306">
        <f t="shared" si="42"/>
        <v>925.5</v>
      </c>
      <c r="N306">
        <f t="shared" si="43"/>
        <v>1</v>
      </c>
      <c r="O306">
        <f t="shared" si="44"/>
        <v>1.3282009724473256</v>
      </c>
      <c r="P306">
        <f t="shared" si="45"/>
        <v>8.3784440842787689</v>
      </c>
      <c r="Q306">
        <f t="shared" si="46"/>
        <v>9.4189627228525126</v>
      </c>
      <c r="R306">
        <f t="shared" si="47"/>
        <v>9.4918962722852509</v>
      </c>
      <c r="S306">
        <f t="shared" si="48"/>
        <v>10</v>
      </c>
      <c r="T306">
        <f t="shared" si="49"/>
        <v>6.1855753646677467</v>
      </c>
    </row>
    <row r="307" spans="1:20" x14ac:dyDescent="0.3">
      <c r="A307" t="s">
        <v>568</v>
      </c>
      <c r="B307">
        <f>VLOOKUP(A307,Saturday!$A$1:$D$468,4,FALSE)</f>
        <v>1586</v>
      </c>
      <c r="C307">
        <f>VLOOKUP(A307,Sunday!$A$1:$D$468,4,FALSE)</f>
        <v>1382</v>
      </c>
      <c r="D307">
        <f>VLOOKUP(A307,Monday!$A$1:$D$468,4,FALSE)</f>
        <v>2148</v>
      </c>
      <c r="E307">
        <f>VLOOKUP(A307,Tuesday!$A$1:$D$468,4,FALSE)</f>
        <v>2197.25</v>
      </c>
      <c r="F307">
        <f>VLOOKUP(A307,Wednesday!$A$1:$D$468,4,FALSE)</f>
        <v>2236</v>
      </c>
      <c r="G307">
        <f>VLOOKUP(A307,Thursday!$A$1:$D$468,4,FALSE)</f>
        <v>2241</v>
      </c>
      <c r="H307">
        <f>VLOOKUP(A307,Friday!$A$1:$D$469,4,FALSE)</f>
        <v>1920</v>
      </c>
      <c r="J307">
        <f t="shared" si="40"/>
        <v>1382</v>
      </c>
      <c r="K307">
        <f t="shared" si="41"/>
        <v>2241</v>
      </c>
      <c r="L307">
        <f t="shared" si="42"/>
        <v>859</v>
      </c>
      <c r="N307">
        <f t="shared" si="43"/>
        <v>3.1373690337601863</v>
      </c>
      <c r="O307">
        <f t="shared" si="44"/>
        <v>1</v>
      </c>
      <c r="P307">
        <f t="shared" si="45"/>
        <v>9.025611175785798</v>
      </c>
      <c r="Q307">
        <f t="shared" si="46"/>
        <v>9.5416181606519217</v>
      </c>
      <c r="R307">
        <f t="shared" si="47"/>
        <v>9.9476135040745053</v>
      </c>
      <c r="S307">
        <f t="shared" si="48"/>
        <v>10</v>
      </c>
      <c r="T307">
        <f t="shared" si="49"/>
        <v>6.636786961583236</v>
      </c>
    </row>
    <row r="308" spans="1:20" x14ac:dyDescent="0.3">
      <c r="A308" t="s">
        <v>570</v>
      </c>
      <c r="B308">
        <f>VLOOKUP(A308,Saturday!$A$1:$D$468,4,FALSE)</f>
        <v>967.5</v>
      </c>
      <c r="C308">
        <f>VLOOKUP(A308,Sunday!$A$1:$D$468,4,FALSE)</f>
        <v>1124.75</v>
      </c>
      <c r="D308">
        <f>VLOOKUP(A308,Monday!$A$1:$D$468,4,FALSE)</f>
        <v>2154.25</v>
      </c>
      <c r="E308">
        <f>VLOOKUP(A308,Tuesday!$A$1:$D$468,4,FALSE)</f>
        <v>2088.25</v>
      </c>
      <c r="F308">
        <f>VLOOKUP(A308,Wednesday!$A$1:$D$468,4,FALSE)</f>
        <v>2253.5</v>
      </c>
      <c r="G308">
        <f>VLOOKUP(A308,Thursday!$A$1:$D$468,4,FALSE)</f>
        <v>2348.75</v>
      </c>
      <c r="H308">
        <f>VLOOKUP(A308,Friday!$A$1:$D$469,4,FALSE)</f>
        <v>1843.5</v>
      </c>
      <c r="J308">
        <f t="shared" si="40"/>
        <v>967.5</v>
      </c>
      <c r="K308">
        <f t="shared" si="41"/>
        <v>2348.75</v>
      </c>
      <c r="L308">
        <f t="shared" si="42"/>
        <v>1381.25</v>
      </c>
      <c r="N308">
        <f t="shared" si="43"/>
        <v>1</v>
      </c>
      <c r="O308">
        <f t="shared" si="44"/>
        <v>2.0246153846153847</v>
      </c>
      <c r="P308">
        <f t="shared" si="45"/>
        <v>8.7326696832579174</v>
      </c>
      <c r="Q308">
        <f t="shared" si="46"/>
        <v>8.3026244343891413</v>
      </c>
      <c r="R308">
        <f t="shared" si="47"/>
        <v>9.3793665158371038</v>
      </c>
      <c r="S308">
        <f t="shared" si="48"/>
        <v>10</v>
      </c>
      <c r="T308">
        <f t="shared" si="49"/>
        <v>6.7078733031674211</v>
      </c>
    </row>
    <row r="309" spans="1:20" x14ac:dyDescent="0.3">
      <c r="A309" t="s">
        <v>572</v>
      </c>
      <c r="B309">
        <f>VLOOKUP(A309,Saturday!$A$1:$D$468,4,FALSE)</f>
        <v>910</v>
      </c>
      <c r="C309">
        <f>VLOOKUP(A309,Sunday!$A$1:$D$468,4,FALSE)</f>
        <v>773.25</v>
      </c>
      <c r="D309">
        <f>VLOOKUP(A309,Monday!$A$1:$D$468,4,FALSE)</f>
        <v>1319.5</v>
      </c>
      <c r="E309">
        <f>VLOOKUP(A309,Tuesday!$A$1:$D$468,4,FALSE)</f>
        <v>1359.5</v>
      </c>
      <c r="F309">
        <f>VLOOKUP(A309,Wednesday!$A$1:$D$468,4,FALSE)</f>
        <v>1393.5</v>
      </c>
      <c r="G309">
        <f>VLOOKUP(A309,Thursday!$A$1:$D$468,4,FALSE)</f>
        <v>1517</v>
      </c>
      <c r="H309">
        <f>VLOOKUP(A309,Friday!$A$1:$D$469,4,FALSE)</f>
        <v>1285.25</v>
      </c>
      <c r="J309">
        <f t="shared" si="40"/>
        <v>773.25</v>
      </c>
      <c r="K309">
        <f t="shared" si="41"/>
        <v>1517</v>
      </c>
      <c r="L309">
        <f t="shared" si="42"/>
        <v>743.75</v>
      </c>
      <c r="N309">
        <f t="shared" si="43"/>
        <v>2.6547899159663864</v>
      </c>
      <c r="O309">
        <f t="shared" si="44"/>
        <v>1</v>
      </c>
      <c r="P309">
        <f t="shared" si="45"/>
        <v>7.6100840336134459</v>
      </c>
      <c r="Q309">
        <f t="shared" si="46"/>
        <v>8.0941176470588232</v>
      </c>
      <c r="R309">
        <f t="shared" si="47"/>
        <v>8.5055462184873942</v>
      </c>
      <c r="S309">
        <f t="shared" si="48"/>
        <v>10</v>
      </c>
      <c r="T309">
        <f t="shared" si="49"/>
        <v>7.1956302521008402</v>
      </c>
    </row>
    <row r="310" spans="1:20" x14ac:dyDescent="0.3">
      <c r="A310" t="s">
        <v>573</v>
      </c>
      <c r="B310">
        <f>VLOOKUP(A310,Saturday!$A$1:$D$468,4,FALSE)</f>
        <v>1865.5</v>
      </c>
      <c r="C310">
        <f>VLOOKUP(A310,Sunday!$A$1:$D$468,4,FALSE)</f>
        <v>1587</v>
      </c>
      <c r="D310">
        <f>VLOOKUP(A310,Monday!$A$1:$D$468,4,FALSE)</f>
        <v>2374.5</v>
      </c>
      <c r="E310">
        <f>VLOOKUP(A310,Tuesday!$A$1:$D$468,4,FALSE)</f>
        <v>2496.5</v>
      </c>
      <c r="F310">
        <f>VLOOKUP(A310,Wednesday!$A$1:$D$468,4,FALSE)</f>
        <v>2516.75</v>
      </c>
      <c r="G310">
        <f>VLOOKUP(A310,Thursday!$A$1:$D$468,4,FALSE)</f>
        <v>2680</v>
      </c>
      <c r="H310">
        <f>VLOOKUP(A310,Friday!$A$1:$D$469,4,FALSE)</f>
        <v>2131.75</v>
      </c>
      <c r="J310">
        <f t="shared" si="40"/>
        <v>1587</v>
      </c>
      <c r="K310">
        <f t="shared" si="41"/>
        <v>2680</v>
      </c>
      <c r="L310">
        <f t="shared" si="42"/>
        <v>1093</v>
      </c>
      <c r="N310">
        <f t="shared" si="43"/>
        <v>3.2932296431838979</v>
      </c>
      <c r="O310">
        <f t="shared" si="44"/>
        <v>1</v>
      </c>
      <c r="P310">
        <f t="shared" si="45"/>
        <v>7.4844464775846298</v>
      </c>
      <c r="Q310">
        <f t="shared" si="46"/>
        <v>8.4890210430009141</v>
      </c>
      <c r="R310">
        <f t="shared" si="47"/>
        <v>8.6557639524245182</v>
      </c>
      <c r="S310">
        <f t="shared" si="48"/>
        <v>10</v>
      </c>
      <c r="T310">
        <f t="shared" si="49"/>
        <v>5.4855901189387009</v>
      </c>
    </row>
    <row r="311" spans="1:20" x14ac:dyDescent="0.3">
      <c r="A311" t="s">
        <v>574</v>
      </c>
      <c r="B311">
        <f>VLOOKUP(A311,Saturday!$A$1:$D$468,4,FALSE)</f>
        <v>3964</v>
      </c>
      <c r="C311">
        <f>VLOOKUP(A311,Sunday!$A$1:$D$468,4,FALSE)</f>
        <v>3260.5</v>
      </c>
      <c r="D311">
        <f>VLOOKUP(A311,Monday!$A$1:$D$468,4,FALSE)</f>
        <v>8615.75</v>
      </c>
      <c r="E311">
        <f>VLOOKUP(A311,Tuesday!$A$1:$D$468,4,FALSE)</f>
        <v>9268</v>
      </c>
      <c r="F311">
        <f>VLOOKUP(A311,Wednesday!$A$1:$D$468,4,FALSE)</f>
        <v>9351.25</v>
      </c>
      <c r="G311">
        <f>VLOOKUP(A311,Thursday!$A$1:$D$468,4,FALSE)</f>
        <v>9542</v>
      </c>
      <c r="H311">
        <f>VLOOKUP(A311,Friday!$A$1:$D$469,4,FALSE)</f>
        <v>7404</v>
      </c>
      <c r="J311">
        <f t="shared" si="40"/>
        <v>3260.5</v>
      </c>
      <c r="K311">
        <f t="shared" si="41"/>
        <v>9542</v>
      </c>
      <c r="L311">
        <f t="shared" si="42"/>
        <v>6281.5</v>
      </c>
      <c r="N311">
        <f t="shared" si="43"/>
        <v>2.0079598821937434</v>
      </c>
      <c r="O311">
        <f t="shared" si="44"/>
        <v>1</v>
      </c>
      <c r="P311">
        <f t="shared" si="45"/>
        <v>8.672888641248111</v>
      </c>
      <c r="Q311">
        <f t="shared" si="46"/>
        <v>9.6074186102045687</v>
      </c>
      <c r="R311">
        <f t="shared" si="47"/>
        <v>9.7266974448778161</v>
      </c>
      <c r="S311">
        <f t="shared" si="48"/>
        <v>10</v>
      </c>
      <c r="T311">
        <f t="shared" si="49"/>
        <v>6.936718936559739</v>
      </c>
    </row>
    <row r="312" spans="1:20" x14ac:dyDescent="0.3">
      <c r="A312" t="s">
        <v>576</v>
      </c>
      <c r="B312">
        <f>VLOOKUP(A312,Saturday!$A$1:$D$468,4,FALSE)</f>
        <v>803.5</v>
      </c>
      <c r="C312">
        <f>VLOOKUP(A312,Sunday!$A$1:$D$468,4,FALSE)</f>
        <v>712</v>
      </c>
      <c r="D312">
        <f>VLOOKUP(A312,Monday!$A$1:$D$468,4,FALSE)</f>
        <v>1396.25</v>
      </c>
      <c r="E312">
        <f>VLOOKUP(A312,Tuesday!$A$1:$D$468,4,FALSE)</f>
        <v>1523</v>
      </c>
      <c r="F312">
        <f>VLOOKUP(A312,Wednesday!$A$1:$D$468,4,FALSE)</f>
        <v>1495.5</v>
      </c>
      <c r="G312">
        <f>VLOOKUP(A312,Thursday!$A$1:$D$468,4,FALSE)</f>
        <v>1556.25</v>
      </c>
      <c r="H312">
        <f>VLOOKUP(A312,Friday!$A$1:$D$469,4,FALSE)</f>
        <v>1257.75</v>
      </c>
      <c r="J312">
        <f t="shared" si="40"/>
        <v>712</v>
      </c>
      <c r="K312">
        <f t="shared" si="41"/>
        <v>1556.25</v>
      </c>
      <c r="L312">
        <f t="shared" si="42"/>
        <v>844.25</v>
      </c>
      <c r="N312">
        <f t="shared" si="43"/>
        <v>1.9754219721646431</v>
      </c>
      <c r="O312">
        <f t="shared" si="44"/>
        <v>1</v>
      </c>
      <c r="P312">
        <f t="shared" si="45"/>
        <v>8.2943440923896947</v>
      </c>
      <c r="Q312">
        <f t="shared" si="46"/>
        <v>9.6455433816997331</v>
      </c>
      <c r="R312">
        <f t="shared" si="47"/>
        <v>9.3523837725792127</v>
      </c>
      <c r="S312">
        <f t="shared" si="48"/>
        <v>10</v>
      </c>
      <c r="T312">
        <f t="shared" si="49"/>
        <v>6.8178856973645248</v>
      </c>
    </row>
    <row r="313" spans="1:20" x14ac:dyDescent="0.3">
      <c r="A313" t="s">
        <v>577</v>
      </c>
      <c r="B313">
        <f>VLOOKUP(A313,Saturday!$A$1:$D$468,4,FALSE)</f>
        <v>1060</v>
      </c>
      <c r="C313">
        <f>VLOOKUP(A313,Sunday!$A$1:$D$468,4,FALSE)</f>
        <v>874.25</v>
      </c>
      <c r="D313">
        <f>VLOOKUP(A313,Monday!$A$1:$D$468,4,FALSE)</f>
        <v>1876.75</v>
      </c>
      <c r="E313">
        <f>VLOOKUP(A313,Tuesday!$A$1:$D$468,4,FALSE)</f>
        <v>1961.75</v>
      </c>
      <c r="F313">
        <f>VLOOKUP(A313,Wednesday!$A$1:$D$468,4,FALSE)</f>
        <v>1949.5</v>
      </c>
      <c r="G313">
        <f>VLOOKUP(A313,Thursday!$A$1:$D$468,4,FALSE)</f>
        <v>1982</v>
      </c>
      <c r="H313">
        <f>VLOOKUP(A313,Friday!$A$1:$D$469,4,FALSE)</f>
        <v>1600.5</v>
      </c>
      <c r="J313">
        <f t="shared" si="40"/>
        <v>874.25</v>
      </c>
      <c r="K313">
        <f t="shared" si="41"/>
        <v>1982</v>
      </c>
      <c r="L313">
        <f t="shared" si="42"/>
        <v>1107.75</v>
      </c>
      <c r="N313">
        <f t="shared" si="43"/>
        <v>2.5091401489505754</v>
      </c>
      <c r="O313">
        <f t="shared" si="44"/>
        <v>1</v>
      </c>
      <c r="P313">
        <f t="shared" si="45"/>
        <v>9.1448882870683814</v>
      </c>
      <c r="Q313">
        <f t="shared" si="46"/>
        <v>9.8354773188896409</v>
      </c>
      <c r="R313">
        <f t="shared" si="47"/>
        <v>9.7359512525389302</v>
      </c>
      <c r="S313">
        <f t="shared" si="48"/>
        <v>10</v>
      </c>
      <c r="T313">
        <f t="shared" si="49"/>
        <v>6.9004739336492893</v>
      </c>
    </row>
    <row r="314" spans="1:20" x14ac:dyDescent="0.3">
      <c r="A314" t="s">
        <v>579</v>
      </c>
      <c r="B314">
        <f>VLOOKUP(A314,Saturday!$A$1:$D$468,4,FALSE)</f>
        <v>2429.5</v>
      </c>
      <c r="C314">
        <f>VLOOKUP(A314,Sunday!$A$1:$D$468,4,FALSE)</f>
        <v>2029.25</v>
      </c>
      <c r="D314">
        <f>VLOOKUP(A314,Monday!$A$1:$D$468,4,FALSE)</f>
        <v>3195.25</v>
      </c>
      <c r="E314">
        <f>VLOOKUP(A314,Tuesday!$A$1:$D$468,4,FALSE)</f>
        <v>3482.5</v>
      </c>
      <c r="F314">
        <f>VLOOKUP(A314,Wednesday!$A$1:$D$468,4,FALSE)</f>
        <v>3737.75</v>
      </c>
      <c r="G314">
        <f>VLOOKUP(A314,Thursday!$A$1:$D$468,4,FALSE)</f>
        <v>3742.75</v>
      </c>
      <c r="H314">
        <f>VLOOKUP(A314,Friday!$A$1:$D$469,4,FALSE)</f>
        <v>3041.75</v>
      </c>
      <c r="J314">
        <f t="shared" si="40"/>
        <v>2029.25</v>
      </c>
      <c r="K314">
        <f t="shared" si="41"/>
        <v>3742.75</v>
      </c>
      <c r="L314">
        <f t="shared" si="42"/>
        <v>1713.5</v>
      </c>
      <c r="N314">
        <f t="shared" si="43"/>
        <v>3.1022760431864604</v>
      </c>
      <c r="O314">
        <f t="shared" si="44"/>
        <v>1</v>
      </c>
      <c r="P314">
        <f t="shared" si="45"/>
        <v>7.1243069740297633</v>
      </c>
      <c r="Q314">
        <f t="shared" si="46"/>
        <v>8.6330609862853809</v>
      </c>
      <c r="R314">
        <f t="shared" si="47"/>
        <v>9.9737379632331482</v>
      </c>
      <c r="S314">
        <f t="shared" si="48"/>
        <v>10</v>
      </c>
      <c r="T314">
        <f t="shared" si="49"/>
        <v>6.3180624452874232</v>
      </c>
    </row>
    <row r="315" spans="1:20" x14ac:dyDescent="0.3">
      <c r="A315" t="s">
        <v>580</v>
      </c>
      <c r="B315">
        <f>VLOOKUP(A315,Saturday!$A$1:$D$468,4,FALSE)</f>
        <v>3403.5</v>
      </c>
      <c r="C315">
        <f>VLOOKUP(A315,Sunday!$A$1:$D$468,4,FALSE)</f>
        <v>3122.75</v>
      </c>
      <c r="D315">
        <f>VLOOKUP(A315,Monday!$A$1:$D$468,4,FALSE)</f>
        <v>4405.25</v>
      </c>
      <c r="E315">
        <f>VLOOKUP(A315,Tuesday!$A$1:$D$468,4,FALSE)</f>
        <v>4561.75</v>
      </c>
      <c r="F315">
        <f>VLOOKUP(A315,Wednesday!$A$1:$D$468,4,FALSE)</f>
        <v>4489.25</v>
      </c>
      <c r="G315">
        <f>VLOOKUP(A315,Thursday!$A$1:$D$468,4,FALSE)</f>
        <v>4627.75</v>
      </c>
      <c r="H315">
        <f>VLOOKUP(A315,Friday!$A$1:$D$469,4,FALSE)</f>
        <v>3462.25</v>
      </c>
      <c r="J315">
        <f t="shared" si="40"/>
        <v>3122.75</v>
      </c>
      <c r="K315">
        <f t="shared" si="41"/>
        <v>4627.75</v>
      </c>
      <c r="L315">
        <f t="shared" si="42"/>
        <v>1505</v>
      </c>
      <c r="N315">
        <f t="shared" si="43"/>
        <v>2.6789036544850502</v>
      </c>
      <c r="O315">
        <f t="shared" si="44"/>
        <v>1</v>
      </c>
      <c r="P315">
        <f t="shared" si="45"/>
        <v>8.6694352159468444</v>
      </c>
      <c r="Q315">
        <f t="shared" si="46"/>
        <v>9.6053156146179397</v>
      </c>
      <c r="R315">
        <f t="shared" si="47"/>
        <v>9.1717607973421931</v>
      </c>
      <c r="S315">
        <f t="shared" si="48"/>
        <v>10</v>
      </c>
      <c r="T315">
        <f t="shared" si="49"/>
        <v>3.0302325581395348</v>
      </c>
    </row>
    <row r="316" spans="1:20" x14ac:dyDescent="0.3">
      <c r="A316" t="s">
        <v>582</v>
      </c>
      <c r="B316">
        <f>VLOOKUP(A316,Saturday!$A$1:$D$468,4,FALSE)</f>
        <v>3313.75</v>
      </c>
      <c r="C316">
        <f>VLOOKUP(A316,Sunday!$A$1:$D$468,4,FALSE)</f>
        <v>2789</v>
      </c>
      <c r="D316">
        <f>VLOOKUP(A316,Monday!$A$1:$D$468,4,FALSE)</f>
        <v>4542.25</v>
      </c>
      <c r="E316">
        <f>VLOOKUP(A316,Tuesday!$A$1:$D$468,4,FALSE)</f>
        <v>4724.75</v>
      </c>
      <c r="F316">
        <f>VLOOKUP(A316,Wednesday!$A$1:$D$468,4,FALSE)</f>
        <v>4769.5</v>
      </c>
      <c r="G316">
        <f>VLOOKUP(A316,Thursday!$A$1:$D$468,4,FALSE)</f>
        <v>4788.75</v>
      </c>
      <c r="H316">
        <f>VLOOKUP(A316,Friday!$A$1:$D$469,4,FALSE)</f>
        <v>4016</v>
      </c>
      <c r="J316">
        <f t="shared" si="40"/>
        <v>2789</v>
      </c>
      <c r="K316">
        <f t="shared" si="41"/>
        <v>4788.75</v>
      </c>
      <c r="L316">
        <f t="shared" si="42"/>
        <v>1999.75</v>
      </c>
      <c r="N316">
        <f t="shared" si="43"/>
        <v>3.361670208776097</v>
      </c>
      <c r="O316">
        <f t="shared" si="44"/>
        <v>1</v>
      </c>
      <c r="P316">
        <f t="shared" si="45"/>
        <v>8.8906113264158009</v>
      </c>
      <c r="Q316">
        <f t="shared" si="46"/>
        <v>9.7119639954994383</v>
      </c>
      <c r="R316">
        <f t="shared" si="47"/>
        <v>9.9133641705213158</v>
      </c>
      <c r="S316">
        <f t="shared" si="48"/>
        <v>10</v>
      </c>
      <c r="T316">
        <f t="shared" si="49"/>
        <v>6.522190273784223</v>
      </c>
    </row>
    <row r="317" spans="1:20" x14ac:dyDescent="0.3">
      <c r="A317" t="s">
        <v>583</v>
      </c>
      <c r="B317">
        <f>VLOOKUP(A317,Saturday!$A$1:$D$468,4,FALSE)</f>
        <v>1159</v>
      </c>
      <c r="C317">
        <f>VLOOKUP(A317,Sunday!$A$1:$D$468,4,FALSE)</f>
        <v>999.5</v>
      </c>
      <c r="D317">
        <f>VLOOKUP(A317,Monday!$A$1:$D$468,4,FALSE)</f>
        <v>1634.75</v>
      </c>
      <c r="E317">
        <f>VLOOKUP(A317,Tuesday!$A$1:$D$468,4,FALSE)</f>
        <v>1699</v>
      </c>
      <c r="F317">
        <f>VLOOKUP(A317,Wednesday!$A$1:$D$468,4,FALSE)</f>
        <v>1663.75</v>
      </c>
      <c r="G317">
        <f>VLOOKUP(A317,Thursday!$A$1:$D$468,4,FALSE)</f>
        <v>1706</v>
      </c>
      <c r="H317">
        <f>VLOOKUP(A317,Friday!$A$1:$D$469,4,FALSE)</f>
        <v>1379</v>
      </c>
      <c r="J317">
        <f t="shared" si="40"/>
        <v>999.5</v>
      </c>
      <c r="K317">
        <f t="shared" si="41"/>
        <v>1706</v>
      </c>
      <c r="L317">
        <f t="shared" si="42"/>
        <v>706.5</v>
      </c>
      <c r="N317">
        <f t="shared" si="43"/>
        <v>3.0318471337579616</v>
      </c>
      <c r="O317">
        <f t="shared" si="44"/>
        <v>1</v>
      </c>
      <c r="P317">
        <f t="shared" si="45"/>
        <v>9.0923566878980893</v>
      </c>
      <c r="Q317">
        <f t="shared" si="46"/>
        <v>9.9108280254777075</v>
      </c>
      <c r="R317">
        <f t="shared" si="47"/>
        <v>9.4617834394904463</v>
      </c>
      <c r="S317">
        <f t="shared" si="48"/>
        <v>10</v>
      </c>
      <c r="T317">
        <f t="shared" si="49"/>
        <v>5.8343949044585983</v>
      </c>
    </row>
    <row r="318" spans="1:20" x14ac:dyDescent="0.3">
      <c r="A318" t="s">
        <v>585</v>
      </c>
      <c r="B318">
        <f>VLOOKUP(A318,Saturday!$A$1:$D$468,4,FALSE)</f>
        <v>982.25</v>
      </c>
      <c r="C318">
        <f>VLOOKUP(A318,Sunday!$A$1:$D$468,4,FALSE)</f>
        <v>806.75</v>
      </c>
      <c r="D318">
        <f>VLOOKUP(A318,Monday!$A$1:$D$468,4,FALSE)</f>
        <v>1593</v>
      </c>
      <c r="E318">
        <f>VLOOKUP(A318,Tuesday!$A$1:$D$468,4,FALSE)</f>
        <v>1627</v>
      </c>
      <c r="F318">
        <f>VLOOKUP(A318,Wednesday!$A$1:$D$468,4,FALSE)</f>
        <v>1621.25</v>
      </c>
      <c r="G318">
        <f>VLOOKUP(A318,Thursday!$A$1:$D$468,4,FALSE)</f>
        <v>1639.25</v>
      </c>
      <c r="H318">
        <f>VLOOKUP(A318,Friday!$A$1:$D$469,4,FALSE)</f>
        <v>1353.5</v>
      </c>
      <c r="J318">
        <f t="shared" si="40"/>
        <v>806.75</v>
      </c>
      <c r="K318">
        <f t="shared" si="41"/>
        <v>1639.25</v>
      </c>
      <c r="L318">
        <f t="shared" si="42"/>
        <v>832.5</v>
      </c>
      <c r="N318">
        <f t="shared" si="43"/>
        <v>2.8972972972972975</v>
      </c>
      <c r="O318">
        <f t="shared" si="44"/>
        <v>1</v>
      </c>
      <c r="P318">
        <f t="shared" si="45"/>
        <v>9.5</v>
      </c>
      <c r="Q318">
        <f t="shared" si="46"/>
        <v>9.8675675675675674</v>
      </c>
      <c r="R318">
        <f t="shared" si="47"/>
        <v>9.8054054054054056</v>
      </c>
      <c r="S318">
        <f t="shared" si="48"/>
        <v>10</v>
      </c>
      <c r="T318">
        <f t="shared" si="49"/>
        <v>6.9108108108108102</v>
      </c>
    </row>
    <row r="319" spans="1:20" x14ac:dyDescent="0.3">
      <c r="A319" t="s">
        <v>587</v>
      </c>
      <c r="B319">
        <f>VLOOKUP(A319,Saturday!$A$1:$D$468,4,FALSE)</f>
        <v>1832.5</v>
      </c>
      <c r="C319">
        <f>VLOOKUP(A319,Sunday!$A$1:$D$468,4,FALSE)</f>
        <v>1568.25</v>
      </c>
      <c r="D319">
        <f>VLOOKUP(A319,Monday!$A$1:$D$468,4,FALSE)</f>
        <v>3528.75</v>
      </c>
      <c r="E319">
        <f>VLOOKUP(A319,Tuesday!$A$1:$D$468,4,FALSE)</f>
        <v>3682.75</v>
      </c>
      <c r="F319">
        <f>VLOOKUP(A319,Wednesday!$A$1:$D$468,4,FALSE)</f>
        <v>3663.5</v>
      </c>
      <c r="G319">
        <f>VLOOKUP(A319,Thursday!$A$1:$D$468,4,FALSE)</f>
        <v>3772.75</v>
      </c>
      <c r="H319">
        <f>VLOOKUP(A319,Friday!$A$1:$D$469,4,FALSE)</f>
        <v>3131.75</v>
      </c>
      <c r="J319">
        <f t="shared" si="40"/>
        <v>1568.25</v>
      </c>
      <c r="K319">
        <f t="shared" si="41"/>
        <v>3772.75</v>
      </c>
      <c r="L319">
        <f t="shared" si="42"/>
        <v>2204.5</v>
      </c>
      <c r="N319">
        <f t="shared" si="43"/>
        <v>2.0788160580630528</v>
      </c>
      <c r="O319">
        <f t="shared" si="44"/>
        <v>1</v>
      </c>
      <c r="P319">
        <f t="shared" si="45"/>
        <v>9.0038557496030851</v>
      </c>
      <c r="Q319">
        <f t="shared" si="46"/>
        <v>9.6325697437060551</v>
      </c>
      <c r="R319">
        <f t="shared" si="47"/>
        <v>9.5539804944431843</v>
      </c>
      <c r="S319">
        <f t="shared" si="48"/>
        <v>10</v>
      </c>
      <c r="T319">
        <f t="shared" si="49"/>
        <v>7.3830800635064646</v>
      </c>
    </row>
    <row r="320" spans="1:20" x14ac:dyDescent="0.3">
      <c r="A320" t="s">
        <v>589</v>
      </c>
      <c r="B320">
        <f>VLOOKUP(A320,Saturday!$A$1:$D$468,4,FALSE)</f>
        <v>2057.75</v>
      </c>
      <c r="C320">
        <f>VLOOKUP(A320,Sunday!$A$1:$D$468,4,FALSE)</f>
        <v>2184.75</v>
      </c>
      <c r="D320">
        <f>VLOOKUP(A320,Monday!$A$1:$D$468,4,FALSE)</f>
        <v>1960.75</v>
      </c>
      <c r="E320">
        <f>VLOOKUP(A320,Tuesday!$A$1:$D$468,4,FALSE)</f>
        <v>2098.5</v>
      </c>
      <c r="F320">
        <f>VLOOKUP(A320,Wednesday!$A$1:$D$468,4,FALSE)</f>
        <v>1957.75</v>
      </c>
      <c r="G320">
        <f>VLOOKUP(A320,Thursday!$A$1:$D$468,4,FALSE)</f>
        <v>2190.5</v>
      </c>
      <c r="H320">
        <f>VLOOKUP(A320,Friday!$A$1:$D$469,4,FALSE)</f>
        <v>1545.5</v>
      </c>
      <c r="J320">
        <f t="shared" si="40"/>
        <v>1545.5</v>
      </c>
      <c r="K320">
        <f t="shared" si="41"/>
        <v>2190.5</v>
      </c>
      <c r="L320">
        <f t="shared" si="42"/>
        <v>645</v>
      </c>
      <c r="N320">
        <f t="shared" si="43"/>
        <v>8.1476744186046517</v>
      </c>
      <c r="O320">
        <f t="shared" si="44"/>
        <v>9.9197674418604649</v>
      </c>
      <c r="P320">
        <f t="shared" si="45"/>
        <v>6.7941860465116273</v>
      </c>
      <c r="Q320">
        <f t="shared" si="46"/>
        <v>8.7162790697674417</v>
      </c>
      <c r="R320">
        <f t="shared" si="47"/>
        <v>6.7523255813953487</v>
      </c>
      <c r="S320">
        <f t="shared" si="48"/>
        <v>10</v>
      </c>
      <c r="T320">
        <f t="shared" si="49"/>
        <v>1</v>
      </c>
    </row>
    <row r="321" spans="1:20" x14ac:dyDescent="0.3">
      <c r="A321" t="s">
        <v>591</v>
      </c>
      <c r="B321">
        <f>VLOOKUP(A321,Saturday!$A$1:$D$468,4,FALSE)</f>
        <v>1119</v>
      </c>
      <c r="C321">
        <f>VLOOKUP(A321,Sunday!$A$1:$D$468,4,FALSE)</f>
        <v>821.25</v>
      </c>
      <c r="D321">
        <f>VLOOKUP(A321,Monday!$A$1:$D$468,4,FALSE)</f>
        <v>1475</v>
      </c>
      <c r="E321">
        <f>VLOOKUP(A321,Tuesday!$A$1:$D$468,4,FALSE)</f>
        <v>1610.75</v>
      </c>
      <c r="F321">
        <f>VLOOKUP(A321,Wednesday!$A$1:$D$468,4,FALSE)</f>
        <v>1589.75</v>
      </c>
      <c r="G321">
        <f>VLOOKUP(A321,Thursday!$A$1:$D$468,4,FALSE)</f>
        <v>1601.75</v>
      </c>
      <c r="H321">
        <f>VLOOKUP(A321,Friday!$A$1:$D$469,4,FALSE)</f>
        <v>1417.5</v>
      </c>
      <c r="J321">
        <f t="shared" si="40"/>
        <v>821.25</v>
      </c>
      <c r="K321">
        <f t="shared" si="41"/>
        <v>1610.75</v>
      </c>
      <c r="L321">
        <f t="shared" si="42"/>
        <v>789.5</v>
      </c>
      <c r="N321">
        <f t="shared" si="43"/>
        <v>4.3942368587713743</v>
      </c>
      <c r="O321">
        <f t="shared" si="44"/>
        <v>1</v>
      </c>
      <c r="P321">
        <f t="shared" si="45"/>
        <v>8.4525015832805579</v>
      </c>
      <c r="Q321">
        <f t="shared" si="46"/>
        <v>10</v>
      </c>
      <c r="R321">
        <f t="shared" si="47"/>
        <v>9.7606079797340097</v>
      </c>
      <c r="S321">
        <f t="shared" si="48"/>
        <v>9.8974034198860039</v>
      </c>
      <c r="T321">
        <f t="shared" si="49"/>
        <v>7.7970234325522485</v>
      </c>
    </row>
    <row r="322" spans="1:20" x14ac:dyDescent="0.3">
      <c r="A322" t="s">
        <v>593</v>
      </c>
      <c r="B322">
        <f>VLOOKUP(A322,Saturday!$A$1:$D$468,4,FALSE)</f>
        <v>1661.25</v>
      </c>
      <c r="C322">
        <f>VLOOKUP(A322,Sunday!$A$1:$D$468,4,FALSE)</f>
        <v>1411</v>
      </c>
      <c r="D322">
        <f>VLOOKUP(A322,Monday!$A$1:$D$468,4,FALSE)</f>
        <v>2638.25</v>
      </c>
      <c r="E322">
        <f>VLOOKUP(A322,Tuesday!$A$1:$D$468,4,FALSE)</f>
        <v>2775.75</v>
      </c>
      <c r="F322">
        <f>VLOOKUP(A322,Wednesday!$A$1:$D$468,4,FALSE)</f>
        <v>2832.75</v>
      </c>
      <c r="G322">
        <f>VLOOKUP(A322,Thursday!$A$1:$D$468,4,FALSE)</f>
        <v>2844</v>
      </c>
      <c r="H322">
        <f>VLOOKUP(A322,Friday!$A$1:$D$469,4,FALSE)</f>
        <v>2261.75</v>
      </c>
      <c r="J322">
        <f t="shared" si="40"/>
        <v>1411</v>
      </c>
      <c r="K322">
        <f t="shared" si="41"/>
        <v>2844</v>
      </c>
      <c r="L322">
        <f t="shared" si="42"/>
        <v>1433</v>
      </c>
      <c r="N322">
        <f t="shared" si="43"/>
        <v>2.5717027215631543</v>
      </c>
      <c r="O322">
        <f t="shared" si="44"/>
        <v>1</v>
      </c>
      <c r="P322">
        <f t="shared" si="45"/>
        <v>8.7077808792742495</v>
      </c>
      <c r="Q322">
        <f t="shared" si="46"/>
        <v>9.571353803210048</v>
      </c>
      <c r="R322">
        <f t="shared" si="47"/>
        <v>9.9293440334961609</v>
      </c>
      <c r="S322">
        <f t="shared" si="48"/>
        <v>10</v>
      </c>
      <c r="T322">
        <f t="shared" si="49"/>
        <v>6.343161200279134</v>
      </c>
    </row>
    <row r="323" spans="1:20" x14ac:dyDescent="0.3">
      <c r="A323" t="s">
        <v>595</v>
      </c>
      <c r="B323">
        <f>VLOOKUP(A323,Saturday!$A$1:$D$468,4,FALSE)</f>
        <v>1003</v>
      </c>
      <c r="C323">
        <f>VLOOKUP(A323,Sunday!$A$1:$D$468,4,FALSE)</f>
        <v>866.5</v>
      </c>
      <c r="D323">
        <f>VLOOKUP(A323,Monday!$A$1:$D$468,4,FALSE)</f>
        <v>1326.5</v>
      </c>
      <c r="E323">
        <f>VLOOKUP(A323,Tuesday!$A$1:$D$468,4,FALSE)</f>
        <v>1361.5</v>
      </c>
      <c r="F323">
        <f>VLOOKUP(A323,Wednesday!$A$1:$D$468,4,FALSE)</f>
        <v>1373</v>
      </c>
      <c r="G323">
        <f>VLOOKUP(A323,Thursday!$A$1:$D$468,4,FALSE)</f>
        <v>1395.25</v>
      </c>
      <c r="H323">
        <f>VLOOKUP(A323,Friday!$A$1:$D$469,4,FALSE)</f>
        <v>1179.75</v>
      </c>
      <c r="J323">
        <f t="shared" ref="J323:J386" si="50">MIN(B323:H323)</f>
        <v>866.5</v>
      </c>
      <c r="K323">
        <f t="shared" ref="K323:K386" si="51">MAX(B323:H323)</f>
        <v>1395.25</v>
      </c>
      <c r="L323">
        <f t="shared" ref="L323:L386" si="52">K323-J323</f>
        <v>528.75</v>
      </c>
      <c r="N323">
        <f t="shared" ref="N323:N386" si="53">(((B323-J323)/L323)*9)+1</f>
        <v>3.323404255319149</v>
      </c>
      <c r="O323">
        <f t="shared" ref="O323:O386" si="54">(((C323-J323)/L323)*9)+1</f>
        <v>1</v>
      </c>
      <c r="P323">
        <f t="shared" ref="P323:P386" si="55">(((D323-J323)/L323)*9)+1</f>
        <v>8.8297872340425538</v>
      </c>
      <c r="Q323">
        <f t="shared" ref="Q323:Q386" si="56">(((E323-J323)/L323)*9)+1</f>
        <v>9.4255319148936181</v>
      </c>
      <c r="R323">
        <f t="shared" ref="R323:R386" si="57">(((F323-J323)/L323)*9)+1</f>
        <v>9.621276595744682</v>
      </c>
      <c r="S323">
        <f t="shared" ref="S323:S386" si="58">(((G323-J323)/L323)*9)+1</f>
        <v>10</v>
      </c>
      <c r="T323">
        <f t="shared" ref="T323:T386" si="59">(((H323-J323)/L323)*9)+1</f>
        <v>6.3319148936170206</v>
      </c>
    </row>
    <row r="324" spans="1:20" x14ac:dyDescent="0.3">
      <c r="A324" t="s">
        <v>596</v>
      </c>
      <c r="B324">
        <f>VLOOKUP(A324,Saturday!$A$1:$D$468,4,FALSE)</f>
        <v>1301.75</v>
      </c>
      <c r="C324">
        <f>VLOOKUP(A324,Sunday!$A$1:$D$468,4,FALSE)</f>
        <v>1063.25</v>
      </c>
      <c r="D324">
        <f>VLOOKUP(A324,Monday!$A$1:$D$468,4,FALSE)</f>
        <v>2232.5</v>
      </c>
      <c r="E324">
        <f>VLOOKUP(A324,Tuesday!$A$1:$D$468,4,FALSE)</f>
        <v>2332.75</v>
      </c>
      <c r="F324">
        <f>VLOOKUP(A324,Wednesday!$A$1:$D$468,4,FALSE)</f>
        <v>2342.75</v>
      </c>
      <c r="G324">
        <f>VLOOKUP(A324,Thursday!$A$1:$D$468,4,FALSE)</f>
        <v>2369.75</v>
      </c>
      <c r="H324">
        <f>VLOOKUP(A324,Friday!$A$1:$D$469,4,FALSE)</f>
        <v>2011.25</v>
      </c>
      <c r="J324">
        <f t="shared" si="50"/>
        <v>1063.25</v>
      </c>
      <c r="K324">
        <f t="shared" si="51"/>
        <v>2369.75</v>
      </c>
      <c r="L324">
        <f t="shared" si="52"/>
        <v>1306.5</v>
      </c>
      <c r="N324">
        <f t="shared" si="53"/>
        <v>2.6429391504018369</v>
      </c>
      <c r="O324">
        <f t="shared" si="54"/>
        <v>1</v>
      </c>
      <c r="P324">
        <f t="shared" si="55"/>
        <v>9.0545350172215837</v>
      </c>
      <c r="Q324">
        <f t="shared" si="56"/>
        <v>9.7451205510907002</v>
      </c>
      <c r="R324">
        <f t="shared" si="57"/>
        <v>9.8140068886337541</v>
      </c>
      <c r="S324">
        <f t="shared" si="58"/>
        <v>10</v>
      </c>
      <c r="T324">
        <f t="shared" si="59"/>
        <v>7.5304247990815156</v>
      </c>
    </row>
    <row r="325" spans="1:20" x14ac:dyDescent="0.3">
      <c r="A325" t="s">
        <v>597</v>
      </c>
      <c r="B325">
        <f>VLOOKUP(A325,Saturday!$A$1:$D$468,4,FALSE)</f>
        <v>2225.25</v>
      </c>
      <c r="C325">
        <f>VLOOKUP(A325,Sunday!$A$1:$D$468,4,FALSE)</f>
        <v>1963</v>
      </c>
      <c r="D325">
        <f>VLOOKUP(A325,Monday!$A$1:$D$468,4,FALSE)</f>
        <v>3231.75</v>
      </c>
      <c r="E325">
        <f>VLOOKUP(A325,Tuesday!$A$1:$D$468,4,FALSE)</f>
        <v>3474.25</v>
      </c>
      <c r="F325">
        <f>VLOOKUP(A325,Wednesday!$A$1:$D$468,4,FALSE)</f>
        <v>3420</v>
      </c>
      <c r="G325">
        <f>VLOOKUP(A325,Thursday!$A$1:$D$468,4,FALSE)</f>
        <v>3556.5</v>
      </c>
      <c r="H325">
        <f>VLOOKUP(A325,Friday!$A$1:$D$469,4,FALSE)</f>
        <v>3090.25</v>
      </c>
      <c r="J325">
        <f t="shared" si="50"/>
        <v>1963</v>
      </c>
      <c r="K325">
        <f t="shared" si="51"/>
        <v>3556.5</v>
      </c>
      <c r="L325">
        <f t="shared" si="52"/>
        <v>1593.5</v>
      </c>
      <c r="N325">
        <f t="shared" si="53"/>
        <v>2.4811735174144962</v>
      </c>
      <c r="O325">
        <f t="shared" si="54"/>
        <v>1</v>
      </c>
      <c r="P325">
        <f t="shared" si="55"/>
        <v>8.1658299341073111</v>
      </c>
      <c r="Q325">
        <f t="shared" si="56"/>
        <v>9.5354565422026987</v>
      </c>
      <c r="R325">
        <f t="shared" si="57"/>
        <v>9.2290555381236263</v>
      </c>
      <c r="S325">
        <f t="shared" si="58"/>
        <v>10</v>
      </c>
      <c r="T325">
        <f t="shared" si="59"/>
        <v>7.3666457483526822</v>
      </c>
    </row>
    <row r="326" spans="1:20" x14ac:dyDescent="0.3">
      <c r="A326" t="s">
        <v>598</v>
      </c>
      <c r="B326">
        <f>VLOOKUP(A326,Saturday!$A$1:$D$468,4,FALSE)</f>
        <v>1770.25</v>
      </c>
      <c r="C326">
        <f>VLOOKUP(A326,Sunday!$A$1:$D$468,4,FALSE)</f>
        <v>1597.5</v>
      </c>
      <c r="D326">
        <f>VLOOKUP(A326,Monday!$A$1:$D$468,4,FALSE)</f>
        <v>2603.5</v>
      </c>
      <c r="E326">
        <f>VLOOKUP(A326,Tuesday!$A$1:$D$468,4,FALSE)</f>
        <v>2731.75</v>
      </c>
      <c r="F326">
        <f>VLOOKUP(A326,Wednesday!$A$1:$D$468,4,FALSE)</f>
        <v>2748</v>
      </c>
      <c r="G326">
        <f>VLOOKUP(A326,Thursday!$A$1:$D$468,4,FALSE)</f>
        <v>2849.25</v>
      </c>
      <c r="H326">
        <f>VLOOKUP(A326,Friday!$A$1:$D$469,4,FALSE)</f>
        <v>2310</v>
      </c>
      <c r="J326">
        <f t="shared" si="50"/>
        <v>1597.5</v>
      </c>
      <c r="K326">
        <f t="shared" si="51"/>
        <v>2849.25</v>
      </c>
      <c r="L326">
        <f t="shared" si="52"/>
        <v>1251.75</v>
      </c>
      <c r="N326">
        <f t="shared" si="53"/>
        <v>2.2420611144397844</v>
      </c>
      <c r="O326">
        <f t="shared" si="54"/>
        <v>1</v>
      </c>
      <c r="P326">
        <f t="shared" si="55"/>
        <v>8.2330736968244462</v>
      </c>
      <c r="Q326">
        <f t="shared" si="56"/>
        <v>9.1551827441581786</v>
      </c>
      <c r="R326">
        <f t="shared" si="57"/>
        <v>9.2720191731575792</v>
      </c>
      <c r="S326">
        <f t="shared" si="58"/>
        <v>10</v>
      </c>
      <c r="T326">
        <f t="shared" si="59"/>
        <v>6.1228280407429603</v>
      </c>
    </row>
    <row r="327" spans="1:20" x14ac:dyDescent="0.3">
      <c r="A327" t="s">
        <v>599</v>
      </c>
      <c r="B327">
        <f>VLOOKUP(A327,Saturday!$A$1:$D$468,4,FALSE)</f>
        <v>1828.5</v>
      </c>
      <c r="C327">
        <f>VLOOKUP(A327,Sunday!$A$1:$D$468,4,FALSE)</f>
        <v>2488.25</v>
      </c>
      <c r="D327">
        <f>VLOOKUP(A327,Monday!$A$1:$D$468,4,FALSE)</f>
        <v>1945</v>
      </c>
      <c r="E327">
        <f>VLOOKUP(A327,Tuesday!$A$1:$D$468,4,FALSE)</f>
        <v>2047.25</v>
      </c>
      <c r="F327">
        <f>VLOOKUP(A327,Wednesday!$A$1:$D$468,4,FALSE)</f>
        <v>1834.75</v>
      </c>
      <c r="G327">
        <f>VLOOKUP(A327,Thursday!$A$1:$D$468,4,FALSE)</f>
        <v>2153.75</v>
      </c>
      <c r="H327">
        <f>VLOOKUP(A327,Friday!$A$1:$D$469,4,FALSE)</f>
        <v>1435</v>
      </c>
      <c r="J327">
        <f t="shared" si="50"/>
        <v>1435</v>
      </c>
      <c r="K327">
        <f t="shared" si="51"/>
        <v>2488.25</v>
      </c>
      <c r="L327">
        <f t="shared" si="52"/>
        <v>1053.25</v>
      </c>
      <c r="N327">
        <f t="shared" si="53"/>
        <v>4.3624495608829816</v>
      </c>
      <c r="O327">
        <f t="shared" si="54"/>
        <v>10</v>
      </c>
      <c r="P327">
        <f t="shared" si="55"/>
        <v>5.3579397104201281</v>
      </c>
      <c r="Q327">
        <f t="shared" si="56"/>
        <v>6.2316638974602414</v>
      </c>
      <c r="R327">
        <f t="shared" si="57"/>
        <v>4.4158556847851891</v>
      </c>
      <c r="S327">
        <f t="shared" si="58"/>
        <v>7.1417042487538573</v>
      </c>
      <c r="T327">
        <f t="shared" si="59"/>
        <v>1</v>
      </c>
    </row>
    <row r="328" spans="1:20" x14ac:dyDescent="0.3">
      <c r="A328" t="s">
        <v>601</v>
      </c>
      <c r="B328">
        <f>VLOOKUP(A328,Saturday!$A$1:$D$468,4,FALSE)</f>
        <v>1221.75</v>
      </c>
      <c r="C328">
        <f>VLOOKUP(A328,Sunday!$A$1:$D$468,4,FALSE)</f>
        <v>1194.5</v>
      </c>
      <c r="D328">
        <f>VLOOKUP(A328,Monday!$A$1:$D$468,4,FALSE)</f>
        <v>1519.25</v>
      </c>
      <c r="E328">
        <f>VLOOKUP(A328,Tuesday!$A$1:$D$468,4,FALSE)</f>
        <v>1483.25</v>
      </c>
      <c r="F328">
        <f>VLOOKUP(A328,Wednesday!$A$1:$D$468,4,FALSE)</f>
        <v>1465</v>
      </c>
      <c r="G328">
        <f>VLOOKUP(A328,Thursday!$A$1:$D$468,4,FALSE)</f>
        <v>1568.5</v>
      </c>
      <c r="H328">
        <f>VLOOKUP(A328,Friday!$A$1:$D$469,4,FALSE)</f>
        <v>1202.75</v>
      </c>
      <c r="J328">
        <f t="shared" si="50"/>
        <v>1194.5</v>
      </c>
      <c r="K328">
        <f t="shared" si="51"/>
        <v>1568.5</v>
      </c>
      <c r="L328">
        <f t="shared" si="52"/>
        <v>374</v>
      </c>
      <c r="N328">
        <f t="shared" si="53"/>
        <v>1.6557486631016043</v>
      </c>
      <c r="O328">
        <f t="shared" si="54"/>
        <v>1</v>
      </c>
      <c r="P328">
        <f t="shared" si="55"/>
        <v>8.814839572192513</v>
      </c>
      <c r="Q328">
        <f t="shared" si="56"/>
        <v>7.9485294117647065</v>
      </c>
      <c r="R328">
        <f t="shared" si="57"/>
        <v>7.5093582887700538</v>
      </c>
      <c r="S328">
        <f t="shared" si="58"/>
        <v>10</v>
      </c>
      <c r="T328">
        <f t="shared" si="59"/>
        <v>1.1985294117647058</v>
      </c>
    </row>
    <row r="329" spans="1:20" x14ac:dyDescent="0.3">
      <c r="A329" t="s">
        <v>603</v>
      </c>
      <c r="B329">
        <f>VLOOKUP(A329,Saturday!$A$1:$D$468,4,FALSE)</f>
        <v>558.75</v>
      </c>
      <c r="C329">
        <f>VLOOKUP(A329,Sunday!$A$1:$D$468,4,FALSE)</f>
        <v>510</v>
      </c>
      <c r="D329">
        <f>VLOOKUP(A329,Monday!$A$1:$D$468,4,FALSE)</f>
        <v>706.75</v>
      </c>
      <c r="E329">
        <f>VLOOKUP(A329,Tuesday!$A$1:$D$468,4,FALSE)</f>
        <v>736</v>
      </c>
      <c r="F329">
        <f>VLOOKUP(A329,Wednesday!$A$1:$D$468,4,FALSE)</f>
        <v>739</v>
      </c>
      <c r="G329">
        <f>VLOOKUP(A329,Thursday!$A$1:$D$468,4,FALSE)</f>
        <v>733</v>
      </c>
      <c r="H329">
        <f>VLOOKUP(A329,Friday!$A$1:$D$469,4,FALSE)</f>
        <v>549.75</v>
      </c>
      <c r="J329">
        <f t="shared" si="50"/>
        <v>510</v>
      </c>
      <c r="K329">
        <f t="shared" si="51"/>
        <v>739</v>
      </c>
      <c r="L329">
        <f t="shared" si="52"/>
        <v>229</v>
      </c>
      <c r="N329">
        <f t="shared" si="53"/>
        <v>2.9159388646288207</v>
      </c>
      <c r="O329">
        <f t="shared" si="54"/>
        <v>1</v>
      </c>
      <c r="P329">
        <f t="shared" si="55"/>
        <v>8.7325327510917035</v>
      </c>
      <c r="Q329">
        <f t="shared" si="56"/>
        <v>9.8820960698689948</v>
      </c>
      <c r="R329">
        <f t="shared" si="57"/>
        <v>10</v>
      </c>
      <c r="S329">
        <f t="shared" si="58"/>
        <v>9.7641921397379914</v>
      </c>
      <c r="T329">
        <f t="shared" si="59"/>
        <v>2.5622270742358078</v>
      </c>
    </row>
    <row r="330" spans="1:20" x14ac:dyDescent="0.3">
      <c r="A330" t="s">
        <v>605</v>
      </c>
      <c r="B330">
        <f>VLOOKUP(A330,Saturday!$A$1:$D$468,4,FALSE)</f>
        <v>686.25</v>
      </c>
      <c r="C330">
        <f>VLOOKUP(A330,Sunday!$A$1:$D$468,4,FALSE)</f>
        <v>692</v>
      </c>
      <c r="D330">
        <f>VLOOKUP(A330,Monday!$A$1:$D$468,4,FALSE)</f>
        <v>848</v>
      </c>
      <c r="E330">
        <f>VLOOKUP(A330,Tuesday!$A$1:$D$468,4,FALSE)</f>
        <v>913.25</v>
      </c>
      <c r="F330">
        <f>VLOOKUP(A330,Wednesday!$A$1:$D$468,4,FALSE)</f>
        <v>851.75</v>
      </c>
      <c r="G330">
        <f>VLOOKUP(A330,Thursday!$A$1:$D$468,4,FALSE)</f>
        <v>894.25</v>
      </c>
      <c r="H330">
        <f>VLOOKUP(A330,Friday!$A$1:$D$469,4,FALSE)</f>
        <v>664</v>
      </c>
      <c r="J330">
        <f t="shared" si="50"/>
        <v>664</v>
      </c>
      <c r="K330">
        <f t="shared" si="51"/>
        <v>913.25</v>
      </c>
      <c r="L330">
        <f t="shared" si="52"/>
        <v>249.25</v>
      </c>
      <c r="N330">
        <f t="shared" si="53"/>
        <v>1.8034102306920761</v>
      </c>
      <c r="O330">
        <f t="shared" si="54"/>
        <v>2.0110330992978938</v>
      </c>
      <c r="P330">
        <f t="shared" si="55"/>
        <v>7.6439317953861581</v>
      </c>
      <c r="Q330">
        <f t="shared" si="56"/>
        <v>10</v>
      </c>
      <c r="R330">
        <f t="shared" si="57"/>
        <v>7.7793380140421267</v>
      </c>
      <c r="S330">
        <f t="shared" si="58"/>
        <v>9.3139418254764283</v>
      </c>
      <c r="T330">
        <f t="shared" si="59"/>
        <v>1</v>
      </c>
    </row>
    <row r="331" spans="1:20" x14ac:dyDescent="0.3">
      <c r="A331" t="s">
        <v>607</v>
      </c>
      <c r="B331">
        <f>VLOOKUP(A331,Saturday!$A$1:$D$468,4,FALSE)</f>
        <v>689.25</v>
      </c>
      <c r="C331">
        <f>VLOOKUP(A331,Sunday!$A$1:$D$468,4,FALSE)</f>
        <v>536</v>
      </c>
      <c r="D331">
        <f>VLOOKUP(A331,Monday!$A$1:$D$468,4,FALSE)</f>
        <v>1614</v>
      </c>
      <c r="E331">
        <f>VLOOKUP(A331,Tuesday!$A$1:$D$468,4,FALSE)</f>
        <v>1756.25</v>
      </c>
      <c r="F331">
        <f>VLOOKUP(A331,Wednesday!$A$1:$D$468,4,FALSE)</f>
        <v>1826.25</v>
      </c>
      <c r="G331">
        <f>VLOOKUP(A331,Thursday!$A$1:$D$468,4,FALSE)</f>
        <v>1819.75</v>
      </c>
      <c r="H331">
        <f>VLOOKUP(A331,Friday!$A$1:$D$469,4,FALSE)</f>
        <v>1386.25</v>
      </c>
      <c r="J331">
        <f t="shared" si="50"/>
        <v>536</v>
      </c>
      <c r="K331">
        <f t="shared" si="51"/>
        <v>1826.25</v>
      </c>
      <c r="L331">
        <f t="shared" si="52"/>
        <v>1290.25</v>
      </c>
      <c r="N331">
        <f t="shared" si="53"/>
        <v>2.0689788800620033</v>
      </c>
      <c r="O331">
        <f t="shared" si="54"/>
        <v>1</v>
      </c>
      <c r="P331">
        <f t="shared" si="55"/>
        <v>8.5194729703545811</v>
      </c>
      <c r="Q331">
        <f t="shared" si="56"/>
        <v>9.5117225343925593</v>
      </c>
      <c r="R331">
        <f t="shared" si="57"/>
        <v>10</v>
      </c>
      <c r="S331">
        <f t="shared" si="58"/>
        <v>9.9546599496221653</v>
      </c>
      <c r="T331">
        <f t="shared" si="59"/>
        <v>6.930827359038946</v>
      </c>
    </row>
    <row r="332" spans="1:20" x14ac:dyDescent="0.3">
      <c r="A332" t="s">
        <v>608</v>
      </c>
      <c r="B332">
        <f>VLOOKUP(A332,Saturday!$A$1:$D$468,4,FALSE)</f>
        <v>1019.5</v>
      </c>
      <c r="C332">
        <f>VLOOKUP(A332,Sunday!$A$1:$D$468,4,FALSE)</f>
        <v>859.25</v>
      </c>
      <c r="D332">
        <f>VLOOKUP(A332,Monday!$A$1:$D$468,4,FALSE)</f>
        <v>1851</v>
      </c>
      <c r="E332">
        <f>VLOOKUP(A332,Tuesday!$A$1:$D$468,4,FALSE)</f>
        <v>1898.5</v>
      </c>
      <c r="F332">
        <f>VLOOKUP(A332,Wednesday!$A$1:$D$468,4,FALSE)</f>
        <v>1921.5</v>
      </c>
      <c r="G332">
        <f>VLOOKUP(A332,Thursday!$A$1:$D$468,4,FALSE)</f>
        <v>1949</v>
      </c>
      <c r="H332">
        <f>VLOOKUP(A332,Friday!$A$1:$D$469,4,FALSE)</f>
        <v>1592</v>
      </c>
      <c r="J332">
        <f t="shared" si="50"/>
        <v>859.25</v>
      </c>
      <c r="K332">
        <f t="shared" si="51"/>
        <v>1949</v>
      </c>
      <c r="L332">
        <f t="shared" si="52"/>
        <v>1089.75</v>
      </c>
      <c r="N332">
        <f t="shared" si="53"/>
        <v>2.3234686854783209</v>
      </c>
      <c r="O332">
        <f t="shared" si="54"/>
        <v>1</v>
      </c>
      <c r="P332">
        <f t="shared" si="55"/>
        <v>9.1906400550584983</v>
      </c>
      <c r="Q332">
        <f t="shared" si="56"/>
        <v>9.5829318651066764</v>
      </c>
      <c r="R332">
        <f t="shared" si="57"/>
        <v>9.7728836889194763</v>
      </c>
      <c r="S332">
        <f t="shared" si="58"/>
        <v>10</v>
      </c>
      <c r="T332">
        <f t="shared" si="59"/>
        <v>7.0516173434273917</v>
      </c>
    </row>
    <row r="333" spans="1:20" x14ac:dyDescent="0.3">
      <c r="A333" t="s">
        <v>610</v>
      </c>
      <c r="B333">
        <f>VLOOKUP(A333,Saturday!$A$1:$D$468,4,FALSE)</f>
        <v>391.25</v>
      </c>
      <c r="C333">
        <f>VLOOKUP(A333,Sunday!$A$1:$D$468,4,FALSE)</f>
        <v>307.25</v>
      </c>
      <c r="D333">
        <f>VLOOKUP(A333,Monday!$A$1:$D$468,4,FALSE)</f>
        <v>811.25</v>
      </c>
      <c r="E333">
        <f>VLOOKUP(A333,Tuesday!$A$1:$D$468,4,FALSE)</f>
        <v>857</v>
      </c>
      <c r="F333">
        <f>VLOOKUP(A333,Wednesday!$A$1:$D$468,4,FALSE)</f>
        <v>875.5</v>
      </c>
      <c r="G333">
        <f>VLOOKUP(A333,Thursday!$A$1:$D$468,4,FALSE)</f>
        <v>789.75</v>
      </c>
      <c r="H333">
        <f>VLOOKUP(A333,Friday!$A$1:$D$469,4,FALSE)</f>
        <v>721.75</v>
      </c>
      <c r="J333">
        <f t="shared" si="50"/>
        <v>307.25</v>
      </c>
      <c r="K333">
        <f t="shared" si="51"/>
        <v>875.5</v>
      </c>
      <c r="L333">
        <f t="shared" si="52"/>
        <v>568.25</v>
      </c>
      <c r="N333">
        <f t="shared" si="53"/>
        <v>2.3304003519577652</v>
      </c>
      <c r="O333">
        <f t="shared" si="54"/>
        <v>1</v>
      </c>
      <c r="P333">
        <f t="shared" si="55"/>
        <v>8.9824021117465911</v>
      </c>
      <c r="Q333">
        <f t="shared" si="56"/>
        <v>9.7069951605807301</v>
      </c>
      <c r="R333">
        <f t="shared" si="57"/>
        <v>10</v>
      </c>
      <c r="S333">
        <f t="shared" si="58"/>
        <v>8.6418829740431136</v>
      </c>
      <c r="T333">
        <f t="shared" si="59"/>
        <v>7.5648922129344482</v>
      </c>
    </row>
    <row r="334" spans="1:20" x14ac:dyDescent="0.3">
      <c r="A334" t="s">
        <v>612</v>
      </c>
      <c r="B334">
        <f>VLOOKUP(A334,Saturday!$A$1:$D$468,4,FALSE)</f>
        <v>1647.25</v>
      </c>
      <c r="C334">
        <f>VLOOKUP(A334,Sunday!$A$1:$D$468,4,FALSE)</f>
        <v>1307</v>
      </c>
      <c r="D334">
        <f>VLOOKUP(A334,Monday!$A$1:$D$468,4,FALSE)</f>
        <v>3386.75</v>
      </c>
      <c r="E334">
        <f>VLOOKUP(A334,Tuesday!$A$1:$D$468,4,FALSE)</f>
        <v>3494</v>
      </c>
      <c r="F334">
        <f>VLOOKUP(A334,Wednesday!$A$1:$D$468,4,FALSE)</f>
        <v>3617</v>
      </c>
      <c r="G334">
        <f>VLOOKUP(A334,Thursday!$A$1:$D$468,4,FALSE)</f>
        <v>3517</v>
      </c>
      <c r="H334">
        <f>VLOOKUP(A334,Friday!$A$1:$D$469,4,FALSE)</f>
        <v>2813.5</v>
      </c>
      <c r="J334">
        <f t="shared" si="50"/>
        <v>1307</v>
      </c>
      <c r="K334">
        <f t="shared" si="51"/>
        <v>3617</v>
      </c>
      <c r="L334">
        <f t="shared" si="52"/>
        <v>2310</v>
      </c>
      <c r="N334">
        <f t="shared" si="53"/>
        <v>2.3256493506493507</v>
      </c>
      <c r="O334">
        <f t="shared" si="54"/>
        <v>1</v>
      </c>
      <c r="P334">
        <f t="shared" si="55"/>
        <v>9.1029220779220772</v>
      </c>
      <c r="Q334">
        <f t="shared" si="56"/>
        <v>9.5207792207792217</v>
      </c>
      <c r="R334">
        <f t="shared" si="57"/>
        <v>10</v>
      </c>
      <c r="S334">
        <f t="shared" si="58"/>
        <v>9.6103896103896105</v>
      </c>
      <c r="T334">
        <f t="shared" si="59"/>
        <v>6.8694805194805193</v>
      </c>
    </row>
    <row r="335" spans="1:20" x14ac:dyDescent="0.3">
      <c r="A335" t="s">
        <v>614</v>
      </c>
      <c r="B335">
        <f>VLOOKUP(A335,Saturday!$A$1:$D$468,4,FALSE)</f>
        <v>466.25</v>
      </c>
      <c r="C335">
        <f>VLOOKUP(A335,Sunday!$A$1:$D$468,4,FALSE)</f>
        <v>423.5</v>
      </c>
      <c r="D335">
        <f>VLOOKUP(A335,Monday!$A$1:$D$468,4,FALSE)</f>
        <v>1027.75</v>
      </c>
      <c r="E335">
        <f>VLOOKUP(A335,Tuesday!$A$1:$D$468,4,FALSE)</f>
        <v>1101.25</v>
      </c>
      <c r="F335">
        <f>VLOOKUP(A335,Wednesday!$A$1:$D$468,4,FALSE)</f>
        <v>1107.5</v>
      </c>
      <c r="G335">
        <f>VLOOKUP(A335,Thursday!$A$1:$D$468,4,FALSE)</f>
        <v>1116.75</v>
      </c>
      <c r="H335">
        <f>VLOOKUP(A335,Friday!$A$1:$D$469,4,FALSE)</f>
        <v>895.25</v>
      </c>
      <c r="J335">
        <f t="shared" si="50"/>
        <v>423.5</v>
      </c>
      <c r="K335">
        <f t="shared" si="51"/>
        <v>1116.75</v>
      </c>
      <c r="L335">
        <f t="shared" si="52"/>
        <v>693.25</v>
      </c>
      <c r="N335">
        <f t="shared" si="53"/>
        <v>1.5549945906959972</v>
      </c>
      <c r="O335">
        <f t="shared" si="54"/>
        <v>1</v>
      </c>
      <c r="P335">
        <f t="shared" si="55"/>
        <v>8.8445726649837724</v>
      </c>
      <c r="Q335">
        <f t="shared" si="56"/>
        <v>9.7987738910926794</v>
      </c>
      <c r="R335">
        <f t="shared" si="57"/>
        <v>9.8799134511359537</v>
      </c>
      <c r="S335">
        <f t="shared" si="58"/>
        <v>10</v>
      </c>
      <c r="T335">
        <f t="shared" si="59"/>
        <v>7.1244139920663541</v>
      </c>
    </row>
    <row r="336" spans="1:20" x14ac:dyDescent="0.3">
      <c r="A336" t="s">
        <v>616</v>
      </c>
      <c r="B336">
        <f>VLOOKUP(A336,Saturday!$A$1:$D$468,4,FALSE)</f>
        <v>288.5</v>
      </c>
      <c r="C336">
        <f>VLOOKUP(A336,Sunday!$A$1:$D$468,4,FALSE)</f>
        <v>259.75</v>
      </c>
      <c r="D336">
        <f>VLOOKUP(A336,Monday!$A$1:$D$468,4,FALSE)</f>
        <v>976.5</v>
      </c>
      <c r="E336">
        <f>VLOOKUP(A336,Tuesday!$A$1:$D$468,4,FALSE)</f>
        <v>1069</v>
      </c>
      <c r="F336">
        <f>VLOOKUP(A336,Wednesday!$A$1:$D$468,4,FALSE)</f>
        <v>1038.5</v>
      </c>
      <c r="G336">
        <f>VLOOKUP(A336,Thursday!$A$1:$D$468,4,FALSE)</f>
        <v>1108.25</v>
      </c>
      <c r="H336">
        <f>VLOOKUP(A336,Friday!$A$1:$D$469,4,FALSE)</f>
        <v>865</v>
      </c>
      <c r="J336">
        <f t="shared" si="50"/>
        <v>259.75</v>
      </c>
      <c r="K336">
        <f t="shared" si="51"/>
        <v>1108.25</v>
      </c>
      <c r="L336">
        <f t="shared" si="52"/>
        <v>848.5</v>
      </c>
      <c r="N336">
        <f t="shared" si="53"/>
        <v>1.3049499116087213</v>
      </c>
      <c r="O336">
        <f t="shared" si="54"/>
        <v>1</v>
      </c>
      <c r="P336">
        <f t="shared" si="55"/>
        <v>8.6025338833235132</v>
      </c>
      <c r="Q336">
        <f t="shared" si="56"/>
        <v>9.5836770771950501</v>
      </c>
      <c r="R336">
        <f t="shared" si="57"/>
        <v>9.2601649970536251</v>
      </c>
      <c r="S336">
        <f t="shared" si="58"/>
        <v>10</v>
      </c>
      <c r="T336">
        <f t="shared" si="59"/>
        <v>7.4198585739540359</v>
      </c>
    </row>
    <row r="337" spans="1:20" x14ac:dyDescent="0.3">
      <c r="A337" t="s">
        <v>617</v>
      </c>
      <c r="B337">
        <f>VLOOKUP(A337,Saturday!$A$1:$D$468,4,FALSE)</f>
        <v>624.75</v>
      </c>
      <c r="C337">
        <f>VLOOKUP(A337,Sunday!$A$1:$D$468,4,FALSE)</f>
        <v>578.75</v>
      </c>
      <c r="D337">
        <f>VLOOKUP(A337,Monday!$A$1:$D$468,4,FALSE)</f>
        <v>1878.5</v>
      </c>
      <c r="E337">
        <f>VLOOKUP(A337,Tuesday!$A$1:$D$468,4,FALSE)</f>
        <v>1976.5</v>
      </c>
      <c r="F337">
        <f>VLOOKUP(A337,Wednesday!$A$1:$D$468,4,FALSE)</f>
        <v>2007</v>
      </c>
      <c r="G337">
        <f>VLOOKUP(A337,Thursday!$A$1:$D$468,4,FALSE)</f>
        <v>2028.75</v>
      </c>
      <c r="H337">
        <f>VLOOKUP(A337,Friday!$A$1:$D$469,4,FALSE)</f>
        <v>1631</v>
      </c>
      <c r="J337">
        <f t="shared" si="50"/>
        <v>578.75</v>
      </c>
      <c r="K337">
        <f t="shared" si="51"/>
        <v>2028.75</v>
      </c>
      <c r="L337">
        <f t="shared" si="52"/>
        <v>1450</v>
      </c>
      <c r="N337">
        <f t="shared" si="53"/>
        <v>1.2855172413793103</v>
      </c>
      <c r="O337">
        <f t="shared" si="54"/>
        <v>1</v>
      </c>
      <c r="P337">
        <f t="shared" si="55"/>
        <v>9.067413793103448</v>
      </c>
      <c r="Q337">
        <f t="shared" si="56"/>
        <v>9.6756896551724143</v>
      </c>
      <c r="R337">
        <f t="shared" si="57"/>
        <v>9.8650000000000002</v>
      </c>
      <c r="S337">
        <f t="shared" si="58"/>
        <v>10</v>
      </c>
      <c r="T337">
        <f t="shared" si="59"/>
        <v>7.5312068965517245</v>
      </c>
    </row>
    <row r="338" spans="1:20" x14ac:dyDescent="0.3">
      <c r="A338" t="s">
        <v>619</v>
      </c>
      <c r="B338">
        <f>VLOOKUP(A338,Saturday!$A$1:$D$468,4,FALSE)</f>
        <v>1489.5</v>
      </c>
      <c r="C338">
        <f>VLOOKUP(A338,Sunday!$A$1:$D$468,4,FALSE)</f>
        <v>1051.25</v>
      </c>
      <c r="D338">
        <f>VLOOKUP(A338,Monday!$A$1:$D$468,4,FALSE)</f>
        <v>2647.5</v>
      </c>
      <c r="E338">
        <f>VLOOKUP(A338,Tuesday!$A$1:$D$468,4,FALSE)</f>
        <v>2701.25</v>
      </c>
      <c r="F338">
        <f>VLOOKUP(A338,Wednesday!$A$1:$D$468,4,FALSE)</f>
        <v>2665</v>
      </c>
      <c r="G338">
        <f>VLOOKUP(A338,Thursday!$A$1:$D$468,4,FALSE)</f>
        <v>2810.25</v>
      </c>
      <c r="H338">
        <f>VLOOKUP(A338,Friday!$A$1:$D$469,4,FALSE)</f>
        <v>2160.5</v>
      </c>
      <c r="J338">
        <f t="shared" si="50"/>
        <v>1051.25</v>
      </c>
      <c r="K338">
        <f t="shared" si="51"/>
        <v>2810.25</v>
      </c>
      <c r="L338">
        <f t="shared" si="52"/>
        <v>1759</v>
      </c>
      <c r="N338">
        <f t="shared" si="53"/>
        <v>3.2423251847640704</v>
      </c>
      <c r="O338">
        <f t="shared" si="54"/>
        <v>1</v>
      </c>
      <c r="P338">
        <f t="shared" si="55"/>
        <v>9.1672825469016495</v>
      </c>
      <c r="Q338">
        <f t="shared" si="56"/>
        <v>9.4422967595224563</v>
      </c>
      <c r="R338">
        <f t="shared" si="57"/>
        <v>9.2568220579874936</v>
      </c>
      <c r="S338">
        <f t="shared" si="58"/>
        <v>10</v>
      </c>
      <c r="T338">
        <f t="shared" si="59"/>
        <v>6.6755258669698687</v>
      </c>
    </row>
    <row r="339" spans="1:20" x14ac:dyDescent="0.3">
      <c r="A339" t="s">
        <v>621</v>
      </c>
      <c r="B339">
        <f>VLOOKUP(A339,Saturday!$A$1:$D$468,4,FALSE)</f>
        <v>2014.5</v>
      </c>
      <c r="C339">
        <f>VLOOKUP(A339,Sunday!$A$1:$D$468,4,FALSE)</f>
        <v>1683.5</v>
      </c>
      <c r="D339">
        <f>VLOOKUP(A339,Monday!$A$1:$D$468,4,FALSE)</f>
        <v>3458.25</v>
      </c>
      <c r="E339">
        <f>VLOOKUP(A339,Tuesday!$A$1:$D$468,4,FALSE)</f>
        <v>3470.25</v>
      </c>
      <c r="F339">
        <f>VLOOKUP(A339,Wednesday!$A$1:$D$468,4,FALSE)</f>
        <v>3456.5</v>
      </c>
      <c r="G339">
        <f>VLOOKUP(A339,Thursday!$A$1:$D$468,4,FALSE)</f>
        <v>3559.25</v>
      </c>
      <c r="H339">
        <f>VLOOKUP(A339,Friday!$A$1:$D$469,4,FALSE)</f>
        <v>3157.5</v>
      </c>
      <c r="J339">
        <f t="shared" si="50"/>
        <v>1683.5</v>
      </c>
      <c r="K339">
        <f t="shared" si="51"/>
        <v>3559.25</v>
      </c>
      <c r="L339">
        <f t="shared" si="52"/>
        <v>1875.75</v>
      </c>
      <c r="N339">
        <f t="shared" si="53"/>
        <v>2.5881647341063574</v>
      </c>
      <c r="O339">
        <f t="shared" si="54"/>
        <v>1</v>
      </c>
      <c r="P339">
        <f t="shared" si="55"/>
        <v>9.5153938424630145</v>
      </c>
      <c r="Q339">
        <f t="shared" si="56"/>
        <v>9.5729708116753294</v>
      </c>
      <c r="R339">
        <f t="shared" si="57"/>
        <v>9.5069972011195532</v>
      </c>
      <c r="S339">
        <f t="shared" si="58"/>
        <v>10</v>
      </c>
      <c r="T339">
        <f t="shared" si="59"/>
        <v>8.072371051579367</v>
      </c>
    </row>
    <row r="340" spans="1:20" x14ac:dyDescent="0.3">
      <c r="A340" t="s">
        <v>623</v>
      </c>
      <c r="B340">
        <f>VLOOKUP(A340,Saturday!$A$1:$D$468,4,FALSE)</f>
        <v>556.75</v>
      </c>
      <c r="C340">
        <f>VLOOKUP(A340,Sunday!$A$1:$D$468,4,FALSE)</f>
        <v>500.75</v>
      </c>
      <c r="D340">
        <f>VLOOKUP(A340,Monday!$A$1:$D$468,4,FALSE)</f>
        <v>926.5</v>
      </c>
      <c r="E340">
        <f>VLOOKUP(A340,Tuesday!$A$1:$D$468,4,FALSE)</f>
        <v>916.25</v>
      </c>
      <c r="F340">
        <f>VLOOKUP(A340,Wednesday!$A$1:$D$468,4,FALSE)</f>
        <v>967.75</v>
      </c>
      <c r="G340">
        <f>VLOOKUP(A340,Thursday!$A$1:$D$468,4,FALSE)</f>
        <v>917.5</v>
      </c>
      <c r="H340">
        <f>VLOOKUP(A340,Friday!$A$1:$D$469,4,FALSE)</f>
        <v>780.25</v>
      </c>
      <c r="J340">
        <f t="shared" si="50"/>
        <v>500.75</v>
      </c>
      <c r="K340">
        <f t="shared" si="51"/>
        <v>967.75</v>
      </c>
      <c r="L340">
        <f t="shared" si="52"/>
        <v>467</v>
      </c>
      <c r="N340">
        <f t="shared" si="53"/>
        <v>2.0792291220556747</v>
      </c>
      <c r="O340">
        <f t="shared" si="54"/>
        <v>1</v>
      </c>
      <c r="P340">
        <f t="shared" si="55"/>
        <v>9.2050321199143461</v>
      </c>
      <c r="Q340">
        <f t="shared" si="56"/>
        <v>9.0074946466809411</v>
      </c>
      <c r="R340">
        <f t="shared" si="57"/>
        <v>10</v>
      </c>
      <c r="S340">
        <f t="shared" si="58"/>
        <v>9.0315845824411127</v>
      </c>
      <c r="T340">
        <f t="shared" si="59"/>
        <v>6.3865096359743037</v>
      </c>
    </row>
    <row r="341" spans="1:20" x14ac:dyDescent="0.3">
      <c r="A341" t="s">
        <v>625</v>
      </c>
      <c r="B341">
        <f>VLOOKUP(A341,Saturday!$A$1:$D$468,4,FALSE)</f>
        <v>2017.25</v>
      </c>
      <c r="C341">
        <f>VLOOKUP(A341,Sunday!$A$1:$D$468,4,FALSE)</f>
        <v>1818.5</v>
      </c>
      <c r="D341">
        <f>VLOOKUP(A341,Monday!$A$1:$D$468,4,FALSE)</f>
        <v>2870.25</v>
      </c>
      <c r="E341">
        <f>VLOOKUP(A341,Tuesday!$A$1:$D$468,4,FALSE)</f>
        <v>2960.25</v>
      </c>
      <c r="F341">
        <f>VLOOKUP(A341,Wednesday!$A$1:$D$468,4,FALSE)</f>
        <v>2997.5</v>
      </c>
      <c r="G341">
        <f>VLOOKUP(A341,Thursday!$A$1:$D$468,4,FALSE)</f>
        <v>2997.25</v>
      </c>
      <c r="H341">
        <f>VLOOKUP(A341,Friday!$A$1:$D$469,4,FALSE)</f>
        <v>2420.5</v>
      </c>
      <c r="J341">
        <f t="shared" si="50"/>
        <v>1818.5</v>
      </c>
      <c r="K341">
        <f t="shared" si="51"/>
        <v>2997.5</v>
      </c>
      <c r="L341">
        <f t="shared" si="52"/>
        <v>1179</v>
      </c>
      <c r="N341">
        <f t="shared" si="53"/>
        <v>2.5171755725190836</v>
      </c>
      <c r="O341">
        <f t="shared" si="54"/>
        <v>1</v>
      </c>
      <c r="P341">
        <f t="shared" si="55"/>
        <v>9.028625954198473</v>
      </c>
      <c r="Q341">
        <f t="shared" si="56"/>
        <v>9.7156488549618327</v>
      </c>
      <c r="R341">
        <f t="shared" si="57"/>
        <v>10</v>
      </c>
      <c r="S341">
        <f t="shared" si="58"/>
        <v>9.9980916030534353</v>
      </c>
      <c r="T341">
        <f t="shared" si="59"/>
        <v>5.5954198473282446</v>
      </c>
    </row>
    <row r="342" spans="1:20" x14ac:dyDescent="0.3">
      <c r="A342" t="s">
        <v>627</v>
      </c>
      <c r="B342">
        <f>VLOOKUP(A342,Saturday!$A$1:$D$468,4,FALSE)</f>
        <v>1455.25</v>
      </c>
      <c r="C342">
        <f>VLOOKUP(A342,Sunday!$A$1:$D$468,4,FALSE)</f>
        <v>1218.5</v>
      </c>
      <c r="D342">
        <f>VLOOKUP(A342,Monday!$A$1:$D$468,4,FALSE)</f>
        <v>2155.25</v>
      </c>
      <c r="E342">
        <f>VLOOKUP(A342,Tuesday!$A$1:$D$468,4,FALSE)</f>
        <v>2213.75</v>
      </c>
      <c r="F342">
        <f>VLOOKUP(A342,Wednesday!$A$1:$D$468,4,FALSE)</f>
        <v>2333.25</v>
      </c>
      <c r="G342">
        <f>VLOOKUP(A342,Thursday!$A$1:$D$468,4,FALSE)</f>
        <v>2249</v>
      </c>
      <c r="H342">
        <f>VLOOKUP(A342,Friday!$A$1:$D$469,4,FALSE)</f>
        <v>1938.5</v>
      </c>
      <c r="J342">
        <f t="shared" si="50"/>
        <v>1218.5</v>
      </c>
      <c r="K342">
        <f t="shared" si="51"/>
        <v>2333.25</v>
      </c>
      <c r="L342">
        <f t="shared" si="52"/>
        <v>1114.75</v>
      </c>
      <c r="N342">
        <f t="shared" si="53"/>
        <v>2.911415115496748</v>
      </c>
      <c r="O342">
        <f t="shared" si="54"/>
        <v>1</v>
      </c>
      <c r="P342">
        <f t="shared" si="55"/>
        <v>8.5629064812738278</v>
      </c>
      <c r="Q342">
        <f t="shared" si="56"/>
        <v>9.0352096882709123</v>
      </c>
      <c r="R342">
        <f t="shared" si="57"/>
        <v>10</v>
      </c>
      <c r="S342">
        <f t="shared" si="58"/>
        <v>9.3198026463332582</v>
      </c>
      <c r="T342">
        <f t="shared" si="59"/>
        <v>6.8129625476564248</v>
      </c>
    </row>
    <row r="343" spans="1:20" x14ac:dyDescent="0.3">
      <c r="A343" t="s">
        <v>629</v>
      </c>
      <c r="B343">
        <f>VLOOKUP(A343,Saturday!$A$1:$D$468,4,FALSE)</f>
        <v>1297.5</v>
      </c>
      <c r="C343">
        <f>VLOOKUP(A343,Sunday!$A$1:$D$468,4,FALSE)</f>
        <v>1168.25</v>
      </c>
      <c r="D343">
        <f>VLOOKUP(A343,Monday!$A$1:$D$468,4,FALSE)</f>
        <v>1639.25</v>
      </c>
      <c r="E343">
        <f>VLOOKUP(A343,Tuesday!$A$1:$D$468,4,FALSE)</f>
        <v>1745.75</v>
      </c>
      <c r="F343">
        <f>VLOOKUP(A343,Wednesday!$A$1:$D$468,4,FALSE)</f>
        <v>1744.25</v>
      </c>
      <c r="G343">
        <f>VLOOKUP(A343,Thursday!$A$1:$D$468,4,FALSE)</f>
        <v>1835.25</v>
      </c>
      <c r="H343">
        <f>VLOOKUP(A343,Friday!$A$1:$D$469,4,FALSE)</f>
        <v>1542.25</v>
      </c>
      <c r="J343">
        <f t="shared" si="50"/>
        <v>1168.25</v>
      </c>
      <c r="K343">
        <f t="shared" si="51"/>
        <v>1835.25</v>
      </c>
      <c r="L343">
        <f t="shared" si="52"/>
        <v>667</v>
      </c>
      <c r="N343">
        <f t="shared" si="53"/>
        <v>2.7440029985007497</v>
      </c>
      <c r="O343">
        <f t="shared" si="54"/>
        <v>1</v>
      </c>
      <c r="P343">
        <f t="shared" si="55"/>
        <v>7.3553223388305842</v>
      </c>
      <c r="Q343">
        <f t="shared" si="56"/>
        <v>8.7923538230884564</v>
      </c>
      <c r="R343">
        <f t="shared" si="57"/>
        <v>8.7721139430284865</v>
      </c>
      <c r="S343">
        <f t="shared" si="58"/>
        <v>10</v>
      </c>
      <c r="T343">
        <f t="shared" si="59"/>
        <v>6.0464767616191901</v>
      </c>
    </row>
    <row r="344" spans="1:20" x14ac:dyDescent="0.3">
      <c r="A344" t="s">
        <v>631</v>
      </c>
      <c r="B344">
        <f>VLOOKUP(A344,Saturday!$A$1:$D$468,4,FALSE)</f>
        <v>1328.25</v>
      </c>
      <c r="C344">
        <f>VLOOKUP(A344,Sunday!$A$1:$D$468,4,FALSE)</f>
        <v>1323.5</v>
      </c>
      <c r="D344">
        <f>VLOOKUP(A344,Monday!$A$1:$D$468,4,FALSE)</f>
        <v>2623</v>
      </c>
      <c r="E344">
        <f>VLOOKUP(A344,Tuesday!$A$1:$D$468,4,FALSE)</f>
        <v>2734</v>
      </c>
      <c r="F344">
        <f>VLOOKUP(A344,Wednesday!$A$1:$D$468,4,FALSE)</f>
        <v>2710.25</v>
      </c>
      <c r="G344">
        <f>VLOOKUP(A344,Thursday!$A$1:$D$468,4,FALSE)</f>
        <v>2747</v>
      </c>
      <c r="H344">
        <f>VLOOKUP(A344,Friday!$A$1:$D$469,4,FALSE)</f>
        <v>2243.25</v>
      </c>
      <c r="J344">
        <f t="shared" si="50"/>
        <v>1323.5</v>
      </c>
      <c r="K344">
        <f t="shared" si="51"/>
        <v>2747</v>
      </c>
      <c r="L344">
        <f t="shared" si="52"/>
        <v>1423.5</v>
      </c>
      <c r="N344">
        <f t="shared" si="53"/>
        <v>1.030031612223393</v>
      </c>
      <c r="O344">
        <f t="shared" si="54"/>
        <v>1</v>
      </c>
      <c r="P344">
        <f t="shared" si="55"/>
        <v>9.2160168598524752</v>
      </c>
      <c r="Q344">
        <f t="shared" si="56"/>
        <v>9.9178082191780828</v>
      </c>
      <c r="R344">
        <f t="shared" si="57"/>
        <v>9.7676501580611159</v>
      </c>
      <c r="S344">
        <f t="shared" si="58"/>
        <v>10</v>
      </c>
      <c r="T344">
        <f t="shared" si="59"/>
        <v>6.8150684931506849</v>
      </c>
    </row>
    <row r="345" spans="1:20" x14ac:dyDescent="0.3">
      <c r="A345" t="s">
        <v>632</v>
      </c>
      <c r="B345">
        <f>VLOOKUP(A345,Saturday!$A$1:$D$468,4,FALSE)</f>
        <v>395.5</v>
      </c>
      <c r="C345">
        <f>VLOOKUP(A345,Sunday!$A$1:$D$468,4,FALSE)</f>
        <v>335.5</v>
      </c>
      <c r="D345">
        <f>VLOOKUP(A345,Monday!$A$1:$D$468,4,FALSE)</f>
        <v>733.25</v>
      </c>
      <c r="E345">
        <f>VLOOKUP(A345,Tuesday!$A$1:$D$468,4,FALSE)</f>
        <v>776</v>
      </c>
      <c r="F345">
        <f>VLOOKUP(A345,Wednesday!$A$1:$D$468,4,FALSE)</f>
        <v>698.25</v>
      </c>
      <c r="G345">
        <f>VLOOKUP(A345,Thursday!$A$1:$D$468,4,FALSE)</f>
        <v>801.75</v>
      </c>
      <c r="H345">
        <f>VLOOKUP(A345,Friday!$A$1:$D$469,4,FALSE)</f>
        <v>637.5</v>
      </c>
      <c r="J345">
        <f t="shared" si="50"/>
        <v>335.5</v>
      </c>
      <c r="K345">
        <f t="shared" si="51"/>
        <v>801.75</v>
      </c>
      <c r="L345">
        <f t="shared" si="52"/>
        <v>466.25</v>
      </c>
      <c r="N345">
        <f t="shared" si="53"/>
        <v>2.1581769436997318</v>
      </c>
      <c r="O345">
        <f t="shared" si="54"/>
        <v>1</v>
      </c>
      <c r="P345">
        <f t="shared" si="55"/>
        <v>8.6777479892761384</v>
      </c>
      <c r="Q345">
        <f t="shared" si="56"/>
        <v>9.5029490616621981</v>
      </c>
      <c r="R345">
        <f t="shared" si="57"/>
        <v>8.0021447721179619</v>
      </c>
      <c r="S345">
        <f t="shared" si="58"/>
        <v>10</v>
      </c>
      <c r="T345">
        <f t="shared" si="59"/>
        <v>6.8294906166219844</v>
      </c>
    </row>
    <row r="346" spans="1:20" x14ac:dyDescent="0.3">
      <c r="A346" t="s">
        <v>633</v>
      </c>
      <c r="B346">
        <f>VLOOKUP(A346,Saturday!$A$1:$D$468,4,FALSE)</f>
        <v>618.75</v>
      </c>
      <c r="C346">
        <f>VLOOKUP(A346,Sunday!$A$1:$D$468,4,FALSE)</f>
        <v>492.5</v>
      </c>
      <c r="D346">
        <f>VLOOKUP(A346,Monday!$A$1:$D$468,4,FALSE)</f>
        <v>1266</v>
      </c>
      <c r="E346">
        <f>VLOOKUP(A346,Tuesday!$A$1:$D$468,4,FALSE)</f>
        <v>1338.75</v>
      </c>
      <c r="F346">
        <f>VLOOKUP(A346,Wednesday!$A$1:$D$468,4,FALSE)</f>
        <v>1317</v>
      </c>
      <c r="G346">
        <f>VLOOKUP(A346,Thursday!$A$1:$D$468,4,FALSE)</f>
        <v>1349</v>
      </c>
      <c r="H346">
        <f>VLOOKUP(A346,Friday!$A$1:$D$469,4,FALSE)</f>
        <v>1086.25</v>
      </c>
      <c r="J346">
        <f t="shared" si="50"/>
        <v>492.5</v>
      </c>
      <c r="K346">
        <f t="shared" si="51"/>
        <v>1349</v>
      </c>
      <c r="L346">
        <f t="shared" si="52"/>
        <v>856.5</v>
      </c>
      <c r="N346">
        <f t="shared" si="53"/>
        <v>2.3266199649737302</v>
      </c>
      <c r="O346">
        <f t="shared" si="54"/>
        <v>1</v>
      </c>
      <c r="P346">
        <f t="shared" si="55"/>
        <v>9.1278458844133112</v>
      </c>
      <c r="Q346">
        <f t="shared" si="56"/>
        <v>9.892294220665498</v>
      </c>
      <c r="R346">
        <f t="shared" si="57"/>
        <v>9.663747810858144</v>
      </c>
      <c r="S346">
        <f t="shared" si="58"/>
        <v>10</v>
      </c>
      <c r="T346">
        <f t="shared" si="59"/>
        <v>7.2390542907180393</v>
      </c>
    </row>
    <row r="347" spans="1:20" x14ac:dyDescent="0.3">
      <c r="A347" t="s">
        <v>634</v>
      </c>
      <c r="B347">
        <f>VLOOKUP(A347,Saturday!$A$1:$D$468,4,FALSE)</f>
        <v>3108.25</v>
      </c>
      <c r="C347">
        <f>VLOOKUP(A347,Sunday!$A$1:$D$468,4,FALSE)</f>
        <v>2556.25</v>
      </c>
      <c r="D347">
        <f>VLOOKUP(A347,Monday!$A$1:$D$468,4,FALSE)</f>
        <v>5341.25</v>
      </c>
      <c r="E347">
        <f>VLOOKUP(A347,Tuesday!$A$1:$D$468,4,FALSE)</f>
        <v>5578.5</v>
      </c>
      <c r="F347">
        <f>VLOOKUP(A347,Wednesday!$A$1:$D$468,4,FALSE)</f>
        <v>5603.5</v>
      </c>
      <c r="G347">
        <f>VLOOKUP(A347,Thursday!$A$1:$D$468,4,FALSE)</f>
        <v>5601.75</v>
      </c>
      <c r="H347">
        <f>VLOOKUP(A347,Friday!$A$1:$D$469,4,FALSE)</f>
        <v>4584.5</v>
      </c>
      <c r="J347">
        <f t="shared" si="50"/>
        <v>2556.25</v>
      </c>
      <c r="K347">
        <f t="shared" si="51"/>
        <v>5603.5</v>
      </c>
      <c r="L347">
        <f t="shared" si="52"/>
        <v>3047.25</v>
      </c>
      <c r="N347">
        <f t="shared" si="53"/>
        <v>2.6303224218557713</v>
      </c>
      <c r="O347">
        <f t="shared" si="54"/>
        <v>1</v>
      </c>
      <c r="P347">
        <f t="shared" si="55"/>
        <v>9.2254491754860943</v>
      </c>
      <c r="Q347">
        <f t="shared" si="56"/>
        <v>9.9261629337927637</v>
      </c>
      <c r="R347">
        <f t="shared" si="57"/>
        <v>10</v>
      </c>
      <c r="S347">
        <f t="shared" si="58"/>
        <v>9.9948314053654936</v>
      </c>
      <c r="T347">
        <f t="shared" si="59"/>
        <v>6.9904011813930591</v>
      </c>
    </row>
    <row r="348" spans="1:20" x14ac:dyDescent="0.3">
      <c r="A348" t="s">
        <v>636</v>
      </c>
      <c r="B348">
        <f>VLOOKUP(A348,Saturday!$A$1:$D$468,4,FALSE)</f>
        <v>273.5</v>
      </c>
      <c r="C348">
        <f>VLOOKUP(A348,Sunday!$A$1:$D$468,4,FALSE)</f>
        <v>227.25</v>
      </c>
      <c r="D348">
        <f>VLOOKUP(A348,Monday!$A$1:$D$468,4,FALSE)</f>
        <v>549</v>
      </c>
      <c r="E348">
        <f>VLOOKUP(A348,Tuesday!$A$1:$D$468,4,FALSE)</f>
        <v>544</v>
      </c>
      <c r="F348">
        <f>VLOOKUP(A348,Wednesday!$A$1:$D$468,4,FALSE)</f>
        <v>553.75</v>
      </c>
      <c r="G348">
        <f>VLOOKUP(A348,Thursday!$A$1:$D$468,4,FALSE)</f>
        <v>569</v>
      </c>
      <c r="H348">
        <f>VLOOKUP(A348,Friday!$A$1:$D$469,4,FALSE)</f>
        <v>415</v>
      </c>
      <c r="J348">
        <f t="shared" si="50"/>
        <v>227.25</v>
      </c>
      <c r="K348">
        <f t="shared" si="51"/>
        <v>569</v>
      </c>
      <c r="L348">
        <f t="shared" si="52"/>
        <v>341.75</v>
      </c>
      <c r="N348">
        <f t="shared" si="53"/>
        <v>2.2179956108266277</v>
      </c>
      <c r="O348">
        <f t="shared" si="54"/>
        <v>1</v>
      </c>
      <c r="P348">
        <f t="shared" si="55"/>
        <v>9.4732991953182157</v>
      </c>
      <c r="Q348">
        <f t="shared" si="56"/>
        <v>9.3416239941477688</v>
      </c>
      <c r="R348">
        <f t="shared" si="57"/>
        <v>9.598390636430139</v>
      </c>
      <c r="S348">
        <f t="shared" si="58"/>
        <v>10</v>
      </c>
      <c r="T348">
        <f t="shared" si="59"/>
        <v>5.9444038039502569</v>
      </c>
    </row>
    <row r="349" spans="1:20" x14ac:dyDescent="0.3">
      <c r="A349" t="s">
        <v>638</v>
      </c>
      <c r="B349">
        <f>VLOOKUP(A349,Saturday!$A$1:$D$468,4,FALSE)</f>
        <v>1069.25</v>
      </c>
      <c r="C349">
        <f>VLOOKUP(A349,Sunday!$A$1:$D$468,4,FALSE)</f>
        <v>910</v>
      </c>
      <c r="D349">
        <f>VLOOKUP(A349,Monday!$A$1:$D$468,4,FALSE)</f>
        <v>1413</v>
      </c>
      <c r="E349">
        <f>VLOOKUP(A349,Tuesday!$A$1:$D$468,4,FALSE)</f>
        <v>1475.25</v>
      </c>
      <c r="F349">
        <f>VLOOKUP(A349,Wednesday!$A$1:$D$468,4,FALSE)</f>
        <v>1494.75</v>
      </c>
      <c r="G349">
        <f>VLOOKUP(A349,Thursday!$A$1:$D$468,4,FALSE)</f>
        <v>1494</v>
      </c>
      <c r="H349">
        <f>VLOOKUP(A349,Friday!$A$1:$D$469,4,FALSE)</f>
        <v>1145.5</v>
      </c>
      <c r="J349">
        <f t="shared" si="50"/>
        <v>910</v>
      </c>
      <c r="K349">
        <f t="shared" si="51"/>
        <v>1494.75</v>
      </c>
      <c r="L349">
        <f t="shared" si="52"/>
        <v>584.75</v>
      </c>
      <c r="N349">
        <f t="shared" si="53"/>
        <v>3.4510474561778537</v>
      </c>
      <c r="O349">
        <f t="shared" si="54"/>
        <v>1</v>
      </c>
      <c r="P349">
        <f t="shared" si="55"/>
        <v>8.7417699871740062</v>
      </c>
      <c r="Q349">
        <f t="shared" si="56"/>
        <v>9.6998717400598551</v>
      </c>
      <c r="R349">
        <f t="shared" si="57"/>
        <v>10</v>
      </c>
      <c r="S349">
        <f t="shared" si="58"/>
        <v>9.9884566053869186</v>
      </c>
      <c r="T349">
        <f t="shared" si="59"/>
        <v>4.6246259085079098</v>
      </c>
    </row>
    <row r="350" spans="1:20" x14ac:dyDescent="0.3">
      <c r="A350" t="s">
        <v>640</v>
      </c>
      <c r="B350">
        <f>VLOOKUP(A350,Saturday!$A$1:$D$468,4,FALSE)</f>
        <v>1800</v>
      </c>
      <c r="C350">
        <f>VLOOKUP(A350,Sunday!$A$1:$D$468,4,FALSE)</f>
        <v>1306.5</v>
      </c>
      <c r="D350">
        <f>VLOOKUP(A350,Monday!$A$1:$D$468,4,FALSE)</f>
        <v>3086.75</v>
      </c>
      <c r="E350">
        <f>VLOOKUP(A350,Tuesday!$A$1:$D$468,4,FALSE)</f>
        <v>3465.75</v>
      </c>
      <c r="F350">
        <f>VLOOKUP(A350,Wednesday!$A$1:$D$468,4,FALSE)</f>
        <v>3507.5</v>
      </c>
      <c r="G350">
        <f>VLOOKUP(A350,Thursday!$A$1:$D$468,4,FALSE)</f>
        <v>3322.75</v>
      </c>
      <c r="H350">
        <f>VLOOKUP(A350,Friday!$A$1:$D$469,4,FALSE)</f>
        <v>2813.5</v>
      </c>
      <c r="J350">
        <f t="shared" si="50"/>
        <v>1306.5</v>
      </c>
      <c r="K350">
        <f t="shared" si="51"/>
        <v>3507.5</v>
      </c>
      <c r="L350">
        <f t="shared" si="52"/>
        <v>2201</v>
      </c>
      <c r="N350">
        <f t="shared" si="53"/>
        <v>3.017946388005452</v>
      </c>
      <c r="O350">
        <f t="shared" si="54"/>
        <v>1</v>
      </c>
      <c r="P350">
        <f t="shared" si="55"/>
        <v>8.279532030895048</v>
      </c>
      <c r="Q350">
        <f t="shared" si="56"/>
        <v>9.829282144479782</v>
      </c>
      <c r="R350">
        <f t="shared" si="57"/>
        <v>10</v>
      </c>
      <c r="S350">
        <f t="shared" si="58"/>
        <v>9.2445479327578379</v>
      </c>
      <c r="T350">
        <f t="shared" si="59"/>
        <v>7.162199000454339</v>
      </c>
    </row>
    <row r="351" spans="1:20" x14ac:dyDescent="0.3">
      <c r="A351" t="s">
        <v>642</v>
      </c>
      <c r="B351">
        <f>VLOOKUP(A351,Saturday!$A$1:$D$468,4,FALSE)</f>
        <v>637</v>
      </c>
      <c r="C351">
        <f>VLOOKUP(A351,Sunday!$A$1:$D$468,4,FALSE)</f>
        <v>537.5</v>
      </c>
      <c r="D351">
        <f>VLOOKUP(A351,Monday!$A$1:$D$468,4,FALSE)</f>
        <v>1024</v>
      </c>
      <c r="E351">
        <f>VLOOKUP(A351,Tuesday!$A$1:$D$468,4,FALSE)</f>
        <v>1117.75</v>
      </c>
      <c r="F351">
        <f>VLOOKUP(A351,Wednesday!$A$1:$D$468,4,FALSE)</f>
        <v>1108.5</v>
      </c>
      <c r="G351">
        <f>VLOOKUP(A351,Thursday!$A$1:$D$468,4,FALSE)</f>
        <v>1163.25</v>
      </c>
      <c r="H351">
        <f>VLOOKUP(A351,Friday!$A$1:$D$469,4,FALSE)</f>
        <v>887</v>
      </c>
      <c r="J351">
        <f t="shared" si="50"/>
        <v>537.5</v>
      </c>
      <c r="K351">
        <f t="shared" si="51"/>
        <v>1163.25</v>
      </c>
      <c r="L351">
        <f t="shared" si="52"/>
        <v>625.75</v>
      </c>
      <c r="N351">
        <f t="shared" si="53"/>
        <v>2.4310827007590889</v>
      </c>
      <c r="O351">
        <f t="shared" si="54"/>
        <v>1</v>
      </c>
      <c r="P351">
        <f t="shared" si="55"/>
        <v>7.9972033559728324</v>
      </c>
      <c r="Q351">
        <f t="shared" si="56"/>
        <v>9.3455852976428293</v>
      </c>
      <c r="R351">
        <f t="shared" si="57"/>
        <v>9.2125449460647211</v>
      </c>
      <c r="S351">
        <f t="shared" si="58"/>
        <v>10</v>
      </c>
      <c r="T351">
        <f t="shared" si="59"/>
        <v>6.0267678785457459</v>
      </c>
    </row>
    <row r="352" spans="1:20" x14ac:dyDescent="0.3">
      <c r="A352" t="s">
        <v>644</v>
      </c>
      <c r="B352">
        <f>VLOOKUP(A352,Saturday!$A$1:$D$468,4,FALSE)</f>
        <v>1235.75</v>
      </c>
      <c r="C352">
        <f>VLOOKUP(A352,Sunday!$A$1:$D$468,4,FALSE)</f>
        <v>1040.25</v>
      </c>
      <c r="D352">
        <f>VLOOKUP(A352,Monday!$A$1:$D$468,4,FALSE)</f>
        <v>4143.25</v>
      </c>
      <c r="E352">
        <f>VLOOKUP(A352,Tuesday!$A$1:$D$468,4,FALSE)</f>
        <v>4495</v>
      </c>
      <c r="F352">
        <f>VLOOKUP(A352,Wednesday!$A$1:$D$468,4,FALSE)</f>
        <v>4328.75</v>
      </c>
      <c r="G352">
        <f>VLOOKUP(A352,Thursday!$A$1:$D$468,4,FALSE)</f>
        <v>4459.25</v>
      </c>
      <c r="H352">
        <f>VLOOKUP(A352,Friday!$A$1:$D$469,4,FALSE)</f>
        <v>3520</v>
      </c>
      <c r="J352">
        <f t="shared" si="50"/>
        <v>1040.25</v>
      </c>
      <c r="K352">
        <f t="shared" si="51"/>
        <v>4495</v>
      </c>
      <c r="L352">
        <f t="shared" si="52"/>
        <v>3454.75</v>
      </c>
      <c r="N352">
        <f t="shared" si="53"/>
        <v>1.5092987915189231</v>
      </c>
      <c r="O352">
        <f t="shared" si="54"/>
        <v>1</v>
      </c>
      <c r="P352">
        <f t="shared" si="55"/>
        <v>9.0836529416021428</v>
      </c>
      <c r="Q352">
        <f t="shared" si="56"/>
        <v>10</v>
      </c>
      <c r="R352">
        <f t="shared" si="57"/>
        <v>9.566900644040814</v>
      </c>
      <c r="S352">
        <f t="shared" si="58"/>
        <v>9.9068673565381005</v>
      </c>
      <c r="T352">
        <f t="shared" si="59"/>
        <v>7.4600188146754469</v>
      </c>
    </row>
    <row r="353" spans="1:20" x14ac:dyDescent="0.3">
      <c r="A353" t="s">
        <v>646</v>
      </c>
      <c r="B353">
        <f>VLOOKUP(A353,Saturday!$A$1:$D$468,4,FALSE)</f>
        <v>945.25</v>
      </c>
      <c r="C353">
        <f>VLOOKUP(A353,Sunday!$A$1:$D$468,4,FALSE)</f>
        <v>783</v>
      </c>
      <c r="D353">
        <f>VLOOKUP(A353,Monday!$A$1:$D$468,4,FALSE)</f>
        <v>2525.75</v>
      </c>
      <c r="E353">
        <f>VLOOKUP(A353,Tuesday!$A$1:$D$468,4,FALSE)</f>
        <v>2612.75</v>
      </c>
      <c r="F353">
        <f>VLOOKUP(A353,Wednesday!$A$1:$D$468,4,FALSE)</f>
        <v>2506.75</v>
      </c>
      <c r="G353">
        <f>VLOOKUP(A353,Thursday!$A$1:$D$468,4,FALSE)</f>
        <v>2562</v>
      </c>
      <c r="H353">
        <f>VLOOKUP(A353,Friday!$A$1:$D$469,4,FALSE)</f>
        <v>2292.75</v>
      </c>
      <c r="J353">
        <f t="shared" si="50"/>
        <v>783</v>
      </c>
      <c r="K353">
        <f t="shared" si="51"/>
        <v>2612.75</v>
      </c>
      <c r="L353">
        <f t="shared" si="52"/>
        <v>1829.75</v>
      </c>
      <c r="N353">
        <f t="shared" si="53"/>
        <v>1.7980598442410165</v>
      </c>
      <c r="O353">
        <f t="shared" si="54"/>
        <v>1</v>
      </c>
      <c r="P353">
        <f t="shared" si="55"/>
        <v>9.572072687525619</v>
      </c>
      <c r="Q353">
        <f t="shared" si="56"/>
        <v>10</v>
      </c>
      <c r="R353">
        <f t="shared" si="57"/>
        <v>9.4786172974450054</v>
      </c>
      <c r="S353">
        <f t="shared" si="58"/>
        <v>9.7503757343899444</v>
      </c>
      <c r="T353">
        <f t="shared" si="59"/>
        <v>8.4260144828528496</v>
      </c>
    </row>
    <row r="354" spans="1:20" x14ac:dyDescent="0.3">
      <c r="A354" t="s">
        <v>648</v>
      </c>
      <c r="B354">
        <f>VLOOKUP(A354,Saturday!$A$1:$D$468,4,FALSE)</f>
        <v>597</v>
      </c>
      <c r="C354">
        <f>VLOOKUP(A354,Sunday!$A$1:$D$468,4,FALSE)</f>
        <v>523</v>
      </c>
      <c r="D354">
        <f>VLOOKUP(A354,Monday!$A$1:$D$468,4,FALSE)</f>
        <v>1560.75</v>
      </c>
      <c r="E354">
        <f>VLOOKUP(A354,Tuesday!$A$1:$D$468,4,FALSE)</f>
        <v>1632</v>
      </c>
      <c r="F354">
        <f>VLOOKUP(A354,Wednesday!$A$1:$D$468,4,FALSE)</f>
        <v>1615.25</v>
      </c>
      <c r="G354">
        <f>VLOOKUP(A354,Thursday!$A$1:$D$468,4,FALSE)</f>
        <v>1664.5</v>
      </c>
      <c r="H354">
        <f>VLOOKUP(A354,Friday!$A$1:$D$469,4,FALSE)</f>
        <v>1416.5</v>
      </c>
      <c r="J354">
        <f t="shared" si="50"/>
        <v>523</v>
      </c>
      <c r="K354">
        <f t="shared" si="51"/>
        <v>1664.5</v>
      </c>
      <c r="L354">
        <f t="shared" si="52"/>
        <v>1141.5</v>
      </c>
      <c r="N354">
        <f t="shared" si="53"/>
        <v>1.583442838370565</v>
      </c>
      <c r="O354">
        <f t="shared" si="54"/>
        <v>1</v>
      </c>
      <c r="P354">
        <f t="shared" si="55"/>
        <v>9.1819973718791061</v>
      </c>
      <c r="Q354">
        <f t="shared" si="56"/>
        <v>9.7437582128777933</v>
      </c>
      <c r="R354">
        <f t="shared" si="57"/>
        <v>9.611695137976346</v>
      </c>
      <c r="S354">
        <f t="shared" si="58"/>
        <v>10</v>
      </c>
      <c r="T354">
        <f t="shared" si="59"/>
        <v>8.0446780551905377</v>
      </c>
    </row>
    <row r="355" spans="1:20" x14ac:dyDescent="0.3">
      <c r="A355" t="s">
        <v>650</v>
      </c>
      <c r="B355">
        <f>VLOOKUP(A355,Saturday!$A$1:$D$468,4,FALSE)</f>
        <v>2507.75</v>
      </c>
      <c r="C355">
        <f>VLOOKUP(A355,Sunday!$A$1:$D$468,4,FALSE)</f>
        <v>2058.75</v>
      </c>
      <c r="D355">
        <f>VLOOKUP(A355,Monday!$A$1:$D$468,4,FALSE)</f>
        <v>4782.5</v>
      </c>
      <c r="E355">
        <f>VLOOKUP(A355,Tuesday!$A$1:$D$468,4,FALSE)</f>
        <v>4735.5</v>
      </c>
      <c r="F355">
        <f>VLOOKUP(A355,Wednesday!$A$1:$D$468,4,FALSE)</f>
        <v>5032.5</v>
      </c>
      <c r="G355">
        <f>VLOOKUP(A355,Thursday!$A$1:$D$468,4,FALSE)</f>
        <v>5078.5</v>
      </c>
      <c r="H355">
        <f>VLOOKUP(A355,Friday!$A$1:$D$469,4,FALSE)</f>
        <v>4910.5</v>
      </c>
      <c r="J355">
        <f t="shared" si="50"/>
        <v>2058.75</v>
      </c>
      <c r="K355">
        <f t="shared" si="51"/>
        <v>5078.5</v>
      </c>
      <c r="L355">
        <f t="shared" si="52"/>
        <v>3019.75</v>
      </c>
      <c r="N355">
        <f t="shared" si="53"/>
        <v>2.3381902475370477</v>
      </c>
      <c r="O355">
        <f t="shared" si="54"/>
        <v>1</v>
      </c>
      <c r="P355">
        <f t="shared" si="55"/>
        <v>9.117807765543505</v>
      </c>
      <c r="Q355">
        <f t="shared" si="56"/>
        <v>8.9777299445318324</v>
      </c>
      <c r="R355">
        <f t="shared" si="57"/>
        <v>9.8629025581587886</v>
      </c>
      <c r="S355">
        <f t="shared" si="58"/>
        <v>10</v>
      </c>
      <c r="T355">
        <f t="shared" si="59"/>
        <v>9.4992962993625305</v>
      </c>
    </row>
    <row r="356" spans="1:20" x14ac:dyDescent="0.3">
      <c r="A356" t="s">
        <v>651</v>
      </c>
      <c r="B356">
        <f>VLOOKUP(A356,Saturday!$A$1:$D$468,4,FALSE)</f>
        <v>329</v>
      </c>
      <c r="C356">
        <f>VLOOKUP(A356,Sunday!$A$1:$D$468,4,FALSE)</f>
        <v>312</v>
      </c>
      <c r="D356">
        <f>VLOOKUP(A356,Monday!$A$1:$D$468,4,FALSE)</f>
        <v>1595</v>
      </c>
      <c r="E356">
        <f>VLOOKUP(A356,Tuesday!$A$1:$D$468,4,FALSE)</f>
        <v>1651</v>
      </c>
      <c r="F356">
        <f>VLOOKUP(A356,Wednesday!$A$1:$D$468,4,FALSE)</f>
        <v>1621.75</v>
      </c>
      <c r="G356">
        <f>VLOOKUP(A356,Thursday!$A$1:$D$468,4,FALSE)</f>
        <v>1620.5</v>
      </c>
      <c r="H356">
        <f>VLOOKUP(A356,Friday!$A$1:$D$469,4,FALSE)</f>
        <v>1071.5</v>
      </c>
      <c r="J356">
        <f t="shared" si="50"/>
        <v>312</v>
      </c>
      <c r="K356">
        <f t="shared" si="51"/>
        <v>1651</v>
      </c>
      <c r="L356">
        <f t="shared" si="52"/>
        <v>1339</v>
      </c>
      <c r="N356">
        <f t="shared" si="53"/>
        <v>1.1142643764002989</v>
      </c>
      <c r="O356">
        <f t="shared" si="54"/>
        <v>1</v>
      </c>
      <c r="P356">
        <f t="shared" si="55"/>
        <v>9.6235997012696046</v>
      </c>
      <c r="Q356">
        <f t="shared" si="56"/>
        <v>10</v>
      </c>
      <c r="R356">
        <f t="shared" si="57"/>
        <v>9.8033980582524265</v>
      </c>
      <c r="S356">
        <f t="shared" si="58"/>
        <v>9.7949962658700525</v>
      </c>
      <c r="T356">
        <f t="shared" si="59"/>
        <v>6.1049290515309931</v>
      </c>
    </row>
    <row r="357" spans="1:20" x14ac:dyDescent="0.3">
      <c r="A357" t="s">
        <v>653</v>
      </c>
      <c r="B357">
        <f>VLOOKUP(A357,Saturday!$A$1:$D$468,4,FALSE)</f>
        <v>327.75</v>
      </c>
      <c r="C357">
        <f>VLOOKUP(A357,Sunday!$A$1:$D$468,4,FALSE)</f>
        <v>300.25</v>
      </c>
      <c r="D357">
        <f>VLOOKUP(A357,Monday!$A$1:$D$468,4,FALSE)</f>
        <v>1579.5</v>
      </c>
      <c r="E357">
        <f>VLOOKUP(A357,Tuesday!$A$1:$D$468,4,FALSE)</f>
        <v>1740</v>
      </c>
      <c r="F357">
        <f>VLOOKUP(A357,Wednesday!$A$1:$D$468,4,FALSE)</f>
        <v>1708.5</v>
      </c>
      <c r="G357">
        <f>VLOOKUP(A357,Thursday!$A$1:$D$468,4,FALSE)</f>
        <v>1682.75</v>
      </c>
      <c r="H357">
        <f>VLOOKUP(A357,Friday!$A$1:$D$469,4,FALSE)</f>
        <v>1156.25</v>
      </c>
      <c r="J357">
        <f t="shared" si="50"/>
        <v>300.25</v>
      </c>
      <c r="K357">
        <f t="shared" si="51"/>
        <v>1740</v>
      </c>
      <c r="L357">
        <f t="shared" si="52"/>
        <v>1439.75</v>
      </c>
      <c r="N357">
        <f t="shared" si="53"/>
        <v>1.1719048445910749</v>
      </c>
      <c r="O357">
        <f t="shared" si="54"/>
        <v>1</v>
      </c>
      <c r="P357">
        <f t="shared" si="55"/>
        <v>8.9967008161139077</v>
      </c>
      <c r="Q357">
        <f t="shared" si="56"/>
        <v>10</v>
      </c>
      <c r="R357">
        <f t="shared" si="57"/>
        <v>9.8030908143774962</v>
      </c>
      <c r="S357">
        <f t="shared" si="58"/>
        <v>9.6421253689876707</v>
      </c>
      <c r="T357">
        <f t="shared" si="59"/>
        <v>6.3509289807258202</v>
      </c>
    </row>
    <row r="358" spans="1:20" x14ac:dyDescent="0.3">
      <c r="A358" t="s">
        <v>655</v>
      </c>
      <c r="B358">
        <f>VLOOKUP(A358,Saturday!$A$1:$D$468,4,FALSE)</f>
        <v>392</v>
      </c>
      <c r="C358">
        <f>VLOOKUP(A358,Sunday!$A$1:$D$468,4,FALSE)</f>
        <v>363</v>
      </c>
      <c r="D358">
        <f>VLOOKUP(A358,Monday!$A$1:$D$468,4,FALSE)</f>
        <v>2247.25</v>
      </c>
      <c r="E358">
        <f>VLOOKUP(A358,Tuesday!$A$1:$D$468,4,FALSE)</f>
        <v>2247</v>
      </c>
      <c r="F358">
        <f>VLOOKUP(A358,Wednesday!$A$1:$D$468,4,FALSE)</f>
        <v>2239.25</v>
      </c>
      <c r="G358">
        <f>VLOOKUP(A358,Thursday!$A$1:$D$468,4,FALSE)</f>
        <v>2267.25</v>
      </c>
      <c r="H358">
        <f>VLOOKUP(A358,Friday!$A$1:$D$469,4,FALSE)</f>
        <v>1554.75</v>
      </c>
      <c r="J358">
        <f t="shared" si="50"/>
        <v>363</v>
      </c>
      <c r="K358">
        <f t="shared" si="51"/>
        <v>2267.25</v>
      </c>
      <c r="L358">
        <f t="shared" si="52"/>
        <v>1904.25</v>
      </c>
      <c r="N358">
        <f t="shared" si="53"/>
        <v>1.1370618353682551</v>
      </c>
      <c r="O358">
        <f t="shared" si="54"/>
        <v>1</v>
      </c>
      <c r="P358">
        <f t="shared" si="55"/>
        <v>9.9054745962977542</v>
      </c>
      <c r="Q358">
        <f t="shared" si="56"/>
        <v>9.9042930287514768</v>
      </c>
      <c r="R358">
        <f t="shared" si="57"/>
        <v>9.8676644348168576</v>
      </c>
      <c r="S358">
        <f t="shared" si="58"/>
        <v>10</v>
      </c>
      <c r="T358">
        <f t="shared" si="59"/>
        <v>6.6325324931075231</v>
      </c>
    </row>
    <row r="359" spans="1:20" x14ac:dyDescent="0.3">
      <c r="A359" t="s">
        <v>657</v>
      </c>
      <c r="B359">
        <f>VLOOKUP(A359,Saturday!$A$1:$D$468,4,FALSE)</f>
        <v>2327.25</v>
      </c>
      <c r="C359">
        <f>VLOOKUP(A359,Sunday!$A$1:$D$468,4,FALSE)</f>
        <v>2056.5</v>
      </c>
      <c r="D359">
        <f>VLOOKUP(A359,Monday!$A$1:$D$468,4,FALSE)</f>
        <v>3859.75</v>
      </c>
      <c r="E359">
        <f>VLOOKUP(A359,Tuesday!$A$1:$D$468,4,FALSE)</f>
        <v>3936.25</v>
      </c>
      <c r="F359">
        <f>VLOOKUP(A359,Wednesday!$A$1:$D$468,4,FALSE)</f>
        <v>3901.5</v>
      </c>
      <c r="G359">
        <f>VLOOKUP(A359,Thursday!$A$1:$D$468,4,FALSE)</f>
        <v>3942</v>
      </c>
      <c r="H359">
        <f>VLOOKUP(A359,Friday!$A$1:$D$469,4,FALSE)</f>
        <v>3235.75</v>
      </c>
      <c r="J359">
        <f t="shared" si="50"/>
        <v>2056.5</v>
      </c>
      <c r="K359">
        <f t="shared" si="51"/>
        <v>3942</v>
      </c>
      <c r="L359">
        <f t="shared" si="52"/>
        <v>1885.5</v>
      </c>
      <c r="N359">
        <f t="shared" si="53"/>
        <v>2.2923627684964201</v>
      </c>
      <c r="O359">
        <f t="shared" si="54"/>
        <v>1</v>
      </c>
      <c r="P359">
        <f t="shared" si="55"/>
        <v>9.607398568019093</v>
      </c>
      <c r="Q359">
        <f t="shared" si="56"/>
        <v>9.9725536992840098</v>
      </c>
      <c r="R359">
        <f t="shared" si="57"/>
        <v>9.806682577565633</v>
      </c>
      <c r="S359">
        <f t="shared" si="58"/>
        <v>10</v>
      </c>
      <c r="T359">
        <f t="shared" si="59"/>
        <v>6.6288782816229119</v>
      </c>
    </row>
    <row r="360" spans="1:20" x14ac:dyDescent="0.3">
      <c r="A360" t="s">
        <v>659</v>
      </c>
      <c r="B360">
        <f>VLOOKUP(A360,Saturday!$A$1:$D$468,4,FALSE)</f>
        <v>1181.5</v>
      </c>
      <c r="C360">
        <f>VLOOKUP(A360,Sunday!$A$1:$D$468,4,FALSE)</f>
        <v>1269.75</v>
      </c>
      <c r="D360">
        <f>VLOOKUP(A360,Monday!$A$1:$D$468,4,FALSE)</f>
        <v>2525.25</v>
      </c>
      <c r="E360">
        <f>VLOOKUP(A360,Tuesday!$A$1:$D$468,4,FALSE)</f>
        <v>2601.5</v>
      </c>
      <c r="F360">
        <f>VLOOKUP(A360,Wednesday!$A$1:$D$468,4,FALSE)</f>
        <v>2339.25</v>
      </c>
      <c r="G360">
        <f>VLOOKUP(A360,Thursday!$A$1:$D$468,4,FALSE)</f>
        <v>2642</v>
      </c>
      <c r="H360">
        <f>VLOOKUP(A360,Friday!$A$1:$D$469,4,FALSE)</f>
        <v>2175.5</v>
      </c>
      <c r="J360">
        <f t="shared" si="50"/>
        <v>1181.5</v>
      </c>
      <c r="K360">
        <f t="shared" si="51"/>
        <v>2642</v>
      </c>
      <c r="L360">
        <f t="shared" si="52"/>
        <v>1460.5</v>
      </c>
      <c r="N360">
        <f t="shared" si="53"/>
        <v>1</v>
      </c>
      <c r="O360">
        <f t="shared" si="54"/>
        <v>1.5438206093803493</v>
      </c>
      <c r="P360">
        <f t="shared" si="55"/>
        <v>9.2805546045874703</v>
      </c>
      <c r="Q360">
        <f t="shared" si="56"/>
        <v>9.7504279356384806</v>
      </c>
      <c r="R360">
        <f t="shared" si="57"/>
        <v>8.1343717904827102</v>
      </c>
      <c r="S360">
        <f t="shared" si="58"/>
        <v>10</v>
      </c>
      <c r="T360">
        <f t="shared" si="59"/>
        <v>7.1252995549469356</v>
      </c>
    </row>
    <row r="361" spans="1:20" x14ac:dyDescent="0.3">
      <c r="A361" t="s">
        <v>660</v>
      </c>
      <c r="B361">
        <f>VLOOKUP(A361,Saturday!$A$1:$D$468,4,FALSE)</f>
        <v>1416.25</v>
      </c>
      <c r="C361">
        <f>VLOOKUP(A361,Sunday!$A$1:$D$468,4,FALSE)</f>
        <v>1216.75</v>
      </c>
      <c r="D361">
        <f>VLOOKUP(A361,Monday!$A$1:$D$468,4,FALSE)</f>
        <v>2432.5</v>
      </c>
      <c r="E361">
        <f>VLOOKUP(A361,Tuesday!$A$1:$D$468,4,FALSE)</f>
        <v>2464.25</v>
      </c>
      <c r="F361">
        <f>VLOOKUP(A361,Wednesday!$A$1:$D$468,4,FALSE)</f>
        <v>2514.5</v>
      </c>
      <c r="G361">
        <f>VLOOKUP(A361,Thursday!$A$1:$D$468,4,FALSE)</f>
        <v>2479</v>
      </c>
      <c r="H361">
        <f>VLOOKUP(A361,Friday!$A$1:$D$469,4,FALSE)</f>
        <v>2172.25</v>
      </c>
      <c r="J361">
        <f t="shared" si="50"/>
        <v>1216.75</v>
      </c>
      <c r="K361">
        <f t="shared" si="51"/>
        <v>2514.5</v>
      </c>
      <c r="L361">
        <f t="shared" si="52"/>
        <v>1297.75</v>
      </c>
      <c r="N361">
        <f t="shared" si="53"/>
        <v>2.3835484492390675</v>
      </c>
      <c r="O361">
        <f t="shared" si="54"/>
        <v>1</v>
      </c>
      <c r="P361">
        <f t="shared" si="55"/>
        <v>9.4313234444230396</v>
      </c>
      <c r="Q361">
        <f t="shared" si="56"/>
        <v>9.651512232710461</v>
      </c>
      <c r="R361">
        <f t="shared" si="57"/>
        <v>10</v>
      </c>
      <c r="S361">
        <f t="shared" si="58"/>
        <v>9.7538046619148524</v>
      </c>
      <c r="T361">
        <f t="shared" si="59"/>
        <v>7.6264688884607974</v>
      </c>
    </row>
    <row r="362" spans="1:20" x14ac:dyDescent="0.3">
      <c r="A362" t="s">
        <v>662</v>
      </c>
      <c r="B362">
        <f>VLOOKUP(A362,Saturday!$A$1:$D$468,4,FALSE)</f>
        <v>1291.25</v>
      </c>
      <c r="C362">
        <f>VLOOKUP(A362,Sunday!$A$1:$D$468,4,FALSE)</f>
        <v>1074.75</v>
      </c>
      <c r="D362">
        <f>VLOOKUP(A362,Monday!$A$1:$D$468,4,FALSE)</f>
        <v>2271.25</v>
      </c>
      <c r="E362">
        <f>VLOOKUP(A362,Tuesday!$A$1:$D$468,4,FALSE)</f>
        <v>2376.25</v>
      </c>
      <c r="F362">
        <f>VLOOKUP(A362,Wednesday!$A$1:$D$468,4,FALSE)</f>
        <v>2468</v>
      </c>
      <c r="G362">
        <f>VLOOKUP(A362,Thursday!$A$1:$D$468,4,FALSE)</f>
        <v>2472.75</v>
      </c>
      <c r="H362">
        <f>VLOOKUP(A362,Friday!$A$1:$D$469,4,FALSE)</f>
        <v>2104.5</v>
      </c>
      <c r="J362">
        <f t="shared" si="50"/>
        <v>1074.75</v>
      </c>
      <c r="K362">
        <f t="shared" si="51"/>
        <v>2472.75</v>
      </c>
      <c r="L362">
        <f t="shared" si="52"/>
        <v>1398</v>
      </c>
      <c r="N362">
        <f t="shared" si="53"/>
        <v>2.3937768240343349</v>
      </c>
      <c r="O362">
        <f t="shared" si="54"/>
        <v>1</v>
      </c>
      <c r="P362">
        <f t="shared" si="55"/>
        <v>8.7027896995708147</v>
      </c>
      <c r="Q362">
        <f t="shared" si="56"/>
        <v>9.3787553648068673</v>
      </c>
      <c r="R362">
        <f t="shared" si="57"/>
        <v>9.9694206008583688</v>
      </c>
      <c r="S362">
        <f t="shared" si="58"/>
        <v>10</v>
      </c>
      <c r="T362">
        <f t="shared" si="59"/>
        <v>7.6292918454935625</v>
      </c>
    </row>
    <row r="363" spans="1:20" x14ac:dyDescent="0.3">
      <c r="A363" t="s">
        <v>663</v>
      </c>
      <c r="B363">
        <f>VLOOKUP(A363,Saturday!$A$1:$D$468,4,FALSE)</f>
        <v>1306.75</v>
      </c>
      <c r="C363">
        <f>VLOOKUP(A363,Sunday!$A$1:$D$468,4,FALSE)</f>
        <v>1131</v>
      </c>
      <c r="D363">
        <f>VLOOKUP(A363,Monday!$A$1:$D$468,4,FALSE)</f>
        <v>2474.25</v>
      </c>
      <c r="E363">
        <f>VLOOKUP(A363,Tuesday!$A$1:$D$468,4,FALSE)</f>
        <v>2511.75</v>
      </c>
      <c r="F363">
        <f>VLOOKUP(A363,Wednesday!$A$1:$D$468,4,FALSE)</f>
        <v>2518.75</v>
      </c>
      <c r="G363">
        <f>VLOOKUP(A363,Thursday!$A$1:$D$468,4,FALSE)</f>
        <v>2517.25</v>
      </c>
      <c r="H363">
        <f>VLOOKUP(A363,Friday!$A$1:$D$469,4,FALSE)</f>
        <v>2092.75</v>
      </c>
      <c r="J363">
        <f t="shared" si="50"/>
        <v>1131</v>
      </c>
      <c r="K363">
        <f t="shared" si="51"/>
        <v>2518.75</v>
      </c>
      <c r="L363">
        <f t="shared" si="52"/>
        <v>1387.75</v>
      </c>
      <c r="N363">
        <f t="shared" si="53"/>
        <v>2.1397946315979102</v>
      </c>
      <c r="O363">
        <f t="shared" si="54"/>
        <v>1</v>
      </c>
      <c r="P363">
        <f t="shared" si="55"/>
        <v>9.711403350747613</v>
      </c>
      <c r="Q363">
        <f t="shared" si="56"/>
        <v>9.954602774274905</v>
      </c>
      <c r="R363">
        <f t="shared" si="57"/>
        <v>10</v>
      </c>
      <c r="S363">
        <f t="shared" si="58"/>
        <v>9.9902720230589086</v>
      </c>
      <c r="T363">
        <f t="shared" si="59"/>
        <v>7.2372545487299593</v>
      </c>
    </row>
    <row r="364" spans="1:20" x14ac:dyDescent="0.3">
      <c r="A364" t="s">
        <v>664</v>
      </c>
      <c r="B364">
        <f>VLOOKUP(A364,Saturday!$A$1:$D$468,4,FALSE)</f>
        <v>1291.5</v>
      </c>
      <c r="C364">
        <f>VLOOKUP(A364,Sunday!$A$1:$D$468,4,FALSE)</f>
        <v>1094.75</v>
      </c>
      <c r="D364">
        <f>VLOOKUP(A364,Monday!$A$1:$D$468,4,FALSE)</f>
        <v>2097</v>
      </c>
      <c r="E364">
        <f>VLOOKUP(A364,Tuesday!$A$1:$D$468,4,FALSE)</f>
        <v>2187</v>
      </c>
      <c r="F364">
        <f>VLOOKUP(A364,Wednesday!$A$1:$D$468,4,FALSE)</f>
        <v>2215.75</v>
      </c>
      <c r="G364">
        <f>VLOOKUP(A364,Thursday!$A$1:$D$468,4,FALSE)</f>
        <v>2179</v>
      </c>
      <c r="H364">
        <f>VLOOKUP(A364,Friday!$A$1:$D$469,4,FALSE)</f>
        <v>1870.75</v>
      </c>
      <c r="J364">
        <f t="shared" si="50"/>
        <v>1094.75</v>
      </c>
      <c r="K364">
        <f t="shared" si="51"/>
        <v>2215.75</v>
      </c>
      <c r="L364">
        <f t="shared" si="52"/>
        <v>1121</v>
      </c>
      <c r="N364">
        <f t="shared" si="53"/>
        <v>2.5796164139161464</v>
      </c>
      <c r="O364">
        <f t="shared" si="54"/>
        <v>1</v>
      </c>
      <c r="P364">
        <f t="shared" si="55"/>
        <v>9.0466101694915242</v>
      </c>
      <c r="Q364">
        <f t="shared" si="56"/>
        <v>9.7691793041926847</v>
      </c>
      <c r="R364">
        <f t="shared" si="57"/>
        <v>10</v>
      </c>
      <c r="S364">
        <f t="shared" si="58"/>
        <v>9.7049509366636926</v>
      </c>
      <c r="T364">
        <f t="shared" si="59"/>
        <v>7.2301516503122212</v>
      </c>
    </row>
    <row r="365" spans="1:20" x14ac:dyDescent="0.3">
      <c r="A365" t="s">
        <v>666</v>
      </c>
      <c r="B365">
        <f>VLOOKUP(A365,Saturday!$A$1:$D$468,4,FALSE)</f>
        <v>2989.5</v>
      </c>
      <c r="C365">
        <f>VLOOKUP(A365,Sunday!$A$1:$D$468,4,FALSE)</f>
        <v>2606.25</v>
      </c>
      <c r="D365">
        <f>VLOOKUP(A365,Monday!$A$1:$D$468,4,FALSE)</f>
        <v>4839.25</v>
      </c>
      <c r="E365">
        <f>VLOOKUP(A365,Tuesday!$A$1:$D$468,4,FALSE)</f>
        <v>4979.25</v>
      </c>
      <c r="F365">
        <f>VLOOKUP(A365,Wednesday!$A$1:$D$468,4,FALSE)</f>
        <v>4936</v>
      </c>
      <c r="G365">
        <f>VLOOKUP(A365,Thursday!$A$1:$D$468,4,FALSE)</f>
        <v>5081.75</v>
      </c>
      <c r="H365">
        <f>VLOOKUP(A365,Friday!$A$1:$D$469,4,FALSE)</f>
        <v>4186</v>
      </c>
      <c r="J365">
        <f t="shared" si="50"/>
        <v>2606.25</v>
      </c>
      <c r="K365">
        <f t="shared" si="51"/>
        <v>5081.75</v>
      </c>
      <c r="L365">
        <f t="shared" si="52"/>
        <v>2475.5</v>
      </c>
      <c r="N365">
        <f t="shared" si="53"/>
        <v>2.393354877802464</v>
      </c>
      <c r="O365">
        <f t="shared" si="54"/>
        <v>1</v>
      </c>
      <c r="P365">
        <f t="shared" si="55"/>
        <v>9.1183599272874165</v>
      </c>
      <c r="Q365">
        <f t="shared" si="56"/>
        <v>9.6273480105029279</v>
      </c>
      <c r="R365">
        <f t="shared" si="57"/>
        <v>9.470107049080994</v>
      </c>
      <c r="S365">
        <f t="shared" si="58"/>
        <v>10</v>
      </c>
      <c r="T365">
        <f t="shared" si="59"/>
        <v>6.7433851747121789</v>
      </c>
    </row>
    <row r="366" spans="1:20" x14ac:dyDescent="0.3">
      <c r="A366" t="s">
        <v>668</v>
      </c>
      <c r="B366">
        <f>VLOOKUP(A366,Saturday!$A$1:$D$468,4,FALSE)</f>
        <v>2151.75</v>
      </c>
      <c r="C366">
        <f>VLOOKUP(A366,Sunday!$A$1:$D$468,4,FALSE)</f>
        <v>1920.25</v>
      </c>
      <c r="D366">
        <f>VLOOKUP(A366,Monday!$A$1:$D$468,4,FALSE)</f>
        <v>3538.5</v>
      </c>
      <c r="E366">
        <f>VLOOKUP(A366,Tuesday!$A$1:$D$468,4,FALSE)</f>
        <v>3616.5</v>
      </c>
      <c r="F366">
        <f>VLOOKUP(A366,Wednesday!$A$1:$D$468,4,FALSE)</f>
        <v>3759</v>
      </c>
      <c r="G366">
        <f>VLOOKUP(A366,Thursday!$A$1:$D$468,4,FALSE)</f>
        <v>3761.25</v>
      </c>
      <c r="H366">
        <f>VLOOKUP(A366,Friday!$A$1:$D$469,4,FALSE)</f>
        <v>2917.25</v>
      </c>
      <c r="J366">
        <f t="shared" si="50"/>
        <v>1920.25</v>
      </c>
      <c r="K366">
        <f t="shared" si="51"/>
        <v>3761.25</v>
      </c>
      <c r="L366">
        <f t="shared" si="52"/>
        <v>1841</v>
      </c>
      <c r="N366">
        <f t="shared" si="53"/>
        <v>2.1317218902770234</v>
      </c>
      <c r="O366">
        <f t="shared" si="54"/>
        <v>1</v>
      </c>
      <c r="P366">
        <f t="shared" si="55"/>
        <v>8.9110537751222161</v>
      </c>
      <c r="Q366">
        <f t="shared" si="56"/>
        <v>9.2923682781097234</v>
      </c>
      <c r="R366">
        <f t="shared" si="57"/>
        <v>9.9890005431830531</v>
      </c>
      <c r="S366">
        <f t="shared" si="58"/>
        <v>10</v>
      </c>
      <c r="T366">
        <f t="shared" si="59"/>
        <v>5.8739815317762085</v>
      </c>
    </row>
    <row r="367" spans="1:20" x14ac:dyDescent="0.3">
      <c r="A367" t="s">
        <v>670</v>
      </c>
      <c r="B367">
        <f>VLOOKUP(A367,Saturday!$A$1:$D$468,4,FALSE)</f>
        <v>1604.75</v>
      </c>
      <c r="C367">
        <f>VLOOKUP(A367,Sunday!$A$1:$D$468,4,FALSE)</f>
        <v>1312.25</v>
      </c>
      <c r="D367">
        <f>VLOOKUP(A367,Monday!$A$1:$D$468,4,FALSE)</f>
        <v>2682.5</v>
      </c>
      <c r="E367">
        <f>VLOOKUP(A367,Tuesday!$A$1:$D$468,4,FALSE)</f>
        <v>2853.5</v>
      </c>
      <c r="F367">
        <f>VLOOKUP(A367,Wednesday!$A$1:$D$468,4,FALSE)</f>
        <v>2808</v>
      </c>
      <c r="G367">
        <f>VLOOKUP(A367,Thursday!$A$1:$D$468,4,FALSE)</f>
        <v>2841.5</v>
      </c>
      <c r="H367">
        <f>VLOOKUP(A367,Friday!$A$1:$D$469,4,FALSE)</f>
        <v>2249.5</v>
      </c>
      <c r="J367">
        <f t="shared" si="50"/>
        <v>1312.25</v>
      </c>
      <c r="K367">
        <f t="shared" si="51"/>
        <v>2853.5</v>
      </c>
      <c r="L367">
        <f t="shared" si="52"/>
        <v>1541.25</v>
      </c>
      <c r="N367">
        <f t="shared" si="53"/>
        <v>2.7080291970802919</v>
      </c>
      <c r="O367">
        <f t="shared" si="54"/>
        <v>1</v>
      </c>
      <c r="P367">
        <f t="shared" si="55"/>
        <v>9.0014598540145982</v>
      </c>
      <c r="Q367">
        <f t="shared" si="56"/>
        <v>10</v>
      </c>
      <c r="R367">
        <f t="shared" si="57"/>
        <v>9.7343065693430653</v>
      </c>
      <c r="S367">
        <f t="shared" si="58"/>
        <v>9.9299270072992698</v>
      </c>
      <c r="T367">
        <f t="shared" si="59"/>
        <v>6.4729927007299271</v>
      </c>
    </row>
    <row r="368" spans="1:20" x14ac:dyDescent="0.3">
      <c r="A368" t="s">
        <v>672</v>
      </c>
      <c r="B368">
        <f>VLOOKUP(A368,Saturday!$A$1:$D$468,4,FALSE)</f>
        <v>2872.5</v>
      </c>
      <c r="C368">
        <f>VLOOKUP(A368,Sunday!$A$1:$D$468,4,FALSE)</f>
        <v>2363</v>
      </c>
      <c r="D368">
        <f>VLOOKUP(A368,Monday!$A$1:$D$468,4,FALSE)</f>
        <v>5080.75</v>
      </c>
      <c r="E368">
        <f>VLOOKUP(A368,Tuesday!$A$1:$D$468,4,FALSE)</f>
        <v>5180.25</v>
      </c>
      <c r="F368">
        <f>VLOOKUP(A368,Wednesday!$A$1:$D$468,4,FALSE)</f>
        <v>5282.5</v>
      </c>
      <c r="G368">
        <f>VLOOKUP(A368,Thursday!$A$1:$D$468,4,FALSE)</f>
        <v>5385.5</v>
      </c>
      <c r="H368">
        <f>VLOOKUP(A368,Friday!$A$1:$D$469,4,FALSE)</f>
        <v>4480.75</v>
      </c>
      <c r="J368">
        <f t="shared" si="50"/>
        <v>2363</v>
      </c>
      <c r="K368">
        <f t="shared" si="51"/>
        <v>5385.5</v>
      </c>
      <c r="L368">
        <f t="shared" si="52"/>
        <v>3022.5</v>
      </c>
      <c r="N368">
        <f t="shared" si="53"/>
        <v>2.5171215880893301</v>
      </c>
      <c r="O368">
        <f t="shared" si="54"/>
        <v>1</v>
      </c>
      <c r="P368">
        <f t="shared" si="55"/>
        <v>9.0925558312655088</v>
      </c>
      <c r="Q368">
        <f t="shared" si="56"/>
        <v>9.3888337468982623</v>
      </c>
      <c r="R368">
        <f t="shared" si="57"/>
        <v>9.6933002481389572</v>
      </c>
      <c r="S368">
        <f t="shared" si="58"/>
        <v>10</v>
      </c>
      <c r="T368">
        <f t="shared" si="59"/>
        <v>7.3059553349875932</v>
      </c>
    </row>
    <row r="369" spans="1:20" x14ac:dyDescent="0.3">
      <c r="A369" t="s">
        <v>673</v>
      </c>
      <c r="B369">
        <f>VLOOKUP(A369,Saturday!$A$1:$D$468,4,FALSE)</f>
        <v>3728</v>
      </c>
      <c r="C369">
        <f>VLOOKUP(A369,Sunday!$A$1:$D$468,4,FALSE)</f>
        <v>3330.75</v>
      </c>
      <c r="D369">
        <f>VLOOKUP(A369,Monday!$A$1:$D$468,4,FALSE)</f>
        <v>4887.25</v>
      </c>
      <c r="E369">
        <f>VLOOKUP(A369,Tuesday!$A$1:$D$468,4,FALSE)</f>
        <v>5863.25</v>
      </c>
      <c r="F369">
        <f>VLOOKUP(A369,Wednesday!$A$1:$D$468,4,FALSE)</f>
        <v>5899.75</v>
      </c>
      <c r="G369">
        <f>VLOOKUP(A369,Thursday!$A$1:$D$468,4,FALSE)</f>
        <v>6140.25</v>
      </c>
      <c r="H369">
        <f>VLOOKUP(A369,Friday!$A$1:$D$469,4,FALSE)</f>
        <v>4997</v>
      </c>
      <c r="J369">
        <f t="shared" si="50"/>
        <v>3330.75</v>
      </c>
      <c r="K369">
        <f t="shared" si="51"/>
        <v>6140.25</v>
      </c>
      <c r="L369">
        <f t="shared" si="52"/>
        <v>2809.5</v>
      </c>
      <c r="N369">
        <f t="shared" si="53"/>
        <v>2.272557394554191</v>
      </c>
      <c r="O369">
        <f t="shared" si="54"/>
        <v>1</v>
      </c>
      <c r="P369">
        <f t="shared" si="55"/>
        <v>5.9861185264281893</v>
      </c>
      <c r="Q369">
        <f t="shared" si="56"/>
        <v>9.1126534970635351</v>
      </c>
      <c r="R369">
        <f t="shared" si="57"/>
        <v>9.2295782167645477</v>
      </c>
      <c r="S369">
        <f t="shared" si="58"/>
        <v>10</v>
      </c>
      <c r="T369">
        <f t="shared" si="59"/>
        <v>6.3376935397757608</v>
      </c>
    </row>
    <row r="370" spans="1:20" x14ac:dyDescent="0.3">
      <c r="A370" t="s">
        <v>675</v>
      </c>
      <c r="B370">
        <f>VLOOKUP(A370,Saturday!$A$1:$D$468,4,FALSE)</f>
        <v>1901.5</v>
      </c>
      <c r="C370">
        <f>VLOOKUP(A370,Sunday!$A$1:$D$468,4,FALSE)</f>
        <v>1625</v>
      </c>
      <c r="D370">
        <f>VLOOKUP(A370,Monday!$A$1:$D$468,4,FALSE)</f>
        <v>2433.75</v>
      </c>
      <c r="E370">
        <f>VLOOKUP(A370,Tuesday!$A$1:$D$468,4,FALSE)</f>
        <v>2506.25</v>
      </c>
      <c r="F370">
        <f>VLOOKUP(A370,Wednesday!$A$1:$D$468,4,FALSE)</f>
        <v>2522.5</v>
      </c>
      <c r="G370">
        <f>VLOOKUP(A370,Thursday!$A$1:$D$468,4,FALSE)</f>
        <v>2581.75</v>
      </c>
      <c r="H370">
        <f>VLOOKUP(A370,Friday!$A$1:$D$469,4,FALSE)</f>
        <v>2223.75</v>
      </c>
      <c r="J370">
        <f t="shared" si="50"/>
        <v>1625</v>
      </c>
      <c r="K370">
        <f t="shared" si="51"/>
        <v>2581.75</v>
      </c>
      <c r="L370">
        <f t="shared" si="52"/>
        <v>956.75</v>
      </c>
      <c r="N370">
        <f t="shared" si="53"/>
        <v>3.6009929448654296</v>
      </c>
      <c r="O370">
        <f t="shared" si="54"/>
        <v>1</v>
      </c>
      <c r="P370">
        <f t="shared" si="55"/>
        <v>8.6077867781552122</v>
      </c>
      <c r="Q370">
        <f t="shared" si="56"/>
        <v>9.2897831199372884</v>
      </c>
      <c r="R370">
        <f t="shared" si="57"/>
        <v>9.4426443689574082</v>
      </c>
      <c r="S370">
        <f t="shared" si="58"/>
        <v>10</v>
      </c>
      <c r="T370">
        <f t="shared" si="59"/>
        <v>6.6323490985105833</v>
      </c>
    </row>
    <row r="371" spans="1:20" x14ac:dyDescent="0.3">
      <c r="A371" t="s">
        <v>677</v>
      </c>
      <c r="B371">
        <f>VLOOKUP(A371,Saturday!$A$1:$D$468,4,FALSE)</f>
        <v>2057.5</v>
      </c>
      <c r="C371">
        <f>VLOOKUP(A371,Sunday!$A$1:$D$468,4,FALSE)</f>
        <v>1769.25</v>
      </c>
      <c r="D371">
        <f>VLOOKUP(A371,Monday!$A$1:$D$468,4,FALSE)</f>
        <v>2936.75</v>
      </c>
      <c r="E371">
        <f>VLOOKUP(A371,Tuesday!$A$1:$D$468,4,FALSE)</f>
        <v>3055.25</v>
      </c>
      <c r="F371">
        <f>VLOOKUP(A371,Wednesday!$A$1:$D$468,4,FALSE)</f>
        <v>3039.75</v>
      </c>
      <c r="G371">
        <f>VLOOKUP(A371,Thursday!$A$1:$D$468,4,FALSE)</f>
        <v>3140.75</v>
      </c>
      <c r="H371">
        <f>VLOOKUP(A371,Friday!$A$1:$D$469,4,FALSE)</f>
        <v>2696.75</v>
      </c>
      <c r="J371">
        <f t="shared" si="50"/>
        <v>1769.25</v>
      </c>
      <c r="K371">
        <f t="shared" si="51"/>
        <v>3140.75</v>
      </c>
      <c r="L371">
        <f t="shared" si="52"/>
        <v>1371.5</v>
      </c>
      <c r="N371">
        <f t="shared" si="53"/>
        <v>2.8915421071819178</v>
      </c>
      <c r="O371">
        <f t="shared" si="54"/>
        <v>1</v>
      </c>
      <c r="P371">
        <f t="shared" si="55"/>
        <v>8.661319722931097</v>
      </c>
      <c r="Q371">
        <f t="shared" si="56"/>
        <v>9.4389354721108276</v>
      </c>
      <c r="R371">
        <f t="shared" si="57"/>
        <v>9.3372220196864752</v>
      </c>
      <c r="S371">
        <f t="shared" si="58"/>
        <v>10</v>
      </c>
      <c r="T371">
        <f t="shared" si="59"/>
        <v>7.086401749908859</v>
      </c>
    </row>
    <row r="372" spans="1:20" x14ac:dyDescent="0.3">
      <c r="A372" t="s">
        <v>679</v>
      </c>
      <c r="B372">
        <f>VLOOKUP(A372,Saturday!$A$1:$D$468,4,FALSE)</f>
        <v>1861.25</v>
      </c>
      <c r="C372">
        <f>VLOOKUP(A372,Sunday!$A$1:$D$468,4,FALSE)</f>
        <v>1696.75</v>
      </c>
      <c r="D372">
        <f>VLOOKUP(A372,Monday!$A$1:$D$468,4,FALSE)</f>
        <v>2741.75</v>
      </c>
      <c r="E372">
        <f>VLOOKUP(A372,Tuesday!$A$1:$D$468,4,FALSE)</f>
        <v>2875.75</v>
      </c>
      <c r="F372">
        <f>VLOOKUP(A372,Wednesday!$A$1:$D$468,4,FALSE)</f>
        <v>2901.75</v>
      </c>
      <c r="G372">
        <f>VLOOKUP(A372,Thursday!$A$1:$D$468,4,FALSE)</f>
        <v>2938</v>
      </c>
      <c r="H372">
        <f>VLOOKUP(A372,Friday!$A$1:$D$469,4,FALSE)</f>
        <v>2475.25</v>
      </c>
      <c r="J372">
        <f t="shared" si="50"/>
        <v>1696.75</v>
      </c>
      <c r="K372">
        <f t="shared" si="51"/>
        <v>2938</v>
      </c>
      <c r="L372">
        <f t="shared" si="52"/>
        <v>1241.25</v>
      </c>
      <c r="N372">
        <f t="shared" si="53"/>
        <v>2.1927492447129913</v>
      </c>
      <c r="O372">
        <f t="shared" si="54"/>
        <v>1</v>
      </c>
      <c r="P372">
        <f t="shared" si="55"/>
        <v>8.5770392749244699</v>
      </c>
      <c r="Q372">
        <f t="shared" si="56"/>
        <v>9.5486404833836858</v>
      </c>
      <c r="R372">
        <f t="shared" si="57"/>
        <v>9.7371601208459211</v>
      </c>
      <c r="S372">
        <f t="shared" si="58"/>
        <v>10</v>
      </c>
      <c r="T372">
        <f t="shared" si="59"/>
        <v>6.6447129909365561</v>
      </c>
    </row>
    <row r="373" spans="1:20" x14ac:dyDescent="0.3">
      <c r="A373" t="s">
        <v>680</v>
      </c>
      <c r="B373">
        <f>VLOOKUP(A373,Saturday!$A$1:$D$468,4,FALSE)</f>
        <v>2808.75</v>
      </c>
      <c r="C373">
        <f>VLOOKUP(A373,Sunday!$A$1:$D$468,4,FALSE)</f>
        <v>2335.5</v>
      </c>
      <c r="D373">
        <f>VLOOKUP(A373,Monday!$A$1:$D$468,4,FALSE)</f>
        <v>4104.75</v>
      </c>
      <c r="E373">
        <f>VLOOKUP(A373,Tuesday!$A$1:$D$468,4,FALSE)</f>
        <v>4223.25</v>
      </c>
      <c r="F373">
        <f>VLOOKUP(A373,Wednesday!$A$1:$D$468,4,FALSE)</f>
        <v>4264</v>
      </c>
      <c r="G373">
        <f>VLOOKUP(A373,Thursday!$A$1:$D$468,4,FALSE)</f>
        <v>4231.5</v>
      </c>
      <c r="H373">
        <f>VLOOKUP(A373,Friday!$A$1:$D$469,4,FALSE)</f>
        <v>3378</v>
      </c>
      <c r="J373">
        <f t="shared" si="50"/>
        <v>2335.5</v>
      </c>
      <c r="K373">
        <f t="shared" si="51"/>
        <v>4264</v>
      </c>
      <c r="L373">
        <f t="shared" si="52"/>
        <v>1928.5</v>
      </c>
      <c r="N373">
        <f t="shared" si="53"/>
        <v>3.2085817993259012</v>
      </c>
      <c r="O373">
        <f t="shared" si="54"/>
        <v>1</v>
      </c>
      <c r="P373">
        <f t="shared" si="55"/>
        <v>9.2568058076225039</v>
      </c>
      <c r="Q373">
        <f t="shared" si="56"/>
        <v>9.8098262898625883</v>
      </c>
      <c r="R373">
        <f t="shared" si="57"/>
        <v>10</v>
      </c>
      <c r="S373">
        <f t="shared" si="58"/>
        <v>9.8483277158413269</v>
      </c>
      <c r="T373">
        <f t="shared" si="59"/>
        <v>5.8651801918589577</v>
      </c>
    </row>
    <row r="374" spans="1:20" x14ac:dyDescent="0.3">
      <c r="A374" t="s">
        <v>682</v>
      </c>
      <c r="B374">
        <f>VLOOKUP(A374,Saturday!$A$1:$D$468,4,FALSE)</f>
        <v>1163.75</v>
      </c>
      <c r="C374">
        <f>VLOOKUP(A374,Sunday!$A$1:$D$468,4,FALSE)</f>
        <v>988.75</v>
      </c>
      <c r="D374">
        <f>VLOOKUP(A374,Monday!$A$1:$D$468,4,FALSE)</f>
        <v>1905.25</v>
      </c>
      <c r="E374">
        <f>VLOOKUP(A374,Tuesday!$A$1:$D$468,4,FALSE)</f>
        <v>2008.5</v>
      </c>
      <c r="F374">
        <f>VLOOKUP(A374,Wednesday!$A$1:$D$468,4,FALSE)</f>
        <v>2006</v>
      </c>
      <c r="G374">
        <f>VLOOKUP(A374,Thursday!$A$1:$D$468,4,FALSE)</f>
        <v>2003.25</v>
      </c>
      <c r="H374">
        <f>VLOOKUP(A374,Friday!$A$1:$D$469,4,FALSE)</f>
        <v>1637.5</v>
      </c>
      <c r="J374">
        <f t="shared" si="50"/>
        <v>988.75</v>
      </c>
      <c r="K374">
        <f t="shared" si="51"/>
        <v>2008.5</v>
      </c>
      <c r="L374">
        <f t="shared" si="52"/>
        <v>1019.75</v>
      </c>
      <c r="N374">
        <f t="shared" si="53"/>
        <v>2.5444962000490317</v>
      </c>
      <c r="O374">
        <f t="shared" si="54"/>
        <v>1</v>
      </c>
      <c r="P374">
        <f t="shared" si="55"/>
        <v>9.0887472419710704</v>
      </c>
      <c r="Q374">
        <f t="shared" si="56"/>
        <v>10</v>
      </c>
      <c r="R374">
        <f t="shared" si="57"/>
        <v>9.9779357685707275</v>
      </c>
      <c r="S374">
        <f t="shared" si="58"/>
        <v>9.9536651139985288</v>
      </c>
      <c r="T374">
        <f t="shared" si="59"/>
        <v>6.7256680558960529</v>
      </c>
    </row>
    <row r="375" spans="1:20" x14ac:dyDescent="0.3">
      <c r="A375" t="s">
        <v>684</v>
      </c>
      <c r="B375">
        <f>VLOOKUP(A375,Saturday!$A$1:$D$468,4,FALSE)</f>
        <v>734.5</v>
      </c>
      <c r="C375">
        <f>VLOOKUP(A375,Sunday!$A$1:$D$468,4,FALSE)</f>
        <v>584.5</v>
      </c>
      <c r="D375">
        <f>VLOOKUP(A375,Monday!$A$1:$D$468,4,FALSE)</f>
        <v>1322.75</v>
      </c>
      <c r="E375">
        <f>VLOOKUP(A375,Tuesday!$A$1:$D$468,4,FALSE)</f>
        <v>1382.25</v>
      </c>
      <c r="F375">
        <f>VLOOKUP(A375,Wednesday!$A$1:$D$468,4,FALSE)</f>
        <v>1229</v>
      </c>
      <c r="G375">
        <f>VLOOKUP(A375,Thursday!$A$1:$D$468,4,FALSE)</f>
        <v>1357.75</v>
      </c>
      <c r="H375">
        <f>VLOOKUP(A375,Friday!$A$1:$D$469,4,FALSE)</f>
        <v>1141</v>
      </c>
      <c r="J375">
        <f t="shared" si="50"/>
        <v>584.5</v>
      </c>
      <c r="K375">
        <f t="shared" si="51"/>
        <v>1382.25</v>
      </c>
      <c r="L375">
        <f t="shared" si="52"/>
        <v>797.75</v>
      </c>
      <c r="N375">
        <f t="shared" si="53"/>
        <v>2.6922594797869008</v>
      </c>
      <c r="O375">
        <f t="shared" si="54"/>
        <v>1</v>
      </c>
      <c r="P375">
        <f t="shared" si="55"/>
        <v>9.3287370730178623</v>
      </c>
      <c r="Q375">
        <f t="shared" si="56"/>
        <v>10</v>
      </c>
      <c r="R375">
        <f t="shared" si="57"/>
        <v>8.2710748981510491</v>
      </c>
      <c r="S375">
        <f t="shared" si="58"/>
        <v>9.7235976183014721</v>
      </c>
      <c r="T375">
        <f t="shared" si="59"/>
        <v>7.2782826700094017</v>
      </c>
    </row>
    <row r="376" spans="1:20" x14ac:dyDescent="0.3">
      <c r="A376" t="s">
        <v>686</v>
      </c>
      <c r="B376">
        <f>VLOOKUP(A376,Saturday!$A$1:$D$468,4,FALSE)</f>
        <v>1978.25</v>
      </c>
      <c r="C376">
        <f>VLOOKUP(A376,Sunday!$A$1:$D$468,4,FALSE)</f>
        <v>1654</v>
      </c>
      <c r="D376">
        <f>VLOOKUP(A376,Monday!$A$1:$D$468,4,FALSE)</f>
        <v>3177.75</v>
      </c>
      <c r="E376">
        <f>VLOOKUP(A376,Tuesday!$A$1:$D$468,4,FALSE)</f>
        <v>3279</v>
      </c>
      <c r="F376">
        <f>VLOOKUP(A376,Wednesday!$A$1:$D$468,4,FALSE)</f>
        <v>3329</v>
      </c>
      <c r="G376">
        <f>VLOOKUP(A376,Thursday!$A$1:$D$468,4,FALSE)</f>
        <v>3327</v>
      </c>
      <c r="H376">
        <f>VLOOKUP(A376,Friday!$A$1:$D$469,4,FALSE)</f>
        <v>2771.75</v>
      </c>
      <c r="J376">
        <f t="shared" si="50"/>
        <v>1654</v>
      </c>
      <c r="K376">
        <f t="shared" si="51"/>
        <v>3329</v>
      </c>
      <c r="L376">
        <f t="shared" si="52"/>
        <v>1675</v>
      </c>
      <c r="N376">
        <f t="shared" si="53"/>
        <v>2.7422388059701492</v>
      </c>
      <c r="O376">
        <f t="shared" si="54"/>
        <v>1</v>
      </c>
      <c r="P376">
        <f t="shared" si="55"/>
        <v>9.1873134328358219</v>
      </c>
      <c r="Q376">
        <f t="shared" si="56"/>
        <v>9.7313432835820901</v>
      </c>
      <c r="R376">
        <f t="shared" si="57"/>
        <v>10</v>
      </c>
      <c r="S376">
        <f t="shared" si="58"/>
        <v>9.9892537313432843</v>
      </c>
      <c r="T376">
        <f t="shared" si="59"/>
        <v>7.0058208955223877</v>
      </c>
    </row>
    <row r="377" spans="1:20" x14ac:dyDescent="0.3">
      <c r="A377" t="s">
        <v>688</v>
      </c>
      <c r="B377">
        <f>VLOOKUP(A377,Saturday!$A$1:$D$468,4,FALSE)</f>
        <v>2881.25</v>
      </c>
      <c r="C377">
        <f>VLOOKUP(A377,Sunday!$A$1:$D$468,4,FALSE)</f>
        <v>2372.75</v>
      </c>
      <c r="D377">
        <f>VLOOKUP(A377,Monday!$A$1:$D$468,4,FALSE)</f>
        <v>4131</v>
      </c>
      <c r="E377">
        <f>VLOOKUP(A377,Tuesday!$A$1:$D$468,4,FALSE)</f>
        <v>4170.25</v>
      </c>
      <c r="F377">
        <f>VLOOKUP(A377,Wednesday!$A$1:$D$468,4,FALSE)</f>
        <v>4227</v>
      </c>
      <c r="G377">
        <f>VLOOKUP(A377,Thursday!$A$1:$D$468,4,FALSE)</f>
        <v>4256.75</v>
      </c>
      <c r="H377">
        <f>VLOOKUP(A377,Friday!$A$1:$D$469,4,FALSE)</f>
        <v>3462.5</v>
      </c>
      <c r="J377">
        <f t="shared" si="50"/>
        <v>2372.75</v>
      </c>
      <c r="K377">
        <f t="shared" si="51"/>
        <v>4256.75</v>
      </c>
      <c r="L377">
        <f t="shared" si="52"/>
        <v>1884</v>
      </c>
      <c r="N377">
        <f t="shared" si="53"/>
        <v>3.4291401273885351</v>
      </c>
      <c r="O377">
        <f t="shared" si="54"/>
        <v>1</v>
      </c>
      <c r="P377">
        <f t="shared" si="55"/>
        <v>9.3992834394904463</v>
      </c>
      <c r="Q377">
        <f t="shared" si="56"/>
        <v>9.5867834394904463</v>
      </c>
      <c r="R377">
        <f t="shared" si="57"/>
        <v>9.8578821656050959</v>
      </c>
      <c r="S377">
        <f t="shared" si="58"/>
        <v>10</v>
      </c>
      <c r="T377">
        <f t="shared" si="59"/>
        <v>6.2058121019108281</v>
      </c>
    </row>
    <row r="378" spans="1:20" x14ac:dyDescent="0.3">
      <c r="A378" t="s">
        <v>690</v>
      </c>
      <c r="B378">
        <f>VLOOKUP(A378,Saturday!$A$1:$D$468,4,FALSE)</f>
        <v>2564.25</v>
      </c>
      <c r="C378">
        <f>VLOOKUP(A378,Sunday!$A$1:$D$468,4,FALSE)</f>
        <v>2163</v>
      </c>
      <c r="D378">
        <f>VLOOKUP(A378,Monday!$A$1:$D$468,4,FALSE)</f>
        <v>4272.75</v>
      </c>
      <c r="E378">
        <f>VLOOKUP(A378,Tuesday!$A$1:$D$468,4,FALSE)</f>
        <v>4467.5</v>
      </c>
      <c r="F378">
        <f>VLOOKUP(A378,Wednesday!$A$1:$D$468,4,FALSE)</f>
        <v>4405</v>
      </c>
      <c r="G378">
        <f>VLOOKUP(A378,Thursday!$A$1:$D$468,4,FALSE)</f>
        <v>4277.75</v>
      </c>
      <c r="H378">
        <f>VLOOKUP(A378,Friday!$A$1:$D$469,4,FALSE)</f>
        <v>3522.25</v>
      </c>
      <c r="J378">
        <f t="shared" si="50"/>
        <v>2163</v>
      </c>
      <c r="K378">
        <f t="shared" si="51"/>
        <v>4467.5</v>
      </c>
      <c r="L378">
        <f t="shared" si="52"/>
        <v>2304.5</v>
      </c>
      <c r="N378">
        <f t="shared" si="53"/>
        <v>2.5670427424604032</v>
      </c>
      <c r="O378">
        <f t="shared" si="54"/>
        <v>1</v>
      </c>
      <c r="P378">
        <f t="shared" si="55"/>
        <v>9.2394228683011494</v>
      </c>
      <c r="Q378">
        <f t="shared" si="56"/>
        <v>10</v>
      </c>
      <c r="R378">
        <f t="shared" si="57"/>
        <v>9.7559123454111525</v>
      </c>
      <c r="S378">
        <f t="shared" si="58"/>
        <v>9.2589498806682577</v>
      </c>
      <c r="T378">
        <f t="shared" si="59"/>
        <v>6.3084183119982642</v>
      </c>
    </row>
    <row r="379" spans="1:20" x14ac:dyDescent="0.3">
      <c r="A379" t="s">
        <v>692</v>
      </c>
      <c r="B379">
        <f>VLOOKUP(A379,Saturday!$A$1:$D$468,4,FALSE)</f>
        <v>7233.75</v>
      </c>
      <c r="C379">
        <f>VLOOKUP(A379,Sunday!$A$1:$D$468,4,FALSE)</f>
        <v>5329.5</v>
      </c>
      <c r="D379">
        <f>VLOOKUP(A379,Monday!$A$1:$D$468,4,FALSE)</f>
        <v>4946</v>
      </c>
      <c r="E379">
        <f>VLOOKUP(A379,Tuesday!$A$1:$D$468,4,FALSE)</f>
        <v>5315</v>
      </c>
      <c r="F379">
        <f>VLOOKUP(A379,Wednesday!$A$1:$D$468,4,FALSE)</f>
        <v>5298.25</v>
      </c>
      <c r="G379">
        <f>VLOOKUP(A379,Thursday!$A$1:$D$468,4,FALSE)</f>
        <v>5477.75</v>
      </c>
      <c r="H379">
        <f>VLOOKUP(A379,Friday!$A$1:$D$469,4,FALSE)</f>
        <v>4834.75</v>
      </c>
      <c r="J379">
        <f t="shared" si="50"/>
        <v>4834.75</v>
      </c>
      <c r="K379">
        <f t="shared" si="51"/>
        <v>7233.75</v>
      </c>
      <c r="L379">
        <f t="shared" si="52"/>
        <v>2399</v>
      </c>
      <c r="N379">
        <f t="shared" si="53"/>
        <v>10</v>
      </c>
      <c r="O379">
        <f t="shared" si="54"/>
        <v>2.85608586911213</v>
      </c>
      <c r="P379">
        <f t="shared" si="55"/>
        <v>1.4173614005835766</v>
      </c>
      <c r="Q379">
        <f t="shared" si="56"/>
        <v>2.8016882034180908</v>
      </c>
      <c r="R379">
        <f t="shared" si="57"/>
        <v>2.7388495206335977</v>
      </c>
      <c r="S379">
        <f t="shared" si="58"/>
        <v>3.412255106294289</v>
      </c>
      <c r="T379">
        <f t="shared" si="59"/>
        <v>1</v>
      </c>
    </row>
    <row r="380" spans="1:20" x14ac:dyDescent="0.3">
      <c r="A380" t="s">
        <v>694</v>
      </c>
      <c r="B380">
        <f>VLOOKUP(A380,Saturday!$A$1:$D$468,4,FALSE)</f>
        <v>320.75</v>
      </c>
      <c r="C380">
        <f>VLOOKUP(A380,Sunday!$A$1:$D$468,4,FALSE)</f>
        <v>303</v>
      </c>
      <c r="D380">
        <f>VLOOKUP(A380,Monday!$A$1:$D$468,4,FALSE)</f>
        <v>1141.75</v>
      </c>
      <c r="E380">
        <f>VLOOKUP(A380,Tuesday!$A$1:$D$468,4,FALSE)</f>
        <v>1173.5</v>
      </c>
      <c r="F380">
        <f>VLOOKUP(A380,Wednesday!$A$1:$D$468,4,FALSE)</f>
        <v>1141.25</v>
      </c>
      <c r="G380">
        <f>VLOOKUP(A380,Thursday!$A$1:$D$468,4,FALSE)</f>
        <v>1186</v>
      </c>
      <c r="H380">
        <f>VLOOKUP(A380,Friday!$A$1:$D$469,4,FALSE)</f>
        <v>962</v>
      </c>
      <c r="J380">
        <f t="shared" si="50"/>
        <v>303</v>
      </c>
      <c r="K380">
        <f t="shared" si="51"/>
        <v>1186</v>
      </c>
      <c r="L380">
        <f t="shared" si="52"/>
        <v>883</v>
      </c>
      <c r="N380">
        <f t="shared" si="53"/>
        <v>1.1809173272933182</v>
      </c>
      <c r="O380">
        <f t="shared" si="54"/>
        <v>1</v>
      </c>
      <c r="P380">
        <f t="shared" si="55"/>
        <v>9.5489807474518678</v>
      </c>
      <c r="Q380">
        <f t="shared" si="56"/>
        <v>9.8725934314835797</v>
      </c>
      <c r="R380">
        <f t="shared" si="57"/>
        <v>9.5438844847112119</v>
      </c>
      <c r="S380">
        <f t="shared" si="58"/>
        <v>10</v>
      </c>
      <c r="T380">
        <f t="shared" si="59"/>
        <v>7.7168742921857305</v>
      </c>
    </row>
    <row r="381" spans="1:20" x14ac:dyDescent="0.3">
      <c r="A381" t="s">
        <v>696</v>
      </c>
      <c r="B381">
        <f>VLOOKUP(A381,Saturday!$A$1:$D$468,4,FALSE)</f>
        <v>3574</v>
      </c>
      <c r="C381">
        <f>VLOOKUP(A381,Sunday!$A$1:$D$468,4,FALSE)</f>
        <v>3324</v>
      </c>
      <c r="D381">
        <f>VLOOKUP(A381,Monday!$A$1:$D$468,4,FALSE)</f>
        <v>5728.25</v>
      </c>
      <c r="E381">
        <f>VLOOKUP(A381,Tuesday!$A$1:$D$468,4,FALSE)</f>
        <v>5686</v>
      </c>
      <c r="F381">
        <f>VLOOKUP(A381,Wednesday!$A$1:$D$468,4,FALSE)</f>
        <v>5614.5</v>
      </c>
      <c r="G381">
        <f>VLOOKUP(A381,Thursday!$A$1:$D$468,4,FALSE)</f>
        <v>5713.5</v>
      </c>
      <c r="H381">
        <f>VLOOKUP(A381,Friday!$A$1:$D$469,4,FALSE)</f>
        <v>4735.25</v>
      </c>
      <c r="J381">
        <f t="shared" si="50"/>
        <v>3324</v>
      </c>
      <c r="K381">
        <f t="shared" si="51"/>
        <v>5728.25</v>
      </c>
      <c r="L381">
        <f t="shared" si="52"/>
        <v>2404.25</v>
      </c>
      <c r="N381">
        <f t="shared" si="53"/>
        <v>1.9358427784132264</v>
      </c>
      <c r="O381">
        <f t="shared" si="54"/>
        <v>1</v>
      </c>
      <c r="P381">
        <f t="shared" si="55"/>
        <v>10</v>
      </c>
      <c r="Q381">
        <f t="shared" si="56"/>
        <v>9.8418425704481649</v>
      </c>
      <c r="R381">
        <f t="shared" si="57"/>
        <v>9.5741915358219813</v>
      </c>
      <c r="S381">
        <f t="shared" si="58"/>
        <v>9.9447852760736204</v>
      </c>
      <c r="T381">
        <f t="shared" si="59"/>
        <v>6.2828324841426646</v>
      </c>
    </row>
    <row r="382" spans="1:20" x14ac:dyDescent="0.3">
      <c r="A382" t="s">
        <v>697</v>
      </c>
      <c r="B382">
        <f>VLOOKUP(A382,Saturday!$A$1:$D$468,4,FALSE)</f>
        <v>1535</v>
      </c>
      <c r="C382">
        <f>VLOOKUP(A382,Sunday!$A$1:$D$468,4,FALSE)</f>
        <v>1361.5</v>
      </c>
      <c r="D382">
        <f>VLOOKUP(A382,Monday!$A$1:$D$468,4,FALSE)</f>
        <v>2489.75</v>
      </c>
      <c r="E382">
        <f>VLOOKUP(A382,Tuesday!$A$1:$D$468,4,FALSE)</f>
        <v>2501</v>
      </c>
      <c r="F382">
        <f>VLOOKUP(A382,Wednesday!$A$1:$D$468,4,FALSE)</f>
        <v>2470.75</v>
      </c>
      <c r="G382">
        <f>VLOOKUP(A382,Thursday!$A$1:$D$468,4,FALSE)</f>
        <v>2582.75</v>
      </c>
      <c r="H382">
        <f>VLOOKUP(A382,Friday!$A$1:$D$469,4,FALSE)</f>
        <v>2132.5</v>
      </c>
      <c r="J382">
        <f t="shared" si="50"/>
        <v>1361.5</v>
      </c>
      <c r="K382">
        <f t="shared" si="51"/>
        <v>2582.75</v>
      </c>
      <c r="L382">
        <f t="shared" si="52"/>
        <v>1221.25</v>
      </c>
      <c r="N382">
        <f t="shared" si="53"/>
        <v>2.2786079836233366</v>
      </c>
      <c r="O382">
        <f t="shared" si="54"/>
        <v>1</v>
      </c>
      <c r="P382">
        <f t="shared" si="55"/>
        <v>9.3146366427840341</v>
      </c>
      <c r="Q382">
        <f t="shared" si="56"/>
        <v>9.3975435005117696</v>
      </c>
      <c r="R382">
        <f t="shared" si="57"/>
        <v>9.1746161719549644</v>
      </c>
      <c r="S382">
        <f t="shared" si="58"/>
        <v>10</v>
      </c>
      <c r="T382">
        <f t="shared" si="59"/>
        <v>6.681883316274309</v>
      </c>
    </row>
    <row r="383" spans="1:20" x14ac:dyDescent="0.3">
      <c r="A383" t="s">
        <v>698</v>
      </c>
      <c r="B383">
        <f>VLOOKUP(A383,Saturday!$A$1:$D$468,4,FALSE)</f>
        <v>1732</v>
      </c>
      <c r="C383">
        <f>VLOOKUP(A383,Sunday!$A$1:$D$468,4,FALSE)</f>
        <v>1594.25</v>
      </c>
      <c r="D383">
        <f>VLOOKUP(A383,Monday!$A$1:$D$468,4,FALSE)</f>
        <v>2445</v>
      </c>
      <c r="E383">
        <f>VLOOKUP(A383,Tuesday!$A$1:$D$468,4,FALSE)</f>
        <v>2584.75</v>
      </c>
      <c r="F383">
        <f>VLOOKUP(A383,Wednesday!$A$1:$D$468,4,FALSE)</f>
        <v>2461</v>
      </c>
      <c r="G383">
        <f>VLOOKUP(A383,Thursday!$A$1:$D$468,4,FALSE)</f>
        <v>2409</v>
      </c>
      <c r="H383">
        <f>VLOOKUP(A383,Friday!$A$1:$D$469,4,FALSE)</f>
        <v>2145.75</v>
      </c>
      <c r="J383">
        <f t="shared" si="50"/>
        <v>1594.25</v>
      </c>
      <c r="K383">
        <f t="shared" si="51"/>
        <v>2584.75</v>
      </c>
      <c r="L383">
        <f t="shared" si="52"/>
        <v>990.5</v>
      </c>
      <c r="N383">
        <f t="shared" si="53"/>
        <v>2.2516405855628472</v>
      </c>
      <c r="O383">
        <f t="shared" si="54"/>
        <v>1</v>
      </c>
      <c r="P383">
        <f t="shared" si="55"/>
        <v>8.730186774356385</v>
      </c>
      <c r="Q383">
        <f t="shared" si="56"/>
        <v>10</v>
      </c>
      <c r="R383">
        <f t="shared" si="57"/>
        <v>8.8755678950025256</v>
      </c>
      <c r="S383">
        <f t="shared" si="58"/>
        <v>8.4030792529025735</v>
      </c>
      <c r="T383">
        <f t="shared" si="59"/>
        <v>6.0111055022715805</v>
      </c>
    </row>
    <row r="384" spans="1:20" x14ac:dyDescent="0.3">
      <c r="A384" t="s">
        <v>699</v>
      </c>
      <c r="B384">
        <f>VLOOKUP(A384,Saturday!$A$1:$D$468,4,FALSE)</f>
        <v>1175.75</v>
      </c>
      <c r="C384">
        <f>VLOOKUP(A384,Sunday!$A$1:$D$468,4,FALSE)</f>
        <v>1068.75</v>
      </c>
      <c r="D384">
        <f>VLOOKUP(A384,Monday!$A$1:$D$468,4,FALSE)</f>
        <v>1900.25</v>
      </c>
      <c r="E384">
        <f>VLOOKUP(A384,Tuesday!$A$1:$D$468,4,FALSE)</f>
        <v>1934.5</v>
      </c>
      <c r="F384">
        <f>VLOOKUP(A384,Wednesday!$A$1:$D$468,4,FALSE)</f>
        <v>1938</v>
      </c>
      <c r="G384">
        <f>VLOOKUP(A384,Thursday!$A$1:$D$468,4,FALSE)</f>
        <v>1999</v>
      </c>
      <c r="H384">
        <f>VLOOKUP(A384,Friday!$A$1:$D$469,4,FALSE)</f>
        <v>1668</v>
      </c>
      <c r="J384">
        <f t="shared" si="50"/>
        <v>1068.75</v>
      </c>
      <c r="K384">
        <f t="shared" si="51"/>
        <v>1999</v>
      </c>
      <c r="L384">
        <f t="shared" si="52"/>
        <v>930.25</v>
      </c>
      <c r="N384">
        <f t="shared" si="53"/>
        <v>2.0352055898951895</v>
      </c>
      <c r="O384">
        <f t="shared" si="54"/>
        <v>1</v>
      </c>
      <c r="P384">
        <f t="shared" si="55"/>
        <v>9.0446116635313096</v>
      </c>
      <c r="Q384">
        <f t="shared" si="56"/>
        <v>9.375974200483741</v>
      </c>
      <c r="R384">
        <f t="shared" si="57"/>
        <v>9.4098360655737707</v>
      </c>
      <c r="S384">
        <f t="shared" si="58"/>
        <v>10</v>
      </c>
      <c r="T384">
        <f t="shared" si="59"/>
        <v>6.7976350443429183</v>
      </c>
    </row>
    <row r="385" spans="1:20" x14ac:dyDescent="0.3">
      <c r="A385" t="s">
        <v>700</v>
      </c>
      <c r="B385">
        <f>VLOOKUP(A385,Saturday!$A$1:$D$468,4,FALSE)</f>
        <v>2487</v>
      </c>
      <c r="C385">
        <f>VLOOKUP(A385,Sunday!$A$1:$D$468,4,FALSE)</f>
        <v>2182.25</v>
      </c>
      <c r="D385">
        <f>VLOOKUP(A385,Monday!$A$1:$D$468,4,FALSE)</f>
        <v>2956</v>
      </c>
      <c r="E385">
        <f>VLOOKUP(A385,Tuesday!$A$1:$D$468,4,FALSE)</f>
        <v>3087</v>
      </c>
      <c r="F385">
        <f>VLOOKUP(A385,Wednesday!$A$1:$D$468,4,FALSE)</f>
        <v>2991.75</v>
      </c>
      <c r="G385">
        <f>VLOOKUP(A385,Thursday!$A$1:$D$468,4,FALSE)</f>
        <v>3005.25</v>
      </c>
      <c r="H385">
        <f>VLOOKUP(A385,Friday!$A$1:$D$469,4,FALSE)</f>
        <v>2578.75</v>
      </c>
      <c r="J385">
        <f t="shared" si="50"/>
        <v>2182.25</v>
      </c>
      <c r="K385">
        <f t="shared" si="51"/>
        <v>3087</v>
      </c>
      <c r="L385">
        <f t="shared" si="52"/>
        <v>904.75</v>
      </c>
      <c r="N385">
        <f t="shared" si="53"/>
        <v>4.0315004144791384</v>
      </c>
      <c r="O385">
        <f t="shared" si="54"/>
        <v>1</v>
      </c>
      <c r="P385">
        <f t="shared" si="55"/>
        <v>8.6968775904946121</v>
      </c>
      <c r="Q385">
        <f t="shared" si="56"/>
        <v>10</v>
      </c>
      <c r="R385">
        <f t="shared" si="57"/>
        <v>9.0525006907985635</v>
      </c>
      <c r="S385">
        <f t="shared" si="58"/>
        <v>9.1867919314727828</v>
      </c>
      <c r="T385">
        <f t="shared" si="59"/>
        <v>4.9441834760983703</v>
      </c>
    </row>
    <row r="386" spans="1:20" x14ac:dyDescent="0.3">
      <c r="A386" t="s">
        <v>701</v>
      </c>
      <c r="B386">
        <f>VLOOKUP(A386,Saturday!$A$1:$D$468,4,FALSE)</f>
        <v>2439.5</v>
      </c>
      <c r="C386">
        <f>VLOOKUP(A386,Sunday!$A$1:$D$468,4,FALSE)</f>
        <v>2218</v>
      </c>
      <c r="D386">
        <f>VLOOKUP(A386,Monday!$A$1:$D$468,4,FALSE)</f>
        <v>3127</v>
      </c>
      <c r="E386">
        <f>VLOOKUP(A386,Tuesday!$A$1:$D$468,4,FALSE)</f>
        <v>3142.75</v>
      </c>
      <c r="F386">
        <f>VLOOKUP(A386,Wednesday!$A$1:$D$468,4,FALSE)</f>
        <v>3096.5</v>
      </c>
      <c r="G386">
        <f>VLOOKUP(A386,Thursday!$A$1:$D$468,4,FALSE)</f>
        <v>3193.25</v>
      </c>
      <c r="H386">
        <f>VLOOKUP(A386,Friday!$A$1:$D$469,4,FALSE)</f>
        <v>2638.5</v>
      </c>
      <c r="J386">
        <f t="shared" si="50"/>
        <v>2218</v>
      </c>
      <c r="K386">
        <f t="shared" si="51"/>
        <v>3193.25</v>
      </c>
      <c r="L386">
        <f t="shared" si="52"/>
        <v>975.25</v>
      </c>
      <c r="N386">
        <f t="shared" si="53"/>
        <v>3.044091258651628</v>
      </c>
      <c r="O386">
        <f t="shared" si="54"/>
        <v>1</v>
      </c>
      <c r="P386">
        <f t="shared" si="55"/>
        <v>9.3886183029992303</v>
      </c>
      <c r="Q386">
        <f t="shared" si="56"/>
        <v>9.5339656498333749</v>
      </c>
      <c r="R386">
        <f t="shared" si="57"/>
        <v>9.1071520123045371</v>
      </c>
      <c r="S386">
        <f t="shared" si="58"/>
        <v>10</v>
      </c>
      <c r="T386">
        <f t="shared" si="59"/>
        <v>4.8805434503973339</v>
      </c>
    </row>
    <row r="387" spans="1:20" x14ac:dyDescent="0.3">
      <c r="A387" t="s">
        <v>702</v>
      </c>
      <c r="B387">
        <f>VLOOKUP(A387,Saturday!$A$1:$D$468,4,FALSE)</f>
        <v>1540</v>
      </c>
      <c r="C387">
        <f>VLOOKUP(A387,Sunday!$A$1:$D$468,4,FALSE)</f>
        <v>1355.5</v>
      </c>
      <c r="D387">
        <f>VLOOKUP(A387,Monday!$A$1:$D$468,4,FALSE)</f>
        <v>1992.75</v>
      </c>
      <c r="E387">
        <f>VLOOKUP(A387,Tuesday!$A$1:$D$468,4,FALSE)</f>
        <v>1980.25</v>
      </c>
      <c r="F387">
        <f>VLOOKUP(A387,Wednesday!$A$1:$D$468,4,FALSE)</f>
        <v>1950.75</v>
      </c>
      <c r="G387">
        <f>VLOOKUP(A387,Thursday!$A$1:$D$468,4,FALSE)</f>
        <v>2014.75</v>
      </c>
      <c r="H387">
        <f>VLOOKUP(A387,Friday!$A$1:$D$469,4,FALSE)</f>
        <v>1596.5</v>
      </c>
      <c r="J387">
        <f t="shared" ref="J387:J450" si="60">MIN(B387:H387)</f>
        <v>1355.5</v>
      </c>
      <c r="K387">
        <f t="shared" ref="K387:K450" si="61">MAX(B387:H387)</f>
        <v>2014.75</v>
      </c>
      <c r="L387">
        <f t="shared" ref="L387:L450" si="62">K387-J387</f>
        <v>659.25</v>
      </c>
      <c r="N387">
        <f t="shared" ref="N387:N450" si="63">(((B387-J387)/L387)*9)+1</f>
        <v>3.5187713310580206</v>
      </c>
      <c r="O387">
        <f t="shared" ref="O387:O450" si="64">(((C387-J387)/L387)*9)+1</f>
        <v>1</v>
      </c>
      <c r="P387">
        <f t="shared" ref="P387:P450" si="65">(((D387-J387)/L387)*9)+1</f>
        <v>9.6996587030716714</v>
      </c>
      <c r="Q387">
        <f t="shared" ref="Q387:Q450" si="66">(((E387-J387)/L387)*9)+1</f>
        <v>9.5290102389078495</v>
      </c>
      <c r="R387">
        <f t="shared" ref="R387:R450" si="67">(((F387-J387)/L387)*9)+1</f>
        <v>9.1262798634812281</v>
      </c>
      <c r="S387">
        <f t="shared" ref="S387:S450" si="68">(((G387-J387)/L387)*9)+1</f>
        <v>10</v>
      </c>
      <c r="T387">
        <f t="shared" ref="T387:T450" si="69">(((H387-J387)/L387)*9)+1</f>
        <v>4.2901023890784984</v>
      </c>
    </row>
    <row r="388" spans="1:20" x14ac:dyDescent="0.3">
      <c r="A388" t="s">
        <v>703</v>
      </c>
      <c r="B388">
        <f>VLOOKUP(A388,Saturday!$A$1:$D$468,4,FALSE)</f>
        <v>1563.25</v>
      </c>
      <c r="C388">
        <f>VLOOKUP(A388,Sunday!$A$1:$D$468,4,FALSE)</f>
        <v>1345.25</v>
      </c>
      <c r="D388">
        <f>VLOOKUP(A388,Monday!$A$1:$D$468,4,FALSE)</f>
        <v>1616</v>
      </c>
      <c r="E388">
        <f>VLOOKUP(A388,Tuesday!$A$1:$D$468,4,FALSE)</f>
        <v>1614.75</v>
      </c>
      <c r="F388">
        <f>VLOOKUP(A388,Wednesday!$A$1:$D$468,4,FALSE)</f>
        <v>1596</v>
      </c>
      <c r="G388">
        <f>VLOOKUP(A388,Thursday!$A$1:$D$468,4,FALSE)</f>
        <v>1618.25</v>
      </c>
      <c r="H388">
        <f>VLOOKUP(A388,Friday!$A$1:$D$469,4,FALSE)</f>
        <v>1359.5</v>
      </c>
      <c r="J388">
        <f t="shared" si="60"/>
        <v>1345.25</v>
      </c>
      <c r="K388">
        <f t="shared" si="61"/>
        <v>1618.25</v>
      </c>
      <c r="L388">
        <f t="shared" si="62"/>
        <v>273</v>
      </c>
      <c r="N388">
        <f t="shared" si="63"/>
        <v>8.1868131868131861</v>
      </c>
      <c r="O388">
        <f t="shared" si="64"/>
        <v>1</v>
      </c>
      <c r="P388">
        <f t="shared" si="65"/>
        <v>9.9258241758241752</v>
      </c>
      <c r="Q388">
        <f t="shared" si="66"/>
        <v>9.884615384615385</v>
      </c>
      <c r="R388">
        <f t="shared" si="67"/>
        <v>9.2664835164835164</v>
      </c>
      <c r="S388">
        <f t="shared" si="68"/>
        <v>10</v>
      </c>
      <c r="T388">
        <f t="shared" si="69"/>
        <v>1.4697802197802199</v>
      </c>
    </row>
    <row r="389" spans="1:20" x14ac:dyDescent="0.3">
      <c r="A389" t="s">
        <v>704</v>
      </c>
      <c r="B389">
        <f>VLOOKUP(A389,Saturday!$A$1:$D$468,4,FALSE)</f>
        <v>1840.75</v>
      </c>
      <c r="C389">
        <f>VLOOKUP(A389,Sunday!$A$1:$D$468,4,FALSE)</f>
        <v>1763.75</v>
      </c>
      <c r="D389">
        <f>VLOOKUP(A389,Monday!$A$1:$D$468,4,FALSE)</f>
        <v>2925</v>
      </c>
      <c r="E389">
        <f>VLOOKUP(A389,Tuesday!$A$1:$D$468,4,FALSE)</f>
        <v>3005.75</v>
      </c>
      <c r="F389">
        <f>VLOOKUP(A389,Wednesday!$A$1:$D$468,4,FALSE)</f>
        <v>2962.5</v>
      </c>
      <c r="G389">
        <f>VLOOKUP(A389,Thursday!$A$1:$D$468,4,FALSE)</f>
        <v>3034</v>
      </c>
      <c r="H389">
        <f>VLOOKUP(A389,Friday!$A$1:$D$469,4,FALSE)</f>
        <v>2580.25</v>
      </c>
      <c r="J389">
        <f t="shared" si="60"/>
        <v>1763.75</v>
      </c>
      <c r="K389">
        <f t="shared" si="61"/>
        <v>3034</v>
      </c>
      <c r="L389">
        <f t="shared" si="62"/>
        <v>1270.25</v>
      </c>
      <c r="N389">
        <f t="shared" si="63"/>
        <v>1.5455618972643181</v>
      </c>
      <c r="O389">
        <f t="shared" si="64"/>
        <v>1</v>
      </c>
      <c r="P389">
        <f t="shared" si="65"/>
        <v>9.2277110804959648</v>
      </c>
      <c r="Q389">
        <f t="shared" si="66"/>
        <v>9.799842550679001</v>
      </c>
      <c r="R389">
        <f t="shared" si="67"/>
        <v>9.4934068096831332</v>
      </c>
      <c r="S389">
        <f t="shared" si="68"/>
        <v>10</v>
      </c>
      <c r="T389">
        <f t="shared" si="69"/>
        <v>6.7850816768352686</v>
      </c>
    </row>
    <row r="390" spans="1:20" x14ac:dyDescent="0.3">
      <c r="A390" t="s">
        <v>706</v>
      </c>
      <c r="B390">
        <f>VLOOKUP(A390,Saturday!$A$1:$D$468,4,FALSE)</f>
        <v>980.75</v>
      </c>
      <c r="C390">
        <f>VLOOKUP(A390,Sunday!$A$1:$D$468,4,FALSE)</f>
        <v>816</v>
      </c>
      <c r="D390">
        <f>VLOOKUP(A390,Monday!$A$1:$D$468,4,FALSE)</f>
        <v>1628.75</v>
      </c>
      <c r="E390">
        <f>VLOOKUP(A390,Tuesday!$A$1:$D$468,4,FALSE)</f>
        <v>1514.25</v>
      </c>
      <c r="F390">
        <f>VLOOKUP(A390,Wednesday!$A$1:$D$468,4,FALSE)</f>
        <v>1646.25</v>
      </c>
      <c r="G390">
        <f>VLOOKUP(A390,Thursday!$A$1:$D$468,4,FALSE)</f>
        <v>1670.75</v>
      </c>
      <c r="H390">
        <f>VLOOKUP(A390,Friday!$A$1:$D$469,4,FALSE)</f>
        <v>1399.75</v>
      </c>
      <c r="J390">
        <f t="shared" si="60"/>
        <v>816</v>
      </c>
      <c r="K390">
        <f t="shared" si="61"/>
        <v>1670.75</v>
      </c>
      <c r="L390">
        <f t="shared" si="62"/>
        <v>854.75</v>
      </c>
      <c r="N390">
        <f t="shared" si="63"/>
        <v>2.7347177537291607</v>
      </c>
      <c r="O390">
        <f t="shared" si="64"/>
        <v>1</v>
      </c>
      <c r="P390">
        <f t="shared" si="65"/>
        <v>9.5577654284878619</v>
      </c>
      <c r="Q390">
        <f t="shared" si="66"/>
        <v>8.3521497513892946</v>
      </c>
      <c r="R390">
        <f t="shared" si="67"/>
        <v>9.7420298332845867</v>
      </c>
      <c r="S390">
        <f t="shared" si="68"/>
        <v>10</v>
      </c>
      <c r="T390">
        <f t="shared" si="69"/>
        <v>7.1465340742907282</v>
      </c>
    </row>
    <row r="391" spans="1:20" x14ac:dyDescent="0.3">
      <c r="A391" t="s">
        <v>708</v>
      </c>
      <c r="B391">
        <f>VLOOKUP(A391,Saturday!$A$1:$D$468,4,FALSE)</f>
        <v>556</v>
      </c>
      <c r="C391">
        <f>VLOOKUP(A391,Sunday!$A$1:$D$468,4,FALSE)</f>
        <v>483.5</v>
      </c>
      <c r="D391">
        <f>VLOOKUP(A391,Monday!$A$1:$D$468,4,FALSE)</f>
        <v>906.5</v>
      </c>
      <c r="E391">
        <f>VLOOKUP(A391,Tuesday!$A$1:$D$468,4,FALSE)</f>
        <v>926.5</v>
      </c>
      <c r="F391">
        <f>VLOOKUP(A391,Wednesday!$A$1:$D$468,4,FALSE)</f>
        <v>919.5</v>
      </c>
      <c r="G391">
        <f>VLOOKUP(A391,Thursday!$A$1:$D$468,4,FALSE)</f>
        <v>897.25</v>
      </c>
      <c r="H391">
        <f>VLOOKUP(A391,Friday!$A$1:$D$469,4,FALSE)</f>
        <v>775.75</v>
      </c>
      <c r="J391">
        <f t="shared" si="60"/>
        <v>483.5</v>
      </c>
      <c r="K391">
        <f t="shared" si="61"/>
        <v>926.5</v>
      </c>
      <c r="L391">
        <f t="shared" si="62"/>
        <v>443</v>
      </c>
      <c r="N391">
        <f t="shared" si="63"/>
        <v>2.4729119638826185</v>
      </c>
      <c r="O391">
        <f t="shared" si="64"/>
        <v>1</v>
      </c>
      <c r="P391">
        <f t="shared" si="65"/>
        <v>9.5936794582392775</v>
      </c>
      <c r="Q391">
        <f t="shared" si="66"/>
        <v>10</v>
      </c>
      <c r="R391">
        <f t="shared" si="67"/>
        <v>9.8577878103837477</v>
      </c>
      <c r="S391">
        <f t="shared" si="68"/>
        <v>9.4057562076749441</v>
      </c>
      <c r="T391">
        <f t="shared" si="69"/>
        <v>6.937358916478555</v>
      </c>
    </row>
    <row r="392" spans="1:20" x14ac:dyDescent="0.3">
      <c r="A392" t="s">
        <v>710</v>
      </c>
      <c r="B392">
        <f>VLOOKUP(A392,Saturday!$A$1:$D$468,4,FALSE)</f>
        <v>1017.75</v>
      </c>
      <c r="C392">
        <f>VLOOKUP(A392,Sunday!$A$1:$D$468,4,FALSE)</f>
        <v>802.5</v>
      </c>
      <c r="D392">
        <f>VLOOKUP(A392,Monday!$A$1:$D$468,4,FALSE)</f>
        <v>2023.5</v>
      </c>
      <c r="E392">
        <f>VLOOKUP(A392,Tuesday!$A$1:$D$468,4,FALSE)</f>
        <v>2183</v>
      </c>
      <c r="F392">
        <f>VLOOKUP(A392,Wednesday!$A$1:$D$468,4,FALSE)</f>
        <v>2195.5</v>
      </c>
      <c r="G392">
        <f>VLOOKUP(A392,Thursday!$A$1:$D$468,4,FALSE)</f>
        <v>2351.75</v>
      </c>
      <c r="H392">
        <f>VLOOKUP(A392,Friday!$A$1:$D$469,4,FALSE)</f>
        <v>1920.5</v>
      </c>
      <c r="J392">
        <f t="shared" si="60"/>
        <v>802.5</v>
      </c>
      <c r="K392">
        <f t="shared" si="61"/>
        <v>2351.75</v>
      </c>
      <c r="L392">
        <f t="shared" si="62"/>
        <v>1549.25</v>
      </c>
      <c r="N392">
        <f t="shared" si="63"/>
        <v>2.2504437631111829</v>
      </c>
      <c r="O392">
        <f t="shared" si="64"/>
        <v>1</v>
      </c>
      <c r="P392">
        <f t="shared" si="65"/>
        <v>8.0931095691463604</v>
      </c>
      <c r="Q392">
        <f t="shared" si="66"/>
        <v>9.0196869452961117</v>
      </c>
      <c r="R392">
        <f t="shared" si="67"/>
        <v>9.0923027271260288</v>
      </c>
      <c r="S392">
        <f t="shared" si="68"/>
        <v>10</v>
      </c>
      <c r="T392">
        <f t="shared" si="69"/>
        <v>7.4947555268678387</v>
      </c>
    </row>
    <row r="393" spans="1:20" x14ac:dyDescent="0.3">
      <c r="A393" t="s">
        <v>712</v>
      </c>
      <c r="B393">
        <f>VLOOKUP(A393,Saturday!$A$1:$D$468,4,FALSE)</f>
        <v>886.25</v>
      </c>
      <c r="C393">
        <f>VLOOKUP(A393,Sunday!$A$1:$D$468,4,FALSE)</f>
        <v>743.5</v>
      </c>
      <c r="D393">
        <f>VLOOKUP(A393,Monday!$A$1:$D$468,4,FALSE)</f>
        <v>2025.5</v>
      </c>
      <c r="E393">
        <f>VLOOKUP(A393,Tuesday!$A$1:$D$468,4,FALSE)</f>
        <v>2107.25</v>
      </c>
      <c r="F393">
        <f>VLOOKUP(A393,Wednesday!$A$1:$D$468,4,FALSE)</f>
        <v>2144.75</v>
      </c>
      <c r="G393">
        <f>VLOOKUP(A393,Thursday!$A$1:$D$468,4,FALSE)</f>
        <v>2207.5</v>
      </c>
      <c r="H393">
        <f>VLOOKUP(A393,Friday!$A$1:$D$469,4,FALSE)</f>
        <v>1801.5</v>
      </c>
      <c r="J393">
        <f t="shared" si="60"/>
        <v>743.5</v>
      </c>
      <c r="K393">
        <f t="shared" si="61"/>
        <v>2207.5</v>
      </c>
      <c r="L393">
        <f t="shared" si="62"/>
        <v>1464</v>
      </c>
      <c r="N393">
        <f t="shared" si="63"/>
        <v>1.877561475409836</v>
      </c>
      <c r="O393">
        <f t="shared" si="64"/>
        <v>1</v>
      </c>
      <c r="P393">
        <f t="shared" si="65"/>
        <v>8.8811475409836067</v>
      </c>
      <c r="Q393">
        <f t="shared" si="66"/>
        <v>9.3837090163934427</v>
      </c>
      <c r="R393">
        <f t="shared" si="67"/>
        <v>9.6142418032786878</v>
      </c>
      <c r="S393">
        <f t="shared" si="68"/>
        <v>10</v>
      </c>
      <c r="T393">
        <f t="shared" si="69"/>
        <v>7.5040983606557372</v>
      </c>
    </row>
    <row r="394" spans="1:20" x14ac:dyDescent="0.3">
      <c r="A394" t="s">
        <v>714</v>
      </c>
      <c r="B394">
        <f>VLOOKUP(A394,Saturday!$A$1:$D$468,4,FALSE)</f>
        <v>1139.5</v>
      </c>
      <c r="C394">
        <f>VLOOKUP(A394,Sunday!$A$1:$D$468,4,FALSE)</f>
        <v>961.75</v>
      </c>
      <c r="D394">
        <f>VLOOKUP(A394,Monday!$A$1:$D$468,4,FALSE)</f>
        <v>2659.25</v>
      </c>
      <c r="E394">
        <f>VLOOKUP(A394,Tuesday!$A$1:$D$468,4,FALSE)</f>
        <v>2771.25</v>
      </c>
      <c r="F394">
        <f>VLOOKUP(A394,Wednesday!$A$1:$D$468,4,FALSE)</f>
        <v>2807.25</v>
      </c>
      <c r="G394">
        <f>VLOOKUP(A394,Thursday!$A$1:$D$468,4,FALSE)</f>
        <v>2866.5</v>
      </c>
      <c r="H394">
        <f>VLOOKUP(A394,Friday!$A$1:$D$469,4,FALSE)</f>
        <v>2316.25</v>
      </c>
      <c r="J394">
        <f t="shared" si="60"/>
        <v>961.75</v>
      </c>
      <c r="K394">
        <f t="shared" si="61"/>
        <v>2866.5</v>
      </c>
      <c r="L394">
        <f t="shared" si="62"/>
        <v>1904.75</v>
      </c>
      <c r="N394">
        <f t="shared" si="63"/>
        <v>1.8398739992124951</v>
      </c>
      <c r="O394">
        <f t="shared" si="64"/>
        <v>1</v>
      </c>
      <c r="P394">
        <f t="shared" si="65"/>
        <v>9.0207376296101849</v>
      </c>
      <c r="Q394">
        <f t="shared" si="66"/>
        <v>9.5499409371308577</v>
      </c>
      <c r="R394">
        <f t="shared" si="67"/>
        <v>9.7200420002625023</v>
      </c>
      <c r="S394">
        <f t="shared" si="68"/>
        <v>10</v>
      </c>
      <c r="T394">
        <f t="shared" si="69"/>
        <v>7.400052500328127</v>
      </c>
    </row>
    <row r="395" spans="1:20" x14ac:dyDescent="0.3">
      <c r="A395" t="s">
        <v>716</v>
      </c>
      <c r="B395">
        <f>VLOOKUP(A395,Saturday!$A$1:$D$468,4,FALSE)</f>
        <v>1948.5</v>
      </c>
      <c r="C395">
        <f>VLOOKUP(A395,Sunday!$A$1:$D$468,4,FALSE)</f>
        <v>1687.5</v>
      </c>
      <c r="D395">
        <f>VLOOKUP(A395,Monday!$A$1:$D$468,4,FALSE)</f>
        <v>4258.75</v>
      </c>
      <c r="E395">
        <f>VLOOKUP(A395,Tuesday!$A$1:$D$468,4,FALSE)</f>
        <v>4396.25</v>
      </c>
      <c r="F395">
        <f>VLOOKUP(A395,Wednesday!$A$1:$D$468,4,FALSE)</f>
        <v>4494.75</v>
      </c>
      <c r="G395">
        <f>VLOOKUP(A395,Thursday!$A$1:$D$468,4,FALSE)</f>
        <v>4475.25</v>
      </c>
      <c r="H395">
        <f>VLOOKUP(A395,Friday!$A$1:$D$469,4,FALSE)</f>
        <v>3603.25</v>
      </c>
      <c r="J395">
        <f t="shared" si="60"/>
        <v>1687.5</v>
      </c>
      <c r="K395">
        <f t="shared" si="61"/>
        <v>4494.75</v>
      </c>
      <c r="L395">
        <f t="shared" si="62"/>
        <v>2807.25</v>
      </c>
      <c r="N395">
        <f t="shared" si="63"/>
        <v>1.8367619556505477</v>
      </c>
      <c r="O395">
        <f t="shared" si="64"/>
        <v>1</v>
      </c>
      <c r="P395">
        <f t="shared" si="65"/>
        <v>9.2433876569596585</v>
      </c>
      <c r="Q395">
        <f t="shared" si="66"/>
        <v>9.6842105263157894</v>
      </c>
      <c r="R395">
        <f t="shared" si="67"/>
        <v>10</v>
      </c>
      <c r="S395">
        <f t="shared" si="68"/>
        <v>9.9374833021640399</v>
      </c>
      <c r="T395">
        <f t="shared" si="69"/>
        <v>7.1418648143200647</v>
      </c>
    </row>
    <row r="396" spans="1:20" x14ac:dyDescent="0.3">
      <c r="A396" t="s">
        <v>718</v>
      </c>
      <c r="B396">
        <f>VLOOKUP(A396,Saturday!$A$1:$D$468,4,FALSE)</f>
        <v>1416.5</v>
      </c>
      <c r="C396">
        <f>VLOOKUP(A396,Sunday!$A$1:$D$468,4,FALSE)</f>
        <v>1137</v>
      </c>
      <c r="D396">
        <f>VLOOKUP(A396,Monday!$A$1:$D$468,4,FALSE)</f>
        <v>1946.25</v>
      </c>
      <c r="E396">
        <f>VLOOKUP(A396,Tuesday!$A$1:$D$468,4,FALSE)</f>
        <v>1904.25</v>
      </c>
      <c r="F396">
        <f>VLOOKUP(A396,Wednesday!$A$1:$D$468,4,FALSE)</f>
        <v>2029.75</v>
      </c>
      <c r="G396">
        <f>VLOOKUP(A396,Thursday!$A$1:$D$468,4,FALSE)</f>
        <v>2097.25</v>
      </c>
      <c r="H396">
        <f>VLOOKUP(A396,Friday!$A$1:$D$469,4,FALSE)</f>
        <v>1808</v>
      </c>
      <c r="J396">
        <f t="shared" si="60"/>
        <v>1137</v>
      </c>
      <c r="K396">
        <f t="shared" si="61"/>
        <v>2097.25</v>
      </c>
      <c r="L396">
        <f t="shared" si="62"/>
        <v>960.25</v>
      </c>
      <c r="N396">
        <f t="shared" si="63"/>
        <v>3.619630304608175</v>
      </c>
      <c r="O396">
        <f t="shared" si="64"/>
        <v>1</v>
      </c>
      <c r="P396">
        <f t="shared" si="65"/>
        <v>8.584743556365531</v>
      </c>
      <c r="Q396">
        <f t="shared" si="66"/>
        <v>8.1910960687321008</v>
      </c>
      <c r="R396">
        <f t="shared" si="67"/>
        <v>9.3673522520177031</v>
      </c>
      <c r="S396">
        <f t="shared" si="68"/>
        <v>10</v>
      </c>
      <c r="T396">
        <f t="shared" si="69"/>
        <v>7.2889872429054936</v>
      </c>
    </row>
    <row r="397" spans="1:20" x14ac:dyDescent="0.3">
      <c r="A397" t="s">
        <v>720</v>
      </c>
      <c r="B397">
        <f>VLOOKUP(A397,Saturday!$A$1:$D$468,4,FALSE)</f>
        <v>2137.75</v>
      </c>
      <c r="C397">
        <f>VLOOKUP(A397,Sunday!$A$1:$D$468,4,FALSE)</f>
        <v>1807.5</v>
      </c>
      <c r="D397">
        <f>VLOOKUP(A397,Monday!$A$1:$D$468,4,FALSE)</f>
        <v>3145</v>
      </c>
      <c r="E397">
        <f>VLOOKUP(A397,Tuesday!$A$1:$D$468,4,FALSE)</f>
        <v>3298.75</v>
      </c>
      <c r="F397">
        <f>VLOOKUP(A397,Wednesday!$A$1:$D$468,4,FALSE)</f>
        <v>3249.25</v>
      </c>
      <c r="G397">
        <f>VLOOKUP(A397,Thursday!$A$1:$D$468,4,FALSE)</f>
        <v>3267.75</v>
      </c>
      <c r="H397">
        <f>VLOOKUP(A397,Friday!$A$1:$D$469,4,FALSE)</f>
        <v>2768</v>
      </c>
      <c r="J397">
        <f t="shared" si="60"/>
        <v>1807.5</v>
      </c>
      <c r="K397">
        <f t="shared" si="61"/>
        <v>3298.75</v>
      </c>
      <c r="L397">
        <f t="shared" si="62"/>
        <v>1491.25</v>
      </c>
      <c r="N397">
        <f t="shared" si="63"/>
        <v>2.9931265716680637</v>
      </c>
      <c r="O397">
        <f t="shared" si="64"/>
        <v>1</v>
      </c>
      <c r="P397">
        <f t="shared" si="65"/>
        <v>9.0720871751886012</v>
      </c>
      <c r="Q397">
        <f t="shared" si="66"/>
        <v>10</v>
      </c>
      <c r="R397">
        <f t="shared" si="67"/>
        <v>9.7012573344509647</v>
      </c>
      <c r="S397">
        <f t="shared" si="68"/>
        <v>9.8129086336965621</v>
      </c>
      <c r="T397">
        <f t="shared" si="69"/>
        <v>6.7968147527242246</v>
      </c>
    </row>
    <row r="398" spans="1:20" x14ac:dyDescent="0.3">
      <c r="A398" t="s">
        <v>721</v>
      </c>
      <c r="B398">
        <f>VLOOKUP(A398,Saturday!$A$1:$D$468,4,FALSE)</f>
        <v>1478.75</v>
      </c>
      <c r="C398">
        <f>VLOOKUP(A398,Sunday!$A$1:$D$468,4,FALSE)</f>
        <v>1282.25</v>
      </c>
      <c r="D398">
        <f>VLOOKUP(A398,Monday!$A$1:$D$468,4,FALSE)</f>
        <v>2337</v>
      </c>
      <c r="E398">
        <f>VLOOKUP(A398,Tuesday!$A$1:$D$468,4,FALSE)</f>
        <v>2372</v>
      </c>
      <c r="F398">
        <f>VLOOKUP(A398,Wednesday!$A$1:$D$468,4,FALSE)</f>
        <v>2357.5</v>
      </c>
      <c r="G398">
        <f>VLOOKUP(A398,Thursday!$A$1:$D$468,4,FALSE)</f>
        <v>2417.25</v>
      </c>
      <c r="H398">
        <f>VLOOKUP(A398,Friday!$A$1:$D$469,4,FALSE)</f>
        <v>1894</v>
      </c>
      <c r="J398">
        <f t="shared" si="60"/>
        <v>1282.25</v>
      </c>
      <c r="K398">
        <f t="shared" si="61"/>
        <v>2417.25</v>
      </c>
      <c r="L398">
        <f t="shared" si="62"/>
        <v>1135</v>
      </c>
      <c r="N398">
        <f t="shared" si="63"/>
        <v>2.5581497797356829</v>
      </c>
      <c r="O398">
        <f t="shared" si="64"/>
        <v>1</v>
      </c>
      <c r="P398">
        <f t="shared" si="65"/>
        <v>9.3636563876651984</v>
      </c>
      <c r="Q398">
        <f t="shared" si="66"/>
        <v>9.6411894273127743</v>
      </c>
      <c r="R398">
        <f t="shared" si="67"/>
        <v>9.5262114537444926</v>
      </c>
      <c r="S398">
        <f t="shared" si="68"/>
        <v>10</v>
      </c>
      <c r="T398">
        <f t="shared" si="69"/>
        <v>5.8508810572687224</v>
      </c>
    </row>
    <row r="399" spans="1:20" x14ac:dyDescent="0.3">
      <c r="A399" t="s">
        <v>723</v>
      </c>
      <c r="B399">
        <f>VLOOKUP(A399,Saturday!$A$1:$D$468,4,FALSE)</f>
        <v>2571.5</v>
      </c>
      <c r="C399">
        <f>VLOOKUP(A399,Sunday!$A$1:$D$468,4,FALSE)</f>
        <v>2092.75</v>
      </c>
      <c r="D399">
        <f>VLOOKUP(A399,Monday!$A$1:$D$468,4,FALSE)</f>
        <v>3469</v>
      </c>
      <c r="E399">
        <f>VLOOKUP(A399,Tuesday!$A$1:$D$468,4,FALSE)</f>
        <v>3790.25</v>
      </c>
      <c r="F399">
        <f>VLOOKUP(A399,Wednesday!$A$1:$D$468,4,FALSE)</f>
        <v>3840.75</v>
      </c>
      <c r="G399">
        <f>VLOOKUP(A399,Thursday!$A$1:$D$468,4,FALSE)</f>
        <v>3805</v>
      </c>
      <c r="H399">
        <f>VLOOKUP(A399,Friday!$A$1:$D$469,4,FALSE)</f>
        <v>3236</v>
      </c>
      <c r="J399">
        <f t="shared" si="60"/>
        <v>2092.75</v>
      </c>
      <c r="K399">
        <f t="shared" si="61"/>
        <v>3840.75</v>
      </c>
      <c r="L399">
        <f t="shared" si="62"/>
        <v>1748</v>
      </c>
      <c r="N399">
        <f t="shared" si="63"/>
        <v>3.46495995423341</v>
      </c>
      <c r="O399">
        <f t="shared" si="64"/>
        <v>1</v>
      </c>
      <c r="P399">
        <f t="shared" si="65"/>
        <v>8.0859553775743702</v>
      </c>
      <c r="Q399">
        <f t="shared" si="66"/>
        <v>9.7399885583524028</v>
      </c>
      <c r="R399">
        <f t="shared" si="67"/>
        <v>10</v>
      </c>
      <c r="S399">
        <f t="shared" si="68"/>
        <v>9.8159324942791759</v>
      </c>
      <c r="T399">
        <f t="shared" si="69"/>
        <v>6.8862986270022883</v>
      </c>
    </row>
    <row r="400" spans="1:20" x14ac:dyDescent="0.3">
      <c r="A400" t="s">
        <v>725</v>
      </c>
      <c r="B400">
        <f>VLOOKUP(A400,Saturday!$A$1:$D$468,4,FALSE)</f>
        <v>2060.25</v>
      </c>
      <c r="C400">
        <f>VLOOKUP(A400,Sunday!$A$1:$D$468,4,FALSE)</f>
        <v>1754</v>
      </c>
      <c r="D400">
        <f>VLOOKUP(A400,Monday!$A$1:$D$468,4,FALSE)</f>
        <v>2933.25</v>
      </c>
      <c r="E400">
        <f>VLOOKUP(A400,Tuesday!$A$1:$D$468,4,FALSE)</f>
        <v>3087.75</v>
      </c>
      <c r="F400">
        <f>VLOOKUP(A400,Wednesday!$A$1:$D$468,4,FALSE)</f>
        <v>3134.25</v>
      </c>
      <c r="G400">
        <f>VLOOKUP(A400,Thursday!$A$1:$D$468,4,FALSE)</f>
        <v>3154.75</v>
      </c>
      <c r="H400">
        <f>VLOOKUP(A400,Friday!$A$1:$D$469,4,FALSE)</f>
        <v>2484</v>
      </c>
      <c r="J400">
        <f t="shared" si="60"/>
        <v>1754</v>
      </c>
      <c r="K400">
        <f t="shared" si="61"/>
        <v>3154.75</v>
      </c>
      <c r="L400">
        <f t="shared" si="62"/>
        <v>1400.75</v>
      </c>
      <c r="N400">
        <f t="shared" si="63"/>
        <v>2.9676958772086381</v>
      </c>
      <c r="O400">
        <f t="shared" si="64"/>
        <v>1</v>
      </c>
      <c r="P400">
        <f t="shared" si="65"/>
        <v>8.5768338390148138</v>
      </c>
      <c r="Q400">
        <f t="shared" si="66"/>
        <v>9.569516330537212</v>
      </c>
      <c r="R400">
        <f t="shared" si="67"/>
        <v>9.8682848474031779</v>
      </c>
      <c r="S400">
        <f t="shared" si="68"/>
        <v>10</v>
      </c>
      <c r="T400">
        <f t="shared" si="69"/>
        <v>5.690344458325896</v>
      </c>
    </row>
    <row r="401" spans="1:20" x14ac:dyDescent="0.3">
      <c r="A401" t="s">
        <v>727</v>
      </c>
      <c r="B401">
        <f>VLOOKUP(A401,Saturday!$A$1:$D$468,4,FALSE)</f>
        <v>630.25</v>
      </c>
      <c r="C401">
        <f>VLOOKUP(A401,Sunday!$A$1:$D$468,4,FALSE)</f>
        <v>570.75</v>
      </c>
      <c r="D401">
        <f>VLOOKUP(A401,Monday!$A$1:$D$468,4,FALSE)</f>
        <v>927.25</v>
      </c>
      <c r="E401">
        <f>VLOOKUP(A401,Tuesday!$A$1:$D$468,4,FALSE)</f>
        <v>931.5</v>
      </c>
      <c r="F401">
        <f>VLOOKUP(A401,Wednesday!$A$1:$D$468,4,FALSE)</f>
        <v>955</v>
      </c>
      <c r="G401">
        <f>VLOOKUP(A401,Thursday!$A$1:$D$468,4,FALSE)</f>
        <v>1003.5</v>
      </c>
      <c r="H401">
        <f>VLOOKUP(A401,Friday!$A$1:$D$469,4,FALSE)</f>
        <v>803</v>
      </c>
      <c r="J401">
        <f t="shared" si="60"/>
        <v>570.75</v>
      </c>
      <c r="K401">
        <f t="shared" si="61"/>
        <v>1003.5</v>
      </c>
      <c r="L401">
        <f t="shared" si="62"/>
        <v>432.75</v>
      </c>
      <c r="N401">
        <f t="shared" si="63"/>
        <v>2.2374350086655115</v>
      </c>
      <c r="O401">
        <f t="shared" si="64"/>
        <v>1</v>
      </c>
      <c r="P401">
        <f t="shared" si="65"/>
        <v>8.4142114384748705</v>
      </c>
      <c r="Q401">
        <f t="shared" si="66"/>
        <v>8.5025996533795478</v>
      </c>
      <c r="R401">
        <f t="shared" si="67"/>
        <v>8.9913344887348359</v>
      </c>
      <c r="S401">
        <f t="shared" si="68"/>
        <v>10</v>
      </c>
      <c r="T401">
        <f t="shared" si="69"/>
        <v>5.8301559792027726</v>
      </c>
    </row>
    <row r="402" spans="1:20" x14ac:dyDescent="0.3">
      <c r="A402" t="s">
        <v>728</v>
      </c>
      <c r="B402">
        <f>VLOOKUP(A402,Saturday!$A$1:$D$468,4,FALSE)</f>
        <v>637.25</v>
      </c>
      <c r="C402">
        <f>VLOOKUP(A402,Sunday!$A$1:$D$468,4,FALSE)</f>
        <v>583.5</v>
      </c>
      <c r="D402">
        <f>VLOOKUP(A402,Monday!$A$1:$D$468,4,FALSE)</f>
        <v>745.75</v>
      </c>
      <c r="E402">
        <f>VLOOKUP(A402,Tuesday!$A$1:$D$468,4,FALSE)</f>
        <v>771</v>
      </c>
      <c r="F402">
        <f>VLOOKUP(A402,Wednesday!$A$1:$D$468,4,FALSE)</f>
        <v>808.5</v>
      </c>
      <c r="G402">
        <f>VLOOKUP(A402,Thursday!$A$1:$D$468,4,FALSE)</f>
        <v>833.75</v>
      </c>
      <c r="H402">
        <f>VLOOKUP(A402,Friday!$A$1:$D$469,4,FALSE)</f>
        <v>548.75</v>
      </c>
      <c r="J402">
        <f t="shared" si="60"/>
        <v>548.75</v>
      </c>
      <c r="K402">
        <f t="shared" si="61"/>
        <v>833.75</v>
      </c>
      <c r="L402">
        <f t="shared" si="62"/>
        <v>285</v>
      </c>
      <c r="N402">
        <f t="shared" si="63"/>
        <v>3.7947368421052632</v>
      </c>
      <c r="O402">
        <f t="shared" si="64"/>
        <v>2.0973684210526313</v>
      </c>
      <c r="P402">
        <f t="shared" si="65"/>
        <v>7.2210526315789476</v>
      </c>
      <c r="Q402">
        <f t="shared" si="66"/>
        <v>8.0184210526315791</v>
      </c>
      <c r="R402">
        <f t="shared" si="67"/>
        <v>9.2026315789473685</v>
      </c>
      <c r="S402">
        <f t="shared" si="68"/>
        <v>10</v>
      </c>
      <c r="T402">
        <f t="shared" si="69"/>
        <v>1</v>
      </c>
    </row>
    <row r="403" spans="1:20" x14ac:dyDescent="0.3">
      <c r="A403" t="s">
        <v>730</v>
      </c>
      <c r="B403">
        <f>VLOOKUP(A403,Saturday!$A$1:$D$468,4,FALSE)</f>
        <v>1481.25</v>
      </c>
      <c r="C403">
        <f>VLOOKUP(A403,Sunday!$A$1:$D$468,4,FALSE)</f>
        <v>1186</v>
      </c>
      <c r="D403">
        <f>VLOOKUP(A403,Monday!$A$1:$D$468,4,FALSE)</f>
        <v>2710</v>
      </c>
      <c r="E403">
        <f>VLOOKUP(A403,Tuesday!$A$1:$D$468,4,FALSE)</f>
        <v>2842.25</v>
      </c>
      <c r="F403">
        <f>VLOOKUP(A403,Wednesday!$A$1:$D$468,4,FALSE)</f>
        <v>2477.75</v>
      </c>
      <c r="G403">
        <f>VLOOKUP(A403,Thursday!$A$1:$D$468,4,FALSE)</f>
        <v>2782.25</v>
      </c>
      <c r="H403">
        <f>VLOOKUP(A403,Friday!$A$1:$D$469,4,FALSE)</f>
        <v>2540.75</v>
      </c>
      <c r="J403">
        <f t="shared" si="60"/>
        <v>1186</v>
      </c>
      <c r="K403">
        <f t="shared" si="61"/>
        <v>2842.25</v>
      </c>
      <c r="L403">
        <f t="shared" si="62"/>
        <v>1656.25</v>
      </c>
      <c r="N403">
        <f t="shared" si="63"/>
        <v>2.6043773584905661</v>
      </c>
      <c r="O403">
        <f t="shared" si="64"/>
        <v>1</v>
      </c>
      <c r="P403">
        <f t="shared" si="65"/>
        <v>9.2813584905660367</v>
      </c>
      <c r="Q403">
        <f t="shared" si="66"/>
        <v>10</v>
      </c>
      <c r="R403">
        <f t="shared" si="67"/>
        <v>8.0193207547169809</v>
      </c>
      <c r="S403">
        <f t="shared" si="68"/>
        <v>9.6739622641509424</v>
      </c>
      <c r="T403">
        <f t="shared" si="69"/>
        <v>8.3616603773584899</v>
      </c>
    </row>
    <row r="404" spans="1:20" x14ac:dyDescent="0.3">
      <c r="A404" t="s">
        <v>732</v>
      </c>
      <c r="B404">
        <f>VLOOKUP(A404,Saturday!$A$1:$D$468,4,FALSE)</f>
        <v>383.5</v>
      </c>
      <c r="C404">
        <f>VLOOKUP(A404,Sunday!$A$1:$D$468,4,FALSE)</f>
        <v>386.75</v>
      </c>
      <c r="D404">
        <f>VLOOKUP(A404,Monday!$A$1:$D$468,4,FALSE)</f>
        <v>546</v>
      </c>
      <c r="E404">
        <f>VLOOKUP(A404,Tuesday!$A$1:$D$468,4,FALSE)</f>
        <v>563.75</v>
      </c>
      <c r="F404">
        <f>VLOOKUP(A404,Wednesday!$A$1:$D$468,4,FALSE)</f>
        <v>533.25</v>
      </c>
      <c r="G404">
        <f>VLOOKUP(A404,Thursday!$A$1:$D$468,4,FALSE)</f>
        <v>546.75</v>
      </c>
      <c r="H404">
        <f>VLOOKUP(A404,Friday!$A$1:$D$469,4,FALSE)</f>
        <v>416</v>
      </c>
      <c r="J404">
        <f t="shared" si="60"/>
        <v>383.5</v>
      </c>
      <c r="K404">
        <f t="shared" si="61"/>
        <v>563.75</v>
      </c>
      <c r="L404">
        <f t="shared" si="62"/>
        <v>180.25</v>
      </c>
      <c r="N404">
        <f t="shared" si="63"/>
        <v>1</v>
      </c>
      <c r="O404">
        <f t="shared" si="64"/>
        <v>1.1622746185852981</v>
      </c>
      <c r="P404">
        <f t="shared" si="65"/>
        <v>9.1137309292649107</v>
      </c>
      <c r="Q404">
        <f t="shared" si="66"/>
        <v>10</v>
      </c>
      <c r="R404">
        <f t="shared" si="67"/>
        <v>8.4771151178918167</v>
      </c>
      <c r="S404">
        <f t="shared" si="68"/>
        <v>9.1511789181692098</v>
      </c>
      <c r="T404">
        <f t="shared" si="69"/>
        <v>2.6227461858529821</v>
      </c>
    </row>
    <row r="405" spans="1:20" x14ac:dyDescent="0.3">
      <c r="A405" t="s">
        <v>734</v>
      </c>
      <c r="B405">
        <f>VLOOKUP(A405,Saturday!$A$1:$D$468,4,FALSE)</f>
        <v>93.5</v>
      </c>
      <c r="C405">
        <f>VLOOKUP(A405,Sunday!$A$1:$D$468,4,FALSE)</f>
        <v>121</v>
      </c>
      <c r="D405">
        <f>VLOOKUP(A405,Monday!$A$1:$D$468,4,FALSE)</f>
        <v>138.25</v>
      </c>
      <c r="E405">
        <f>VLOOKUP(A405,Tuesday!$A$1:$D$468,4,FALSE)</f>
        <v>139.75</v>
      </c>
      <c r="F405">
        <f>VLOOKUP(A405,Wednesday!$A$1:$D$468,4,FALSE)</f>
        <v>142.25</v>
      </c>
      <c r="G405">
        <f>VLOOKUP(A405,Thursday!$A$1:$D$468,4,FALSE)</f>
        <v>149.5</v>
      </c>
      <c r="H405">
        <f>VLOOKUP(A405,Friday!$A$1:$D$469,4,FALSE)</f>
        <v>103.5</v>
      </c>
      <c r="J405">
        <f t="shared" si="60"/>
        <v>93.5</v>
      </c>
      <c r="K405">
        <f t="shared" si="61"/>
        <v>149.5</v>
      </c>
      <c r="L405">
        <f t="shared" si="62"/>
        <v>56</v>
      </c>
      <c r="N405">
        <f t="shared" si="63"/>
        <v>1</v>
      </c>
      <c r="O405">
        <f t="shared" si="64"/>
        <v>5.4196428571428568</v>
      </c>
      <c r="P405">
        <f t="shared" si="65"/>
        <v>8.1919642857142865</v>
      </c>
      <c r="Q405">
        <f t="shared" si="66"/>
        <v>8.4330357142857135</v>
      </c>
      <c r="R405">
        <f t="shared" si="67"/>
        <v>8.8348214285714288</v>
      </c>
      <c r="S405">
        <f t="shared" si="68"/>
        <v>10</v>
      </c>
      <c r="T405">
        <f t="shared" si="69"/>
        <v>2.6071428571428572</v>
      </c>
    </row>
    <row r="406" spans="1:20" x14ac:dyDescent="0.3">
      <c r="A406" t="s">
        <v>736</v>
      </c>
      <c r="B406">
        <f>VLOOKUP(A406,Saturday!$A$1:$D$468,4,FALSE)</f>
        <v>977.25</v>
      </c>
      <c r="C406">
        <f>VLOOKUP(A406,Sunday!$A$1:$D$468,4,FALSE)</f>
        <v>1547</v>
      </c>
      <c r="D406">
        <f>VLOOKUP(A406,Monday!$A$1:$D$468,4,FALSE)</f>
        <v>956.25</v>
      </c>
      <c r="E406">
        <f>VLOOKUP(A406,Tuesday!$A$1:$D$468,4,FALSE)</f>
        <v>884.75</v>
      </c>
      <c r="F406">
        <f>VLOOKUP(A406,Wednesday!$A$1:$D$468,4,FALSE)</f>
        <v>788</v>
      </c>
      <c r="G406">
        <f>VLOOKUP(A406,Thursday!$A$1:$D$468,4,FALSE)</f>
        <v>1110.75</v>
      </c>
      <c r="H406">
        <f>VLOOKUP(A406,Friday!$A$1:$D$469,4,FALSE)</f>
        <v>560</v>
      </c>
      <c r="J406">
        <f t="shared" si="60"/>
        <v>560</v>
      </c>
      <c r="K406">
        <f t="shared" si="61"/>
        <v>1547</v>
      </c>
      <c r="L406">
        <f t="shared" si="62"/>
        <v>987</v>
      </c>
      <c r="N406">
        <f t="shared" si="63"/>
        <v>4.8047112462006076</v>
      </c>
      <c r="O406">
        <f t="shared" si="64"/>
        <v>10</v>
      </c>
      <c r="P406">
        <f t="shared" si="65"/>
        <v>4.61322188449848</v>
      </c>
      <c r="Q406">
        <f t="shared" si="66"/>
        <v>3.9612462006079028</v>
      </c>
      <c r="R406">
        <f t="shared" si="67"/>
        <v>3.0790273556231003</v>
      </c>
      <c r="S406">
        <f t="shared" si="68"/>
        <v>6.0220364741641337</v>
      </c>
      <c r="T406">
        <f t="shared" si="69"/>
        <v>1</v>
      </c>
    </row>
    <row r="407" spans="1:20" x14ac:dyDescent="0.3">
      <c r="A407" t="s">
        <v>738</v>
      </c>
      <c r="B407">
        <f>VLOOKUP(A407,Saturday!$A$1:$D$468,4,FALSE)</f>
        <v>566.75</v>
      </c>
      <c r="C407">
        <f>VLOOKUP(A407,Sunday!$A$1:$D$468,4,FALSE)</f>
        <v>863.75</v>
      </c>
      <c r="D407">
        <f>VLOOKUP(A407,Monday!$A$1:$D$468,4,FALSE)</f>
        <v>450.25</v>
      </c>
      <c r="E407">
        <f>VLOOKUP(A407,Tuesday!$A$1:$D$468,4,FALSE)</f>
        <v>449.5</v>
      </c>
      <c r="F407">
        <f>VLOOKUP(A407,Wednesday!$A$1:$D$468,4,FALSE)</f>
        <v>357.25</v>
      </c>
      <c r="G407">
        <f>VLOOKUP(A407,Thursday!$A$1:$D$468,4,FALSE)</f>
        <v>539</v>
      </c>
      <c r="H407">
        <f>VLOOKUP(A407,Friday!$A$1:$D$469,4,FALSE)</f>
        <v>285.75</v>
      </c>
      <c r="J407">
        <f t="shared" si="60"/>
        <v>285.75</v>
      </c>
      <c r="K407">
        <f t="shared" si="61"/>
        <v>863.75</v>
      </c>
      <c r="L407">
        <f t="shared" si="62"/>
        <v>578</v>
      </c>
      <c r="N407">
        <f t="shared" si="63"/>
        <v>5.375432525951557</v>
      </c>
      <c r="O407">
        <f t="shared" si="64"/>
        <v>10</v>
      </c>
      <c r="P407">
        <f t="shared" si="65"/>
        <v>3.5614186851211072</v>
      </c>
      <c r="Q407">
        <f t="shared" si="66"/>
        <v>3.5497404844290656</v>
      </c>
      <c r="R407">
        <f t="shared" si="67"/>
        <v>2.1133217993079585</v>
      </c>
      <c r="S407">
        <f t="shared" si="68"/>
        <v>4.9433391003460212</v>
      </c>
      <c r="T407">
        <f t="shared" si="69"/>
        <v>1</v>
      </c>
    </row>
    <row r="408" spans="1:20" x14ac:dyDescent="0.3">
      <c r="A408" t="s">
        <v>740</v>
      </c>
      <c r="B408">
        <f>VLOOKUP(A408,Saturday!$A$1:$D$468,4,FALSE)</f>
        <v>457.5</v>
      </c>
      <c r="C408">
        <f>VLOOKUP(A408,Sunday!$A$1:$D$468,4,FALSE)</f>
        <v>867.25</v>
      </c>
      <c r="D408">
        <f>VLOOKUP(A408,Monday!$A$1:$D$468,4,FALSE)</f>
        <v>323.5</v>
      </c>
      <c r="E408">
        <f>VLOOKUP(A408,Tuesday!$A$1:$D$468,4,FALSE)</f>
        <v>371.75</v>
      </c>
      <c r="F408">
        <f>VLOOKUP(A408,Wednesday!$A$1:$D$468,4,FALSE)</f>
        <v>246.75</v>
      </c>
      <c r="G408">
        <f>VLOOKUP(A408,Thursday!$A$1:$D$468,4,FALSE)</f>
        <v>489.5</v>
      </c>
      <c r="H408">
        <f>VLOOKUP(A408,Friday!$A$1:$D$469,4,FALSE)</f>
        <v>156.25</v>
      </c>
      <c r="J408">
        <f t="shared" si="60"/>
        <v>156.25</v>
      </c>
      <c r="K408">
        <f t="shared" si="61"/>
        <v>867.25</v>
      </c>
      <c r="L408">
        <f t="shared" si="62"/>
        <v>711</v>
      </c>
      <c r="N408">
        <f t="shared" si="63"/>
        <v>4.8132911392405067</v>
      </c>
      <c r="O408">
        <f t="shared" si="64"/>
        <v>10</v>
      </c>
      <c r="P408">
        <f t="shared" si="65"/>
        <v>3.1170886075949369</v>
      </c>
      <c r="Q408">
        <f t="shared" si="66"/>
        <v>3.7278481012658227</v>
      </c>
      <c r="R408">
        <f t="shared" si="67"/>
        <v>2.1455696202531644</v>
      </c>
      <c r="S408">
        <f t="shared" si="68"/>
        <v>5.2183544303797467</v>
      </c>
      <c r="T408">
        <f t="shared" si="69"/>
        <v>1</v>
      </c>
    </row>
    <row r="409" spans="1:20" x14ac:dyDescent="0.3">
      <c r="A409" t="s">
        <v>742</v>
      </c>
      <c r="B409">
        <f>VLOOKUP(A409,Saturday!$A$1:$D$468,4,FALSE)</f>
        <v>1081.5</v>
      </c>
      <c r="C409">
        <f>VLOOKUP(A409,Sunday!$A$1:$D$468,4,FALSE)</f>
        <v>1650.5</v>
      </c>
      <c r="D409">
        <f>VLOOKUP(A409,Monday!$A$1:$D$468,4,FALSE)</f>
        <v>909</v>
      </c>
      <c r="E409">
        <f>VLOOKUP(A409,Tuesday!$A$1:$D$468,4,FALSE)</f>
        <v>949.25</v>
      </c>
      <c r="F409">
        <f>VLOOKUP(A409,Wednesday!$A$1:$D$468,4,FALSE)</f>
        <v>826.25</v>
      </c>
      <c r="G409">
        <f>VLOOKUP(A409,Thursday!$A$1:$D$468,4,FALSE)</f>
        <v>1100.5</v>
      </c>
      <c r="H409">
        <f>VLOOKUP(A409,Friday!$A$1:$D$469,4,FALSE)</f>
        <v>579.75</v>
      </c>
      <c r="J409">
        <f t="shared" si="60"/>
        <v>579.75</v>
      </c>
      <c r="K409">
        <f t="shared" si="61"/>
        <v>1650.5</v>
      </c>
      <c r="L409">
        <f t="shared" si="62"/>
        <v>1070.75</v>
      </c>
      <c r="N409">
        <f t="shared" si="63"/>
        <v>5.2173710016343682</v>
      </c>
      <c r="O409">
        <f t="shared" si="64"/>
        <v>10</v>
      </c>
      <c r="P409">
        <f t="shared" si="65"/>
        <v>3.7674527200560357</v>
      </c>
      <c r="Q409">
        <f t="shared" si="66"/>
        <v>4.1057669857576471</v>
      </c>
      <c r="R409">
        <f t="shared" si="67"/>
        <v>3.071912211067009</v>
      </c>
      <c r="S409">
        <f t="shared" si="68"/>
        <v>5.3770721456922717</v>
      </c>
      <c r="T409">
        <f t="shared" si="69"/>
        <v>1</v>
      </c>
    </row>
    <row r="410" spans="1:20" x14ac:dyDescent="0.3">
      <c r="A410" t="s">
        <v>744</v>
      </c>
      <c r="B410">
        <f>VLOOKUP(A410,Saturday!$A$1:$D$468,4,FALSE)</f>
        <v>23.25</v>
      </c>
      <c r="C410">
        <f>VLOOKUP(A410,Sunday!$A$1:$D$468,4,FALSE)</f>
        <v>12.75</v>
      </c>
      <c r="D410">
        <f>VLOOKUP(A410,Monday!$A$1:$D$468,4,FALSE)</f>
        <v>2333.5</v>
      </c>
      <c r="E410">
        <f>VLOOKUP(A410,Tuesday!$A$1:$D$468,4,FALSE)</f>
        <v>2419.25</v>
      </c>
      <c r="F410">
        <f>VLOOKUP(A410,Wednesday!$A$1:$D$468,4,FALSE)</f>
        <v>2381.5</v>
      </c>
      <c r="G410">
        <f>VLOOKUP(A410,Thursday!$A$1:$D$468,4,FALSE)</f>
        <v>2355.5</v>
      </c>
      <c r="H410">
        <f>VLOOKUP(A410,Friday!$A$1:$D$469,4,FALSE)</f>
        <v>1894</v>
      </c>
      <c r="J410">
        <f t="shared" si="60"/>
        <v>12.75</v>
      </c>
      <c r="K410">
        <f t="shared" si="61"/>
        <v>2419.25</v>
      </c>
      <c r="L410">
        <f t="shared" si="62"/>
        <v>2406.5</v>
      </c>
      <c r="N410">
        <f t="shared" si="63"/>
        <v>1.0392686474132558</v>
      </c>
      <c r="O410">
        <f t="shared" si="64"/>
        <v>1</v>
      </c>
      <c r="P410">
        <f t="shared" si="65"/>
        <v>9.6793060461250775</v>
      </c>
      <c r="Q410">
        <f t="shared" si="66"/>
        <v>10</v>
      </c>
      <c r="R410">
        <f t="shared" si="67"/>
        <v>9.858819862871389</v>
      </c>
      <c r="S410">
        <f t="shared" si="68"/>
        <v>9.7615832121338055</v>
      </c>
      <c r="T410">
        <f t="shared" si="69"/>
        <v>8.0356326615416585</v>
      </c>
    </row>
    <row r="411" spans="1:20" x14ac:dyDescent="0.3">
      <c r="A411" t="s">
        <v>746</v>
      </c>
      <c r="B411">
        <f>VLOOKUP(A411,Saturday!$A$1:$D$468,4,FALSE)</f>
        <v>17.75</v>
      </c>
      <c r="C411">
        <f>VLOOKUP(A411,Sunday!$A$1:$D$468,4,FALSE)</f>
        <v>13</v>
      </c>
      <c r="D411">
        <f>VLOOKUP(A411,Monday!$A$1:$D$468,4,FALSE)</f>
        <v>769</v>
      </c>
      <c r="E411">
        <f>VLOOKUP(A411,Tuesday!$A$1:$D$468,4,FALSE)</f>
        <v>774</v>
      </c>
      <c r="F411">
        <f>VLOOKUP(A411,Wednesday!$A$1:$D$468,4,FALSE)</f>
        <v>797.75</v>
      </c>
      <c r="G411">
        <f>VLOOKUP(A411,Thursday!$A$1:$D$468,4,FALSE)</f>
        <v>774</v>
      </c>
      <c r="H411">
        <f>VLOOKUP(A411,Friday!$A$1:$D$469,4,FALSE)</f>
        <v>657.5</v>
      </c>
      <c r="J411">
        <f t="shared" si="60"/>
        <v>13</v>
      </c>
      <c r="K411">
        <f t="shared" si="61"/>
        <v>797.75</v>
      </c>
      <c r="L411">
        <f t="shared" si="62"/>
        <v>784.75</v>
      </c>
      <c r="N411">
        <f t="shared" si="63"/>
        <v>1.0544759477540617</v>
      </c>
      <c r="O411">
        <f t="shared" si="64"/>
        <v>1</v>
      </c>
      <c r="P411">
        <f t="shared" si="65"/>
        <v>9.6702771583306788</v>
      </c>
      <c r="Q411">
        <f t="shared" si="66"/>
        <v>9.7276202612296903</v>
      </c>
      <c r="R411">
        <f t="shared" si="67"/>
        <v>10</v>
      </c>
      <c r="S411">
        <f t="shared" si="68"/>
        <v>9.7276202612296903</v>
      </c>
      <c r="T411">
        <f t="shared" si="69"/>
        <v>8.3915259636827013</v>
      </c>
    </row>
    <row r="412" spans="1:20" x14ac:dyDescent="0.3">
      <c r="A412" t="s">
        <v>748</v>
      </c>
      <c r="B412">
        <f>VLOOKUP(A412,Saturday!$A$1:$D$468,4,FALSE)</f>
        <v>7.5</v>
      </c>
      <c r="C412">
        <f>VLOOKUP(A412,Sunday!$A$1:$D$468,4,FALSE)</f>
        <v>4.5</v>
      </c>
      <c r="D412">
        <f>VLOOKUP(A412,Monday!$A$1:$D$468,4,FALSE)</f>
        <v>555</v>
      </c>
      <c r="E412">
        <f>VLOOKUP(A412,Tuesday!$A$1:$D$468,4,FALSE)</f>
        <v>568</v>
      </c>
      <c r="F412">
        <f>VLOOKUP(A412,Wednesday!$A$1:$D$468,4,FALSE)</f>
        <v>584</v>
      </c>
      <c r="G412">
        <f>VLOOKUP(A412,Thursday!$A$1:$D$468,4,FALSE)</f>
        <v>575.5</v>
      </c>
      <c r="H412">
        <f>VLOOKUP(A412,Friday!$A$1:$D$469,4,FALSE)</f>
        <v>478.25</v>
      </c>
      <c r="J412">
        <f t="shared" si="60"/>
        <v>4.5</v>
      </c>
      <c r="K412">
        <f t="shared" si="61"/>
        <v>584</v>
      </c>
      <c r="L412">
        <f t="shared" si="62"/>
        <v>579.5</v>
      </c>
      <c r="N412">
        <f t="shared" si="63"/>
        <v>1.0465918895599655</v>
      </c>
      <c r="O412">
        <f t="shared" si="64"/>
        <v>1</v>
      </c>
      <c r="P412">
        <f t="shared" si="65"/>
        <v>9.5496117342536664</v>
      </c>
      <c r="Q412">
        <f t="shared" si="66"/>
        <v>9.7515099223468518</v>
      </c>
      <c r="R412">
        <f t="shared" si="67"/>
        <v>10</v>
      </c>
      <c r="S412">
        <f t="shared" si="68"/>
        <v>9.8679896462467642</v>
      </c>
      <c r="T412">
        <f t="shared" si="69"/>
        <v>8.3576358930112171</v>
      </c>
    </row>
    <row r="413" spans="1:20" x14ac:dyDescent="0.3">
      <c r="A413" t="s">
        <v>749</v>
      </c>
      <c r="B413">
        <f>VLOOKUP(A413,Saturday!$A$1:$D$468,4,FALSE)</f>
        <v>29.75</v>
      </c>
      <c r="C413">
        <f>VLOOKUP(A413,Sunday!$A$1:$D$468,4,FALSE)</f>
        <v>19.75</v>
      </c>
      <c r="D413">
        <f>VLOOKUP(A413,Monday!$A$1:$D$468,4,FALSE)</f>
        <v>1338.75</v>
      </c>
      <c r="E413">
        <f>VLOOKUP(A413,Tuesday!$A$1:$D$468,4,FALSE)</f>
        <v>1385.5</v>
      </c>
      <c r="F413">
        <f>VLOOKUP(A413,Wednesday!$A$1:$D$468,4,FALSE)</f>
        <v>1346.5</v>
      </c>
      <c r="G413">
        <f>VLOOKUP(A413,Thursday!$A$1:$D$468,4,FALSE)</f>
        <v>1402.25</v>
      </c>
      <c r="H413">
        <f>VLOOKUP(A413,Friday!$A$1:$D$469,4,FALSE)</f>
        <v>1122.75</v>
      </c>
      <c r="J413">
        <f t="shared" si="60"/>
        <v>19.75</v>
      </c>
      <c r="K413">
        <f t="shared" si="61"/>
        <v>1402.25</v>
      </c>
      <c r="L413">
        <f t="shared" si="62"/>
        <v>1382.5</v>
      </c>
      <c r="N413">
        <f t="shared" si="63"/>
        <v>1.0650994575045207</v>
      </c>
      <c r="O413">
        <f t="shared" si="64"/>
        <v>1</v>
      </c>
      <c r="P413">
        <f t="shared" si="65"/>
        <v>9.5866184448462928</v>
      </c>
      <c r="Q413">
        <f t="shared" si="66"/>
        <v>9.8909584086799267</v>
      </c>
      <c r="R413">
        <f t="shared" si="67"/>
        <v>9.6370705244122963</v>
      </c>
      <c r="S413">
        <f t="shared" si="68"/>
        <v>10</v>
      </c>
      <c r="T413">
        <f t="shared" si="69"/>
        <v>8.1804701627486445</v>
      </c>
    </row>
    <row r="414" spans="1:20" x14ac:dyDescent="0.3">
      <c r="A414" t="s">
        <v>751</v>
      </c>
      <c r="B414">
        <f>VLOOKUP(A414,Saturday!$A$1:$D$468,4,FALSE)</f>
        <v>3.25</v>
      </c>
      <c r="C414">
        <f>VLOOKUP(A414,Sunday!$A$1:$D$468,4,FALSE)</f>
        <v>5.25</v>
      </c>
      <c r="D414">
        <f>VLOOKUP(A414,Monday!$A$1:$D$468,4,FALSE)</f>
        <v>1297.5</v>
      </c>
      <c r="E414">
        <f>VLOOKUP(A414,Tuesday!$A$1:$D$468,4,FALSE)</f>
        <v>1374.75</v>
      </c>
      <c r="F414">
        <f>VLOOKUP(A414,Wednesday!$A$1:$D$468,4,FALSE)</f>
        <v>1344.5</v>
      </c>
      <c r="G414">
        <f>VLOOKUP(A414,Thursday!$A$1:$D$468,4,FALSE)</f>
        <v>1369</v>
      </c>
      <c r="H414">
        <f>VLOOKUP(A414,Friday!$A$1:$D$469,4,FALSE)</f>
        <v>1088.75</v>
      </c>
      <c r="J414">
        <f t="shared" si="60"/>
        <v>3.25</v>
      </c>
      <c r="K414">
        <f t="shared" si="61"/>
        <v>1374.75</v>
      </c>
      <c r="L414">
        <f t="shared" si="62"/>
        <v>1371.5</v>
      </c>
      <c r="N414">
        <f t="shared" si="63"/>
        <v>1</v>
      </c>
      <c r="O414">
        <f t="shared" si="64"/>
        <v>1.013124316441852</v>
      </c>
      <c r="P414">
        <f t="shared" si="65"/>
        <v>9.4930732774334672</v>
      </c>
      <c r="Q414">
        <f t="shared" si="66"/>
        <v>10</v>
      </c>
      <c r="R414">
        <f t="shared" si="67"/>
        <v>9.8014947138169877</v>
      </c>
      <c r="S414">
        <f t="shared" si="68"/>
        <v>9.9622675902296756</v>
      </c>
      <c r="T414">
        <f t="shared" si="69"/>
        <v>8.1232227488151665</v>
      </c>
    </row>
    <row r="415" spans="1:20" x14ac:dyDescent="0.3">
      <c r="A415" t="s">
        <v>753</v>
      </c>
      <c r="B415">
        <f>VLOOKUP(A415,Saturday!$A$1:$D$468,4,FALSE)</f>
        <v>39.5</v>
      </c>
      <c r="C415">
        <f>VLOOKUP(A415,Sunday!$A$1:$D$468,4,FALSE)</f>
        <v>41</v>
      </c>
      <c r="D415">
        <f>VLOOKUP(A415,Monday!$A$1:$D$468,4,FALSE)</f>
        <v>927</v>
      </c>
      <c r="E415">
        <f>VLOOKUP(A415,Tuesday!$A$1:$D$468,4,FALSE)</f>
        <v>963.25</v>
      </c>
      <c r="F415">
        <f>VLOOKUP(A415,Wednesday!$A$1:$D$468,4,FALSE)</f>
        <v>937</v>
      </c>
      <c r="G415">
        <f>VLOOKUP(A415,Thursday!$A$1:$D$468,4,FALSE)</f>
        <v>942.25</v>
      </c>
      <c r="H415">
        <f>VLOOKUP(A415,Friday!$A$1:$D$469,4,FALSE)</f>
        <v>787</v>
      </c>
      <c r="J415">
        <f t="shared" si="60"/>
        <v>39.5</v>
      </c>
      <c r="K415">
        <f t="shared" si="61"/>
        <v>963.25</v>
      </c>
      <c r="L415">
        <f t="shared" si="62"/>
        <v>923.75</v>
      </c>
      <c r="N415">
        <f t="shared" si="63"/>
        <v>1</v>
      </c>
      <c r="O415">
        <f t="shared" si="64"/>
        <v>1.0146143437077131</v>
      </c>
      <c r="P415">
        <f t="shared" si="65"/>
        <v>9.6468200270635993</v>
      </c>
      <c r="Q415">
        <f t="shared" si="66"/>
        <v>10</v>
      </c>
      <c r="R415">
        <f t="shared" si="67"/>
        <v>9.7442489851150196</v>
      </c>
      <c r="S415">
        <f t="shared" si="68"/>
        <v>9.7953991880920164</v>
      </c>
      <c r="T415">
        <f t="shared" si="69"/>
        <v>8.2828146143437067</v>
      </c>
    </row>
    <row r="416" spans="1:20" x14ac:dyDescent="0.3">
      <c r="A416" t="s">
        <v>754</v>
      </c>
      <c r="B416">
        <f>VLOOKUP(A416,Saturday!$A$1:$D$468,4,FALSE)</f>
        <v>10.75</v>
      </c>
      <c r="C416">
        <f>VLOOKUP(A416,Sunday!$A$1:$D$468,4,FALSE)</f>
        <v>10.75</v>
      </c>
      <c r="D416">
        <f>VLOOKUP(A416,Monday!$A$1:$D$468,4,FALSE)</f>
        <v>666.75</v>
      </c>
      <c r="E416">
        <f>VLOOKUP(A416,Tuesday!$A$1:$D$468,4,FALSE)</f>
        <v>628.75</v>
      </c>
      <c r="F416">
        <f>VLOOKUP(A416,Wednesday!$A$1:$D$468,4,FALSE)</f>
        <v>743.5</v>
      </c>
      <c r="G416">
        <f>VLOOKUP(A416,Thursday!$A$1:$D$468,4,FALSE)</f>
        <v>706</v>
      </c>
      <c r="H416">
        <f>VLOOKUP(A416,Friday!$A$1:$D$469,4,FALSE)</f>
        <v>589.5</v>
      </c>
      <c r="J416">
        <f t="shared" si="60"/>
        <v>10.75</v>
      </c>
      <c r="K416">
        <f t="shared" si="61"/>
        <v>743.5</v>
      </c>
      <c r="L416">
        <f t="shared" si="62"/>
        <v>732.75</v>
      </c>
      <c r="N416">
        <f t="shared" si="63"/>
        <v>1</v>
      </c>
      <c r="O416">
        <f t="shared" si="64"/>
        <v>1</v>
      </c>
      <c r="P416">
        <f t="shared" si="65"/>
        <v>9.0573183213920174</v>
      </c>
      <c r="Q416">
        <f t="shared" si="66"/>
        <v>8.5905834186284551</v>
      </c>
      <c r="R416">
        <f t="shared" si="67"/>
        <v>10</v>
      </c>
      <c r="S416">
        <f t="shared" si="68"/>
        <v>9.5394063459570102</v>
      </c>
      <c r="T416">
        <f t="shared" si="69"/>
        <v>8.1084953940634605</v>
      </c>
    </row>
    <row r="417" spans="1:20" x14ac:dyDescent="0.3">
      <c r="A417" t="s">
        <v>756</v>
      </c>
      <c r="B417">
        <f>VLOOKUP(A417,Saturday!$A$1:$D$468,4,FALSE)</f>
        <v>670</v>
      </c>
      <c r="C417">
        <f>VLOOKUP(A417,Sunday!$A$1:$D$468,4,FALSE)</f>
        <v>521.75</v>
      </c>
      <c r="D417">
        <f>VLOOKUP(A417,Monday!$A$1:$D$468,4,FALSE)</f>
        <v>1211</v>
      </c>
      <c r="E417">
        <f>VLOOKUP(A417,Tuesday!$A$1:$D$468,4,FALSE)</f>
        <v>1233.25</v>
      </c>
      <c r="F417">
        <f>VLOOKUP(A417,Wednesday!$A$1:$D$468,4,FALSE)</f>
        <v>1316.25</v>
      </c>
      <c r="G417">
        <f>VLOOKUP(A417,Thursday!$A$1:$D$468,4,FALSE)</f>
        <v>1293.75</v>
      </c>
      <c r="H417">
        <f>VLOOKUP(A417,Friday!$A$1:$D$469,4,FALSE)</f>
        <v>1055.75</v>
      </c>
      <c r="J417">
        <f t="shared" si="60"/>
        <v>521.75</v>
      </c>
      <c r="K417">
        <f t="shared" si="61"/>
        <v>1316.25</v>
      </c>
      <c r="L417">
        <f t="shared" si="62"/>
        <v>794.5</v>
      </c>
      <c r="N417">
        <f t="shared" si="63"/>
        <v>2.6793580868470737</v>
      </c>
      <c r="O417">
        <f t="shared" si="64"/>
        <v>1</v>
      </c>
      <c r="P417">
        <f t="shared" si="65"/>
        <v>8.8077407174323472</v>
      </c>
      <c r="Q417">
        <f t="shared" si="66"/>
        <v>9.0597860289490253</v>
      </c>
      <c r="R417">
        <f t="shared" si="67"/>
        <v>10</v>
      </c>
      <c r="S417">
        <f t="shared" si="68"/>
        <v>9.7451227186910003</v>
      </c>
      <c r="T417">
        <f t="shared" si="69"/>
        <v>7.0490874764002509</v>
      </c>
    </row>
    <row r="418" spans="1:20" x14ac:dyDescent="0.3">
      <c r="A418" t="s">
        <v>758</v>
      </c>
      <c r="B418">
        <f>VLOOKUP(A418,Saturday!$A$1:$D$468,4,FALSE)</f>
        <v>1337.25</v>
      </c>
      <c r="C418">
        <f>VLOOKUP(A418,Sunday!$A$1:$D$468,4,FALSE)</f>
        <v>1106.75</v>
      </c>
      <c r="D418">
        <f>VLOOKUP(A418,Monday!$A$1:$D$468,4,FALSE)</f>
        <v>2310.25</v>
      </c>
      <c r="E418">
        <f>VLOOKUP(A418,Tuesday!$A$1:$D$468,4,FALSE)</f>
        <v>2437.25</v>
      </c>
      <c r="F418">
        <f>VLOOKUP(A418,Wednesday!$A$1:$D$468,4,FALSE)</f>
        <v>2462.75</v>
      </c>
      <c r="G418">
        <f>VLOOKUP(A418,Thursday!$A$1:$D$468,4,FALSE)</f>
        <v>2475</v>
      </c>
      <c r="H418">
        <f>VLOOKUP(A418,Friday!$A$1:$D$469,4,FALSE)</f>
        <v>2122.75</v>
      </c>
      <c r="J418">
        <f t="shared" si="60"/>
        <v>1106.75</v>
      </c>
      <c r="K418">
        <f t="shared" si="61"/>
        <v>2475</v>
      </c>
      <c r="L418">
        <f t="shared" si="62"/>
        <v>1368.25</v>
      </c>
      <c r="N418">
        <f t="shared" si="63"/>
        <v>2.516170290517084</v>
      </c>
      <c r="O418">
        <f t="shared" si="64"/>
        <v>1</v>
      </c>
      <c r="P418">
        <f t="shared" si="65"/>
        <v>8.916316462634752</v>
      </c>
      <c r="Q418">
        <f t="shared" si="66"/>
        <v>9.7516901151105433</v>
      </c>
      <c r="R418">
        <f t="shared" si="67"/>
        <v>9.9194226201352098</v>
      </c>
      <c r="S418">
        <f t="shared" si="68"/>
        <v>10</v>
      </c>
      <c r="T418">
        <f t="shared" si="69"/>
        <v>7.6829892198063217</v>
      </c>
    </row>
    <row r="419" spans="1:20" x14ac:dyDescent="0.3">
      <c r="A419" t="s">
        <v>760</v>
      </c>
      <c r="B419">
        <f>VLOOKUP(A419,Saturday!$A$1:$D$468,4,FALSE)</f>
        <v>2986.25</v>
      </c>
      <c r="C419">
        <f>VLOOKUP(A419,Sunday!$A$1:$D$468,4,FALSE)</f>
        <v>2655.5</v>
      </c>
      <c r="D419">
        <f>VLOOKUP(A419,Monday!$A$1:$D$468,4,FALSE)</f>
        <v>3967.25</v>
      </c>
      <c r="E419">
        <f>VLOOKUP(A419,Tuesday!$A$1:$D$468,4,FALSE)</f>
        <v>4268</v>
      </c>
      <c r="F419">
        <f>VLOOKUP(A419,Wednesday!$A$1:$D$468,4,FALSE)</f>
        <v>4327.5</v>
      </c>
      <c r="G419">
        <f>VLOOKUP(A419,Thursday!$A$1:$D$468,4,FALSE)</f>
        <v>4273.75</v>
      </c>
      <c r="H419">
        <f>VLOOKUP(A419,Friday!$A$1:$D$469,4,FALSE)</f>
        <v>3416.5</v>
      </c>
      <c r="J419">
        <f t="shared" si="60"/>
        <v>2655.5</v>
      </c>
      <c r="K419">
        <f t="shared" si="61"/>
        <v>4327.5</v>
      </c>
      <c r="L419">
        <f t="shared" si="62"/>
        <v>1672</v>
      </c>
      <c r="N419">
        <f t="shared" si="63"/>
        <v>2.7803528708133971</v>
      </c>
      <c r="O419">
        <f t="shared" si="64"/>
        <v>1</v>
      </c>
      <c r="P419">
        <f t="shared" si="65"/>
        <v>8.0608552631578938</v>
      </c>
      <c r="Q419">
        <f t="shared" si="66"/>
        <v>9.6797248803827749</v>
      </c>
      <c r="R419">
        <f t="shared" si="67"/>
        <v>10</v>
      </c>
      <c r="S419">
        <f t="shared" si="68"/>
        <v>9.7106758373205739</v>
      </c>
      <c r="T419">
        <f t="shared" si="69"/>
        <v>5.0962918660287082</v>
      </c>
    </row>
    <row r="420" spans="1:20" x14ac:dyDescent="0.3">
      <c r="A420" t="s">
        <v>762</v>
      </c>
      <c r="B420">
        <f>VLOOKUP(A420,Saturday!$A$1:$D$468,4,FALSE)</f>
        <v>1083.25</v>
      </c>
      <c r="C420">
        <f>VLOOKUP(A420,Sunday!$A$1:$D$468,4,FALSE)</f>
        <v>804.25</v>
      </c>
      <c r="D420">
        <f>VLOOKUP(A420,Monday!$A$1:$D$468,4,FALSE)</f>
        <v>1741</v>
      </c>
      <c r="E420">
        <f>VLOOKUP(A420,Tuesday!$A$1:$D$468,4,FALSE)</f>
        <v>1903.75</v>
      </c>
      <c r="F420">
        <f>VLOOKUP(A420,Wednesday!$A$1:$D$468,4,FALSE)</f>
        <v>1869.5</v>
      </c>
      <c r="G420">
        <f>VLOOKUP(A420,Thursday!$A$1:$D$468,4,FALSE)</f>
        <v>1879.25</v>
      </c>
      <c r="H420">
        <f>VLOOKUP(A420,Friday!$A$1:$D$469,4,FALSE)</f>
        <v>1629</v>
      </c>
      <c r="J420">
        <f t="shared" si="60"/>
        <v>804.25</v>
      </c>
      <c r="K420">
        <f t="shared" si="61"/>
        <v>1903.75</v>
      </c>
      <c r="L420">
        <f t="shared" si="62"/>
        <v>1099.5</v>
      </c>
      <c r="N420">
        <f t="shared" si="63"/>
        <v>3.2837653478854025</v>
      </c>
      <c r="O420">
        <f t="shared" si="64"/>
        <v>1</v>
      </c>
      <c r="P420">
        <f t="shared" si="65"/>
        <v>8.6678035470668497</v>
      </c>
      <c r="Q420">
        <f t="shared" si="66"/>
        <v>10</v>
      </c>
      <c r="R420">
        <f t="shared" si="67"/>
        <v>9.7196452933151427</v>
      </c>
      <c r="S420">
        <f t="shared" si="68"/>
        <v>9.7994542974079124</v>
      </c>
      <c r="T420">
        <f t="shared" si="69"/>
        <v>7.7510231923601642</v>
      </c>
    </row>
    <row r="421" spans="1:20" x14ac:dyDescent="0.3">
      <c r="A421" t="s">
        <v>763</v>
      </c>
      <c r="B421">
        <f>VLOOKUP(A421,Saturday!$A$1:$D$468,4,FALSE)</f>
        <v>2202</v>
      </c>
      <c r="C421">
        <f>VLOOKUP(A421,Sunday!$A$1:$D$468,4,FALSE)</f>
        <v>1675</v>
      </c>
      <c r="D421">
        <f>VLOOKUP(A421,Monday!$A$1:$D$468,4,FALSE)</f>
        <v>3413.75</v>
      </c>
      <c r="E421">
        <f>VLOOKUP(A421,Tuesday!$A$1:$D$468,4,FALSE)</f>
        <v>3514.5</v>
      </c>
      <c r="F421">
        <f>VLOOKUP(A421,Wednesday!$A$1:$D$468,4,FALSE)</f>
        <v>3532.75</v>
      </c>
      <c r="G421">
        <f>VLOOKUP(A421,Thursday!$A$1:$D$468,4,FALSE)</f>
        <v>3469.75</v>
      </c>
      <c r="H421">
        <f>VLOOKUP(A421,Friday!$A$1:$D$469,4,FALSE)</f>
        <v>2926</v>
      </c>
      <c r="J421">
        <f t="shared" si="60"/>
        <v>1675</v>
      </c>
      <c r="K421">
        <f t="shared" si="61"/>
        <v>3532.75</v>
      </c>
      <c r="L421">
        <f t="shared" si="62"/>
        <v>1857.75</v>
      </c>
      <c r="N421">
        <f t="shared" si="63"/>
        <v>3.5530884134033105</v>
      </c>
      <c r="O421">
        <f t="shared" si="64"/>
        <v>1</v>
      </c>
      <c r="P421">
        <f t="shared" si="65"/>
        <v>9.423496164715381</v>
      </c>
      <c r="Q421">
        <f t="shared" si="66"/>
        <v>9.9115865966895438</v>
      </c>
      <c r="R421">
        <f t="shared" si="67"/>
        <v>10</v>
      </c>
      <c r="S421">
        <f t="shared" si="68"/>
        <v>9.694792087202261</v>
      </c>
      <c r="T421">
        <f t="shared" si="69"/>
        <v>7.0605571255551069</v>
      </c>
    </row>
    <row r="422" spans="1:20" x14ac:dyDescent="0.3">
      <c r="A422" t="s">
        <v>765</v>
      </c>
      <c r="B422">
        <f>VLOOKUP(A422,Saturday!$A$1:$D$468,4,FALSE)</f>
        <v>948.5</v>
      </c>
      <c r="C422">
        <f>VLOOKUP(A422,Sunday!$A$1:$D$468,4,FALSE)</f>
        <v>866.75</v>
      </c>
      <c r="D422">
        <f>VLOOKUP(A422,Monday!$A$1:$D$468,4,FALSE)</f>
        <v>1421.5</v>
      </c>
      <c r="E422">
        <f>VLOOKUP(A422,Tuesday!$A$1:$D$468,4,FALSE)</f>
        <v>1608.75</v>
      </c>
      <c r="F422">
        <f>VLOOKUP(A422,Wednesday!$A$1:$D$468,4,FALSE)</f>
        <v>1560.25</v>
      </c>
      <c r="G422">
        <f>VLOOKUP(A422,Thursday!$A$1:$D$468,4,FALSE)</f>
        <v>1501.75</v>
      </c>
      <c r="H422">
        <f>VLOOKUP(A422,Friday!$A$1:$D$469,4,FALSE)</f>
        <v>1315.75</v>
      </c>
      <c r="J422">
        <f t="shared" si="60"/>
        <v>866.75</v>
      </c>
      <c r="K422">
        <f t="shared" si="61"/>
        <v>1608.75</v>
      </c>
      <c r="L422">
        <f t="shared" si="62"/>
        <v>742</v>
      </c>
      <c r="N422">
        <f t="shared" si="63"/>
        <v>1.9915768194070083</v>
      </c>
      <c r="O422">
        <f t="shared" si="64"/>
        <v>1</v>
      </c>
      <c r="P422">
        <f t="shared" si="65"/>
        <v>7.7287735849056602</v>
      </c>
      <c r="Q422">
        <f t="shared" si="66"/>
        <v>10</v>
      </c>
      <c r="R422">
        <f t="shared" si="67"/>
        <v>9.4117250673854453</v>
      </c>
      <c r="S422">
        <f t="shared" si="68"/>
        <v>8.7021563342318053</v>
      </c>
      <c r="T422">
        <f t="shared" si="69"/>
        <v>6.4460916442048513</v>
      </c>
    </row>
    <row r="423" spans="1:20" x14ac:dyDescent="0.3">
      <c r="A423" t="s">
        <v>767</v>
      </c>
      <c r="B423">
        <f>VLOOKUP(A423,Saturday!$A$1:$D$468,4,FALSE)</f>
        <v>1089.25</v>
      </c>
      <c r="C423">
        <f>VLOOKUP(A423,Sunday!$A$1:$D$468,4,FALSE)</f>
        <v>877.5</v>
      </c>
      <c r="D423">
        <f>VLOOKUP(A423,Monday!$A$1:$D$468,4,FALSE)</f>
        <v>1778.25</v>
      </c>
      <c r="E423">
        <f>VLOOKUP(A423,Tuesday!$A$1:$D$468,4,FALSE)</f>
        <v>1964</v>
      </c>
      <c r="F423">
        <f>VLOOKUP(A423,Wednesday!$A$1:$D$468,4,FALSE)</f>
        <v>1972.75</v>
      </c>
      <c r="G423">
        <f>VLOOKUP(A423,Thursday!$A$1:$D$468,4,FALSE)</f>
        <v>1859.75</v>
      </c>
      <c r="H423">
        <f>VLOOKUP(A423,Friday!$A$1:$D$469,4,FALSE)</f>
        <v>1666.5</v>
      </c>
      <c r="J423">
        <f t="shared" si="60"/>
        <v>877.5</v>
      </c>
      <c r="K423">
        <f t="shared" si="61"/>
        <v>1972.75</v>
      </c>
      <c r="L423">
        <f t="shared" si="62"/>
        <v>1095.25</v>
      </c>
      <c r="N423">
        <f t="shared" si="63"/>
        <v>2.7400136955033094</v>
      </c>
      <c r="O423">
        <f t="shared" si="64"/>
        <v>1</v>
      </c>
      <c r="P423">
        <f t="shared" si="65"/>
        <v>8.4017347637525681</v>
      </c>
      <c r="Q423">
        <f t="shared" si="66"/>
        <v>9.9280986076238307</v>
      </c>
      <c r="R423">
        <f t="shared" si="67"/>
        <v>10</v>
      </c>
      <c r="S423">
        <f t="shared" si="68"/>
        <v>9.0714448755991786</v>
      </c>
      <c r="T423">
        <f t="shared" si="69"/>
        <v>7.4834512668340558</v>
      </c>
    </row>
    <row r="424" spans="1:20" x14ac:dyDescent="0.3">
      <c r="A424" t="s">
        <v>769</v>
      </c>
      <c r="B424">
        <f>VLOOKUP(A424,Saturday!$A$1:$D$468,4,FALSE)</f>
        <v>1560.75</v>
      </c>
      <c r="C424">
        <f>VLOOKUP(A424,Sunday!$A$1:$D$468,4,FALSE)</f>
        <v>1233.25</v>
      </c>
      <c r="D424">
        <f>VLOOKUP(A424,Monday!$A$1:$D$468,4,FALSE)</f>
        <v>2163</v>
      </c>
      <c r="E424">
        <f>VLOOKUP(A424,Tuesday!$A$1:$D$468,4,FALSE)</f>
        <v>2341</v>
      </c>
      <c r="F424">
        <f>VLOOKUP(A424,Wednesday!$A$1:$D$468,4,FALSE)</f>
        <v>2297.25</v>
      </c>
      <c r="G424">
        <f>VLOOKUP(A424,Thursday!$A$1:$D$468,4,FALSE)</f>
        <v>2323.25</v>
      </c>
      <c r="H424">
        <f>VLOOKUP(A424,Friday!$A$1:$D$469,4,FALSE)</f>
        <v>1960.5</v>
      </c>
      <c r="J424">
        <f t="shared" si="60"/>
        <v>1233.25</v>
      </c>
      <c r="K424">
        <f t="shared" si="61"/>
        <v>2341</v>
      </c>
      <c r="L424">
        <f t="shared" si="62"/>
        <v>1107.75</v>
      </c>
      <c r="N424">
        <f t="shared" si="63"/>
        <v>3.6607989167230874</v>
      </c>
      <c r="O424">
        <f t="shared" si="64"/>
        <v>1</v>
      </c>
      <c r="P424">
        <f t="shared" si="65"/>
        <v>8.5538253215978344</v>
      </c>
      <c r="Q424">
        <f t="shared" si="66"/>
        <v>10</v>
      </c>
      <c r="R424">
        <f t="shared" si="67"/>
        <v>9.6445497630331758</v>
      </c>
      <c r="S424">
        <f t="shared" si="68"/>
        <v>9.8557887610020316</v>
      </c>
      <c r="T424">
        <f t="shared" si="69"/>
        <v>6.9085985104942447</v>
      </c>
    </row>
    <row r="425" spans="1:20" x14ac:dyDescent="0.3">
      <c r="A425" t="s">
        <v>770</v>
      </c>
      <c r="B425">
        <f>VLOOKUP(A425,Saturday!$A$1:$D$468,4,FALSE)</f>
        <v>1710.25</v>
      </c>
      <c r="C425">
        <f>VLOOKUP(A425,Sunday!$A$1:$D$468,4,FALSE)</f>
        <v>1455</v>
      </c>
      <c r="D425">
        <f>VLOOKUP(A425,Monday!$A$1:$D$468,4,FALSE)</f>
        <v>2207.75</v>
      </c>
      <c r="E425">
        <f>VLOOKUP(A425,Tuesday!$A$1:$D$468,4,FALSE)</f>
        <v>2556.75</v>
      </c>
      <c r="F425">
        <f>VLOOKUP(A425,Wednesday!$A$1:$D$468,4,FALSE)</f>
        <v>2527.25</v>
      </c>
      <c r="G425">
        <f>VLOOKUP(A425,Thursday!$A$1:$D$468,4,FALSE)</f>
        <v>2579.5</v>
      </c>
      <c r="H425">
        <f>VLOOKUP(A425,Friday!$A$1:$D$469,4,FALSE)</f>
        <v>2139.75</v>
      </c>
      <c r="J425">
        <f t="shared" si="60"/>
        <v>1455</v>
      </c>
      <c r="K425">
        <f t="shared" si="61"/>
        <v>2579.5</v>
      </c>
      <c r="L425">
        <f t="shared" si="62"/>
        <v>1124.5</v>
      </c>
      <c r="N425">
        <f t="shared" si="63"/>
        <v>3.04290795909293</v>
      </c>
      <c r="O425">
        <f t="shared" si="64"/>
        <v>1</v>
      </c>
      <c r="P425">
        <f t="shared" si="65"/>
        <v>7.0246776345042239</v>
      </c>
      <c r="Q425">
        <f t="shared" si="66"/>
        <v>9.8179190751445091</v>
      </c>
      <c r="R425">
        <f t="shared" si="67"/>
        <v>9.5818141396176078</v>
      </c>
      <c r="S425">
        <f t="shared" si="68"/>
        <v>10</v>
      </c>
      <c r="T425">
        <f t="shared" si="69"/>
        <v>6.4804357492218765</v>
      </c>
    </row>
    <row r="426" spans="1:20" x14ac:dyDescent="0.3">
      <c r="A426" t="s">
        <v>772</v>
      </c>
      <c r="B426">
        <f>VLOOKUP(A426,Saturday!$A$1:$D$468,4,FALSE)</f>
        <v>1727</v>
      </c>
      <c r="C426">
        <f>VLOOKUP(A426,Sunday!$A$1:$D$468,4,FALSE)</f>
        <v>1520.5</v>
      </c>
      <c r="D426">
        <f>VLOOKUP(A426,Monday!$A$1:$D$468,4,FALSE)</f>
        <v>2560.5</v>
      </c>
      <c r="E426">
        <f>VLOOKUP(A426,Tuesday!$A$1:$D$468,4,FALSE)</f>
        <v>2664.75</v>
      </c>
      <c r="F426">
        <f>VLOOKUP(A426,Wednesday!$A$1:$D$468,4,FALSE)</f>
        <v>2664</v>
      </c>
      <c r="G426">
        <f>VLOOKUP(A426,Thursday!$A$1:$D$468,4,FALSE)</f>
        <v>2542</v>
      </c>
      <c r="H426">
        <f>VLOOKUP(A426,Friday!$A$1:$D$469,4,FALSE)</f>
        <v>2200.25</v>
      </c>
      <c r="J426">
        <f t="shared" si="60"/>
        <v>1520.5</v>
      </c>
      <c r="K426">
        <f t="shared" si="61"/>
        <v>2664.75</v>
      </c>
      <c r="L426">
        <f t="shared" si="62"/>
        <v>1144.25</v>
      </c>
      <c r="N426">
        <f t="shared" si="63"/>
        <v>2.6242079965042606</v>
      </c>
      <c r="O426">
        <f t="shared" si="64"/>
        <v>1</v>
      </c>
      <c r="P426">
        <f t="shared" si="65"/>
        <v>9.1800305877212143</v>
      </c>
      <c r="Q426">
        <f t="shared" si="66"/>
        <v>10</v>
      </c>
      <c r="R426">
        <f t="shared" si="67"/>
        <v>9.9941009394800098</v>
      </c>
      <c r="S426">
        <f t="shared" si="68"/>
        <v>9.0345204282280971</v>
      </c>
      <c r="T426">
        <f t="shared" si="69"/>
        <v>6.3465151846187453</v>
      </c>
    </row>
    <row r="427" spans="1:20" x14ac:dyDescent="0.3">
      <c r="A427" t="s">
        <v>774</v>
      </c>
      <c r="B427">
        <f>VLOOKUP(A427,Saturday!$A$1:$D$468,4,FALSE)</f>
        <v>2532.75</v>
      </c>
      <c r="C427">
        <f>VLOOKUP(A427,Sunday!$A$1:$D$468,4,FALSE)</f>
        <v>1770.75</v>
      </c>
      <c r="D427">
        <f>VLOOKUP(A427,Monday!$A$1:$D$468,4,FALSE)</f>
        <v>3372.75</v>
      </c>
      <c r="E427">
        <f>VLOOKUP(A427,Tuesday!$A$1:$D$468,4,FALSE)</f>
        <v>3541.25</v>
      </c>
      <c r="F427">
        <f>VLOOKUP(A427,Wednesday!$A$1:$D$468,4,FALSE)</f>
        <v>3834</v>
      </c>
      <c r="G427">
        <f>VLOOKUP(A427,Thursday!$A$1:$D$468,4,FALSE)</f>
        <v>3543.75</v>
      </c>
      <c r="H427">
        <f>VLOOKUP(A427,Friday!$A$1:$D$469,4,FALSE)</f>
        <v>3201.25</v>
      </c>
      <c r="J427">
        <f t="shared" si="60"/>
        <v>1770.75</v>
      </c>
      <c r="K427">
        <f t="shared" si="61"/>
        <v>3834</v>
      </c>
      <c r="L427">
        <f t="shared" si="62"/>
        <v>2063.25</v>
      </c>
      <c r="N427">
        <f t="shared" si="63"/>
        <v>4.3238822246455832</v>
      </c>
      <c r="O427">
        <f t="shared" si="64"/>
        <v>1</v>
      </c>
      <c r="P427">
        <f t="shared" si="65"/>
        <v>7.9880043620501633</v>
      </c>
      <c r="Q427">
        <f t="shared" si="66"/>
        <v>8.723009814612869</v>
      </c>
      <c r="R427">
        <f t="shared" si="67"/>
        <v>10</v>
      </c>
      <c r="S427">
        <f t="shared" si="68"/>
        <v>8.7339149400218101</v>
      </c>
      <c r="T427">
        <f t="shared" si="69"/>
        <v>7.2399127589967289</v>
      </c>
    </row>
    <row r="428" spans="1:20" x14ac:dyDescent="0.3">
      <c r="A428" t="s">
        <v>776</v>
      </c>
      <c r="B428">
        <f>VLOOKUP(A428,Saturday!$A$1:$D$468,4,FALSE)</f>
        <v>2269.25</v>
      </c>
      <c r="C428">
        <f>VLOOKUP(A428,Sunday!$A$1:$D$468,4,FALSE)</f>
        <v>1968.5</v>
      </c>
      <c r="D428">
        <f>VLOOKUP(A428,Monday!$A$1:$D$468,4,FALSE)</f>
        <v>2758.5</v>
      </c>
      <c r="E428">
        <f>VLOOKUP(A428,Tuesday!$A$1:$D$468,4,FALSE)</f>
        <v>2817.75</v>
      </c>
      <c r="F428">
        <f>VLOOKUP(A428,Wednesday!$A$1:$D$468,4,FALSE)</f>
        <v>2816</v>
      </c>
      <c r="G428">
        <f>VLOOKUP(A428,Thursday!$A$1:$D$468,4,FALSE)</f>
        <v>2712.5</v>
      </c>
      <c r="H428">
        <f>VLOOKUP(A428,Friday!$A$1:$D$469,4,FALSE)</f>
        <v>1953.25</v>
      </c>
      <c r="J428">
        <f t="shared" si="60"/>
        <v>1953.25</v>
      </c>
      <c r="K428">
        <f t="shared" si="61"/>
        <v>2817.75</v>
      </c>
      <c r="L428">
        <f t="shared" si="62"/>
        <v>864.5</v>
      </c>
      <c r="N428">
        <f t="shared" si="63"/>
        <v>4.2897628687102376</v>
      </c>
      <c r="O428">
        <f t="shared" si="64"/>
        <v>1.1587622903412378</v>
      </c>
      <c r="P428">
        <f t="shared" si="65"/>
        <v>9.3831694621168307</v>
      </c>
      <c r="Q428">
        <f t="shared" si="66"/>
        <v>10</v>
      </c>
      <c r="R428">
        <f t="shared" si="67"/>
        <v>9.9817813765182191</v>
      </c>
      <c r="S428">
        <f t="shared" si="68"/>
        <v>8.9042799305957203</v>
      </c>
      <c r="T428">
        <f t="shared" si="69"/>
        <v>1</v>
      </c>
    </row>
    <row r="429" spans="1:20" x14ac:dyDescent="0.3">
      <c r="A429" t="s">
        <v>778</v>
      </c>
      <c r="B429">
        <f>VLOOKUP(A429,Saturday!$A$1:$D$468,4,FALSE)</f>
        <v>1957.5</v>
      </c>
      <c r="C429">
        <f>VLOOKUP(A429,Sunday!$A$1:$D$468,4,FALSE)</f>
        <v>1760.25</v>
      </c>
      <c r="D429">
        <f>VLOOKUP(A429,Monday!$A$1:$D$468,4,FALSE)</f>
        <v>2977.25</v>
      </c>
      <c r="E429">
        <f>VLOOKUP(A429,Tuesday!$A$1:$D$468,4,FALSE)</f>
        <v>2931.25</v>
      </c>
      <c r="F429">
        <f>VLOOKUP(A429,Wednesday!$A$1:$D$468,4,FALSE)</f>
        <v>2993.75</v>
      </c>
      <c r="G429">
        <f>VLOOKUP(A429,Thursday!$A$1:$D$468,4,FALSE)</f>
        <v>3121</v>
      </c>
      <c r="H429">
        <f>VLOOKUP(A429,Friday!$A$1:$D$469,4,FALSE)</f>
        <v>2197</v>
      </c>
      <c r="J429">
        <f t="shared" si="60"/>
        <v>1760.25</v>
      </c>
      <c r="K429">
        <f t="shared" si="61"/>
        <v>3121</v>
      </c>
      <c r="L429">
        <f t="shared" si="62"/>
        <v>1360.75</v>
      </c>
      <c r="N429">
        <f t="shared" si="63"/>
        <v>2.3046114275215874</v>
      </c>
      <c r="O429">
        <f t="shared" si="64"/>
        <v>1</v>
      </c>
      <c r="P429">
        <f t="shared" si="65"/>
        <v>9.0492375528201361</v>
      </c>
      <c r="Q429">
        <f t="shared" si="66"/>
        <v>8.7449935697225794</v>
      </c>
      <c r="R429">
        <f t="shared" si="67"/>
        <v>9.1583685467573019</v>
      </c>
      <c r="S429">
        <f t="shared" si="68"/>
        <v>10</v>
      </c>
      <c r="T429">
        <f t="shared" si="69"/>
        <v>3.8886643395186478</v>
      </c>
    </row>
    <row r="430" spans="1:20" x14ac:dyDescent="0.3">
      <c r="A430" t="s">
        <v>779</v>
      </c>
      <c r="B430">
        <f>VLOOKUP(A430,Saturday!$A$1:$D$468,4,FALSE)</f>
        <v>908.25</v>
      </c>
      <c r="C430">
        <f>VLOOKUP(A430,Sunday!$A$1:$D$468,4,FALSE)</f>
        <v>760.5</v>
      </c>
      <c r="D430">
        <f>VLOOKUP(A430,Monday!$A$1:$D$468,4,FALSE)</f>
        <v>1386.5</v>
      </c>
      <c r="E430">
        <f>VLOOKUP(A430,Tuesday!$A$1:$D$468,4,FALSE)</f>
        <v>1407.75</v>
      </c>
      <c r="F430">
        <f>VLOOKUP(A430,Wednesday!$A$1:$D$468,4,FALSE)</f>
        <v>1301.25</v>
      </c>
      <c r="G430">
        <f>VLOOKUP(A430,Thursday!$A$1:$D$468,4,FALSE)</f>
        <v>1399.75</v>
      </c>
      <c r="H430">
        <f>VLOOKUP(A430,Friday!$A$1:$D$469,4,FALSE)</f>
        <v>1148.25</v>
      </c>
      <c r="J430">
        <f t="shared" si="60"/>
        <v>760.5</v>
      </c>
      <c r="K430">
        <f t="shared" si="61"/>
        <v>1407.75</v>
      </c>
      <c r="L430">
        <f t="shared" si="62"/>
        <v>647.25</v>
      </c>
      <c r="N430">
        <f t="shared" si="63"/>
        <v>3.0544611819235223</v>
      </c>
      <c r="O430">
        <f t="shared" si="64"/>
        <v>1</v>
      </c>
      <c r="P430">
        <f t="shared" si="65"/>
        <v>9.7045191193511009</v>
      </c>
      <c r="Q430">
        <f t="shared" si="66"/>
        <v>10</v>
      </c>
      <c r="R430">
        <f t="shared" si="67"/>
        <v>8.5191193511008123</v>
      </c>
      <c r="S430">
        <f t="shared" si="68"/>
        <v>9.8887601390498254</v>
      </c>
      <c r="T430">
        <f t="shared" si="69"/>
        <v>6.3916570104287365</v>
      </c>
    </row>
    <row r="431" spans="1:20" x14ac:dyDescent="0.3">
      <c r="A431" t="s">
        <v>781</v>
      </c>
      <c r="B431">
        <f>VLOOKUP(A431,Saturday!$A$1:$D$468,4,FALSE)</f>
        <v>1661.75</v>
      </c>
      <c r="C431">
        <f>VLOOKUP(A431,Sunday!$A$1:$D$468,4,FALSE)</f>
        <v>1402.25</v>
      </c>
      <c r="D431">
        <f>VLOOKUP(A431,Monday!$A$1:$D$468,4,FALSE)</f>
        <v>2250.75</v>
      </c>
      <c r="E431">
        <f>VLOOKUP(A431,Tuesday!$A$1:$D$468,4,FALSE)</f>
        <v>2300.75</v>
      </c>
      <c r="F431">
        <f>VLOOKUP(A431,Wednesday!$A$1:$D$468,4,FALSE)</f>
        <v>2318.25</v>
      </c>
      <c r="G431">
        <f>VLOOKUP(A431,Thursday!$A$1:$D$468,4,FALSE)</f>
        <v>2345.5</v>
      </c>
      <c r="H431">
        <f>VLOOKUP(A431,Friday!$A$1:$D$469,4,FALSE)</f>
        <v>1893.75</v>
      </c>
      <c r="J431">
        <f t="shared" si="60"/>
        <v>1402.25</v>
      </c>
      <c r="K431">
        <f t="shared" si="61"/>
        <v>2345.5</v>
      </c>
      <c r="L431">
        <f t="shared" si="62"/>
        <v>943.25</v>
      </c>
      <c r="N431">
        <f t="shared" si="63"/>
        <v>3.4760137821362309</v>
      </c>
      <c r="O431">
        <f t="shared" si="64"/>
        <v>1</v>
      </c>
      <c r="P431">
        <f t="shared" si="65"/>
        <v>9.0959448714550764</v>
      </c>
      <c r="Q431">
        <f t="shared" si="66"/>
        <v>9.5730188179167772</v>
      </c>
      <c r="R431">
        <f t="shared" si="67"/>
        <v>9.7399946991783732</v>
      </c>
      <c r="S431">
        <f t="shared" si="68"/>
        <v>10</v>
      </c>
      <c r="T431">
        <f t="shared" si="69"/>
        <v>5.689636893718526</v>
      </c>
    </row>
    <row r="432" spans="1:20" x14ac:dyDescent="0.3">
      <c r="A432" t="s">
        <v>783</v>
      </c>
      <c r="B432">
        <f>VLOOKUP(A432,Saturday!$A$1:$D$468,4,FALSE)</f>
        <v>1310.5</v>
      </c>
      <c r="C432">
        <f>VLOOKUP(A432,Sunday!$A$1:$D$468,4,FALSE)</f>
        <v>1117.5</v>
      </c>
      <c r="D432">
        <f>VLOOKUP(A432,Monday!$A$1:$D$468,4,FALSE)</f>
        <v>1861</v>
      </c>
      <c r="E432">
        <f>VLOOKUP(A432,Tuesday!$A$1:$D$468,4,FALSE)</f>
        <v>1844.5</v>
      </c>
      <c r="F432">
        <f>VLOOKUP(A432,Wednesday!$A$1:$D$468,4,FALSE)</f>
        <v>1731.75</v>
      </c>
      <c r="G432">
        <f>VLOOKUP(A432,Thursday!$A$1:$D$468,4,FALSE)</f>
        <v>1877.25</v>
      </c>
      <c r="H432">
        <f>VLOOKUP(A432,Friday!$A$1:$D$469,4,FALSE)</f>
        <v>1476.75</v>
      </c>
      <c r="J432">
        <f t="shared" si="60"/>
        <v>1117.5</v>
      </c>
      <c r="K432">
        <f t="shared" si="61"/>
        <v>1877.25</v>
      </c>
      <c r="L432">
        <f t="shared" si="62"/>
        <v>759.75</v>
      </c>
      <c r="N432">
        <f t="shared" si="63"/>
        <v>3.2862783810463965</v>
      </c>
      <c r="O432">
        <f t="shared" si="64"/>
        <v>1</v>
      </c>
      <c r="P432">
        <f t="shared" si="65"/>
        <v>9.807502467917077</v>
      </c>
      <c r="Q432">
        <f t="shared" si="66"/>
        <v>9.6120434353405724</v>
      </c>
      <c r="R432">
        <f t="shared" si="67"/>
        <v>8.2764067127344525</v>
      </c>
      <c r="S432">
        <f t="shared" si="68"/>
        <v>10</v>
      </c>
      <c r="T432">
        <f t="shared" si="69"/>
        <v>5.2556762092793683</v>
      </c>
    </row>
    <row r="433" spans="1:20" x14ac:dyDescent="0.3">
      <c r="A433" t="s">
        <v>785</v>
      </c>
      <c r="B433">
        <f>VLOOKUP(A433,Saturday!$A$1:$D$468,4,FALSE)</f>
        <v>2760.25</v>
      </c>
      <c r="C433">
        <f>VLOOKUP(A433,Sunday!$A$1:$D$468,4,FALSE)</f>
        <v>2342.5</v>
      </c>
      <c r="D433">
        <f>VLOOKUP(A433,Monday!$A$1:$D$468,4,FALSE)</f>
        <v>3735.25</v>
      </c>
      <c r="E433">
        <f>VLOOKUP(A433,Tuesday!$A$1:$D$468,4,FALSE)</f>
        <v>3834.25</v>
      </c>
      <c r="F433">
        <f>VLOOKUP(A433,Wednesday!$A$1:$D$468,4,FALSE)</f>
        <v>3826</v>
      </c>
      <c r="G433">
        <f>VLOOKUP(A433,Thursday!$A$1:$D$468,4,FALSE)</f>
        <v>3927.5</v>
      </c>
      <c r="H433">
        <f>VLOOKUP(A433,Friday!$A$1:$D$469,4,FALSE)</f>
        <v>3251.25</v>
      </c>
      <c r="J433">
        <f t="shared" si="60"/>
        <v>2342.5</v>
      </c>
      <c r="K433">
        <f t="shared" si="61"/>
        <v>3927.5</v>
      </c>
      <c r="L433">
        <f t="shared" si="62"/>
        <v>1585</v>
      </c>
      <c r="N433">
        <f t="shared" si="63"/>
        <v>3.3720820189274447</v>
      </c>
      <c r="O433">
        <f t="shared" si="64"/>
        <v>1</v>
      </c>
      <c r="P433">
        <f t="shared" si="65"/>
        <v>8.9083596214511047</v>
      </c>
      <c r="Q433">
        <f t="shared" si="66"/>
        <v>9.4705047318611992</v>
      </c>
      <c r="R433">
        <f t="shared" si="67"/>
        <v>9.4236593059936915</v>
      </c>
      <c r="S433">
        <f t="shared" si="68"/>
        <v>10</v>
      </c>
      <c r="T433">
        <f t="shared" si="69"/>
        <v>6.1600946372239749</v>
      </c>
    </row>
    <row r="434" spans="1:20" x14ac:dyDescent="0.3">
      <c r="A434" t="s">
        <v>786</v>
      </c>
      <c r="B434">
        <f>VLOOKUP(A434,Saturday!$A$1:$D$468,4,FALSE)</f>
        <v>266.75</v>
      </c>
      <c r="C434">
        <f>VLOOKUP(A434,Sunday!$A$1:$D$468,4,FALSE)</f>
        <v>242.25</v>
      </c>
      <c r="D434">
        <f>VLOOKUP(A434,Monday!$A$1:$D$468,4,FALSE)</f>
        <v>1574.75</v>
      </c>
      <c r="E434">
        <f>VLOOKUP(A434,Tuesday!$A$1:$D$468,4,FALSE)</f>
        <v>1639</v>
      </c>
      <c r="F434">
        <f>VLOOKUP(A434,Wednesday!$A$1:$D$468,4,FALSE)</f>
        <v>1574.75</v>
      </c>
      <c r="G434">
        <f>VLOOKUP(A434,Thursday!$A$1:$D$468,4,FALSE)</f>
        <v>1480.5</v>
      </c>
      <c r="H434">
        <f>VLOOKUP(A434,Friday!$A$1:$D$469,4,FALSE)</f>
        <v>1092.5</v>
      </c>
      <c r="J434">
        <f t="shared" si="60"/>
        <v>242.25</v>
      </c>
      <c r="K434">
        <f t="shared" si="61"/>
        <v>1639</v>
      </c>
      <c r="L434">
        <f t="shared" si="62"/>
        <v>1396.75</v>
      </c>
      <c r="N434">
        <f t="shared" si="63"/>
        <v>1.1578664757472705</v>
      </c>
      <c r="O434">
        <f t="shared" si="64"/>
        <v>1</v>
      </c>
      <c r="P434">
        <f t="shared" si="65"/>
        <v>9.5860032217648108</v>
      </c>
      <c r="Q434">
        <f t="shared" si="66"/>
        <v>10</v>
      </c>
      <c r="R434">
        <f t="shared" si="67"/>
        <v>9.5860032217648108</v>
      </c>
      <c r="S434">
        <f t="shared" si="68"/>
        <v>8.9787005548594951</v>
      </c>
      <c r="T434">
        <f t="shared" si="69"/>
        <v>6.4786110613925185</v>
      </c>
    </row>
    <row r="435" spans="1:20" x14ac:dyDescent="0.3">
      <c r="A435" t="s">
        <v>788</v>
      </c>
      <c r="B435">
        <f>VLOOKUP(A435,Saturday!$A$1:$D$468,4,FALSE)</f>
        <v>2376</v>
      </c>
      <c r="C435">
        <f>VLOOKUP(A435,Sunday!$A$1:$D$468,4,FALSE)</f>
        <v>2148.75</v>
      </c>
      <c r="D435">
        <f>VLOOKUP(A435,Monday!$A$1:$D$468,4,FALSE)</f>
        <v>3801</v>
      </c>
      <c r="E435">
        <f>VLOOKUP(A435,Tuesday!$A$1:$D$468,4,FALSE)</f>
        <v>4137.25</v>
      </c>
      <c r="F435">
        <f>VLOOKUP(A435,Wednesday!$A$1:$D$468,4,FALSE)</f>
        <v>3893.75</v>
      </c>
      <c r="G435">
        <f>VLOOKUP(A435,Thursday!$A$1:$D$468,4,FALSE)</f>
        <v>4078.5</v>
      </c>
      <c r="H435">
        <f>VLOOKUP(A435,Friday!$A$1:$D$469,4,FALSE)</f>
        <v>3373.5</v>
      </c>
      <c r="J435">
        <f t="shared" si="60"/>
        <v>2148.75</v>
      </c>
      <c r="K435">
        <f t="shared" si="61"/>
        <v>4137.25</v>
      </c>
      <c r="L435">
        <f t="shared" si="62"/>
        <v>1988.5</v>
      </c>
      <c r="N435">
        <f t="shared" si="63"/>
        <v>2.0285390998239881</v>
      </c>
      <c r="O435">
        <f t="shared" si="64"/>
        <v>1</v>
      </c>
      <c r="P435">
        <f t="shared" si="65"/>
        <v>8.4781242142318334</v>
      </c>
      <c r="Q435">
        <f t="shared" si="66"/>
        <v>10</v>
      </c>
      <c r="R435">
        <f t="shared" si="67"/>
        <v>8.897912999748554</v>
      </c>
      <c r="S435">
        <f t="shared" si="68"/>
        <v>9.7340960523007283</v>
      </c>
      <c r="T435">
        <f t="shared" si="69"/>
        <v>6.5432486799094791</v>
      </c>
    </row>
    <row r="436" spans="1:20" x14ac:dyDescent="0.3">
      <c r="A436" t="s">
        <v>790</v>
      </c>
      <c r="B436">
        <f>VLOOKUP(A436,Saturday!$A$1:$D$468,4,FALSE)</f>
        <v>3506</v>
      </c>
      <c r="C436">
        <f>VLOOKUP(A436,Sunday!$A$1:$D$468,4,FALSE)</f>
        <v>2981.5</v>
      </c>
      <c r="D436">
        <f>VLOOKUP(A436,Monday!$A$1:$D$468,4,FALSE)</f>
        <v>4726.5</v>
      </c>
      <c r="E436">
        <f>VLOOKUP(A436,Tuesday!$A$1:$D$468,4,FALSE)</f>
        <v>4859</v>
      </c>
      <c r="F436">
        <f>VLOOKUP(A436,Wednesday!$A$1:$D$468,4,FALSE)</f>
        <v>4923</v>
      </c>
      <c r="G436">
        <f>VLOOKUP(A436,Thursday!$A$1:$D$468,4,FALSE)</f>
        <v>4930.25</v>
      </c>
      <c r="H436">
        <f>VLOOKUP(A436,Friday!$A$1:$D$469,4,FALSE)</f>
        <v>4245.25</v>
      </c>
      <c r="J436">
        <f t="shared" si="60"/>
        <v>2981.5</v>
      </c>
      <c r="K436">
        <f t="shared" si="61"/>
        <v>4930.25</v>
      </c>
      <c r="L436">
        <f t="shared" si="62"/>
        <v>1948.75</v>
      </c>
      <c r="N436">
        <f t="shared" si="63"/>
        <v>3.4223220012828737</v>
      </c>
      <c r="O436">
        <f t="shared" si="64"/>
        <v>1</v>
      </c>
      <c r="P436">
        <f t="shared" si="65"/>
        <v>9.059012187299551</v>
      </c>
      <c r="Q436">
        <f t="shared" si="66"/>
        <v>9.6709429121231558</v>
      </c>
      <c r="R436">
        <f t="shared" si="67"/>
        <v>9.96651699807569</v>
      </c>
      <c r="S436">
        <f t="shared" si="68"/>
        <v>10</v>
      </c>
      <c r="T436">
        <f t="shared" si="69"/>
        <v>6.8364336112892881</v>
      </c>
    </row>
    <row r="437" spans="1:20" x14ac:dyDescent="0.3">
      <c r="A437" t="s">
        <v>792</v>
      </c>
      <c r="B437">
        <f>VLOOKUP(A437,Saturday!$A$1:$D$468,4,FALSE)</f>
        <v>1531.5</v>
      </c>
      <c r="C437">
        <f>VLOOKUP(A437,Sunday!$A$1:$D$468,4,FALSE)</f>
        <v>1257</v>
      </c>
      <c r="D437">
        <f>VLOOKUP(A437,Monday!$A$1:$D$468,4,FALSE)</f>
        <v>2277</v>
      </c>
      <c r="E437">
        <f>VLOOKUP(A437,Tuesday!$A$1:$D$468,4,FALSE)</f>
        <v>2453.75</v>
      </c>
      <c r="F437">
        <f>VLOOKUP(A437,Wednesday!$A$1:$D$468,4,FALSE)</f>
        <v>2399.75</v>
      </c>
      <c r="G437">
        <f>VLOOKUP(A437,Thursday!$A$1:$D$468,4,FALSE)</f>
        <v>2516.5</v>
      </c>
      <c r="H437">
        <f>VLOOKUP(A437,Friday!$A$1:$D$469,4,FALSE)</f>
        <v>2079.25</v>
      </c>
      <c r="J437">
        <f t="shared" si="60"/>
        <v>1257</v>
      </c>
      <c r="K437">
        <f t="shared" si="61"/>
        <v>2516.5</v>
      </c>
      <c r="L437">
        <f t="shared" si="62"/>
        <v>1259.5</v>
      </c>
      <c r="N437">
        <f t="shared" si="63"/>
        <v>2.9614926558157997</v>
      </c>
      <c r="O437">
        <f t="shared" si="64"/>
        <v>1</v>
      </c>
      <c r="P437">
        <f t="shared" si="65"/>
        <v>8.2886065899166326</v>
      </c>
      <c r="Q437">
        <f t="shared" si="66"/>
        <v>9.5516077808654227</v>
      </c>
      <c r="R437">
        <f t="shared" si="67"/>
        <v>9.1657403731639544</v>
      </c>
      <c r="S437">
        <f t="shared" si="68"/>
        <v>10</v>
      </c>
      <c r="T437">
        <f t="shared" si="69"/>
        <v>6.8755458515283845</v>
      </c>
    </row>
    <row r="438" spans="1:20" x14ac:dyDescent="0.3">
      <c r="A438" t="s">
        <v>794</v>
      </c>
      <c r="B438">
        <f>VLOOKUP(A438,Saturday!$A$1:$D$468,4,FALSE)</f>
        <v>513.25</v>
      </c>
      <c r="C438">
        <f>VLOOKUP(A438,Sunday!$A$1:$D$468,4,FALSE)</f>
        <v>392</v>
      </c>
      <c r="D438">
        <f>VLOOKUP(A438,Monday!$A$1:$D$468,4,FALSE)</f>
        <v>889.5</v>
      </c>
      <c r="E438">
        <f>VLOOKUP(A438,Tuesday!$A$1:$D$468,4,FALSE)</f>
        <v>923.25</v>
      </c>
      <c r="F438">
        <f>VLOOKUP(A438,Wednesday!$A$1:$D$468,4,FALSE)</f>
        <v>901.75</v>
      </c>
      <c r="G438">
        <f>VLOOKUP(A438,Thursday!$A$1:$D$468,4,FALSE)</f>
        <v>943.25</v>
      </c>
      <c r="H438">
        <f>VLOOKUP(A438,Friday!$A$1:$D$469,4,FALSE)</f>
        <v>689.75</v>
      </c>
      <c r="J438">
        <f t="shared" si="60"/>
        <v>392</v>
      </c>
      <c r="K438">
        <f t="shared" si="61"/>
        <v>943.25</v>
      </c>
      <c r="L438">
        <f t="shared" si="62"/>
        <v>551.25</v>
      </c>
      <c r="N438">
        <f t="shared" si="63"/>
        <v>2.9795918367346941</v>
      </c>
      <c r="O438">
        <f t="shared" si="64"/>
        <v>1</v>
      </c>
      <c r="P438">
        <f t="shared" si="65"/>
        <v>9.1224489795918373</v>
      </c>
      <c r="Q438">
        <f t="shared" si="66"/>
        <v>9.6734693877551017</v>
      </c>
      <c r="R438">
        <f t="shared" si="67"/>
        <v>9.3224489795918366</v>
      </c>
      <c r="S438">
        <f t="shared" si="68"/>
        <v>10</v>
      </c>
      <c r="T438">
        <f t="shared" si="69"/>
        <v>5.8612244897959185</v>
      </c>
    </row>
    <row r="439" spans="1:20" x14ac:dyDescent="0.3">
      <c r="A439" t="s">
        <v>796</v>
      </c>
      <c r="B439">
        <f>VLOOKUP(A439,Saturday!$A$1:$D$468,4,FALSE)</f>
        <v>2677.5</v>
      </c>
      <c r="C439">
        <f>VLOOKUP(A439,Sunday!$A$1:$D$468,4,FALSE)</f>
        <v>2258.25</v>
      </c>
      <c r="D439">
        <f>VLOOKUP(A439,Monday!$A$1:$D$468,4,FALSE)</f>
        <v>3712.75</v>
      </c>
      <c r="E439">
        <f>VLOOKUP(A439,Tuesday!$A$1:$D$468,4,FALSE)</f>
        <v>3876.5</v>
      </c>
      <c r="F439">
        <f>VLOOKUP(A439,Wednesday!$A$1:$D$468,4,FALSE)</f>
        <v>3863.75</v>
      </c>
      <c r="G439">
        <f>VLOOKUP(A439,Thursday!$A$1:$D$468,4,FALSE)</f>
        <v>3989.25</v>
      </c>
      <c r="H439">
        <f>VLOOKUP(A439,Friday!$A$1:$D$469,4,FALSE)</f>
        <v>3304</v>
      </c>
      <c r="J439">
        <f t="shared" si="60"/>
        <v>2258.25</v>
      </c>
      <c r="K439">
        <f t="shared" si="61"/>
        <v>3989.25</v>
      </c>
      <c r="L439">
        <f t="shared" si="62"/>
        <v>1731</v>
      </c>
      <c r="N439">
        <f t="shared" si="63"/>
        <v>3.1798093587521663</v>
      </c>
      <c r="O439">
        <f t="shared" si="64"/>
        <v>1</v>
      </c>
      <c r="P439">
        <f t="shared" si="65"/>
        <v>8.5623916811091849</v>
      </c>
      <c r="Q439">
        <f t="shared" si="66"/>
        <v>9.413778162911612</v>
      </c>
      <c r="R439">
        <f t="shared" si="67"/>
        <v>9.3474870017331018</v>
      </c>
      <c r="S439">
        <f t="shared" si="68"/>
        <v>10</v>
      </c>
      <c r="T439">
        <f t="shared" si="69"/>
        <v>6.4371750433275565</v>
      </c>
    </row>
    <row r="440" spans="1:20" x14ac:dyDescent="0.3">
      <c r="A440" t="s">
        <v>798</v>
      </c>
      <c r="B440">
        <f>VLOOKUP(A440,Saturday!$A$1:$D$468,4,FALSE)</f>
        <v>1485</v>
      </c>
      <c r="C440">
        <f>VLOOKUP(A440,Sunday!$A$1:$D$468,4,FALSE)</f>
        <v>1272.75</v>
      </c>
      <c r="D440">
        <f>VLOOKUP(A440,Monday!$A$1:$D$468,4,FALSE)</f>
        <v>2318.75</v>
      </c>
      <c r="E440">
        <f>VLOOKUP(A440,Tuesday!$A$1:$D$468,4,FALSE)</f>
        <v>2365.75</v>
      </c>
      <c r="F440">
        <f>VLOOKUP(A440,Wednesday!$A$1:$D$468,4,FALSE)</f>
        <v>2472.25</v>
      </c>
      <c r="G440">
        <f>VLOOKUP(A440,Thursday!$A$1:$D$468,4,FALSE)</f>
        <v>2474</v>
      </c>
      <c r="H440">
        <f>VLOOKUP(A440,Friday!$A$1:$D$469,4,FALSE)</f>
        <v>2049</v>
      </c>
      <c r="J440">
        <f t="shared" si="60"/>
        <v>1272.75</v>
      </c>
      <c r="K440">
        <f t="shared" si="61"/>
        <v>2474</v>
      </c>
      <c r="L440">
        <f t="shared" si="62"/>
        <v>1201.25</v>
      </c>
      <c r="N440">
        <f t="shared" si="63"/>
        <v>2.5902185223725285</v>
      </c>
      <c r="O440">
        <f t="shared" si="64"/>
        <v>1</v>
      </c>
      <c r="P440">
        <f t="shared" si="65"/>
        <v>8.8368366285119677</v>
      </c>
      <c r="Q440">
        <f t="shared" si="66"/>
        <v>9.1889698231009369</v>
      </c>
      <c r="R440">
        <f t="shared" si="67"/>
        <v>9.9868886576482829</v>
      </c>
      <c r="S440">
        <f t="shared" si="68"/>
        <v>10</v>
      </c>
      <c r="T440">
        <f t="shared" si="69"/>
        <v>6.8158168574401667</v>
      </c>
    </row>
    <row r="441" spans="1:20" x14ac:dyDescent="0.3">
      <c r="A441" t="s">
        <v>800</v>
      </c>
      <c r="B441">
        <f>VLOOKUP(A441,Saturday!$A$1:$D$468,4,FALSE)</f>
        <v>1233.75</v>
      </c>
      <c r="C441">
        <f>VLOOKUP(A441,Sunday!$A$1:$D$468,4,FALSE)</f>
        <v>1044</v>
      </c>
      <c r="D441">
        <f>VLOOKUP(A441,Monday!$A$1:$D$468,4,FALSE)</f>
        <v>2345.75</v>
      </c>
      <c r="E441">
        <f>VLOOKUP(A441,Tuesday!$A$1:$D$468,4,FALSE)</f>
        <v>2499.5</v>
      </c>
      <c r="F441">
        <f>VLOOKUP(A441,Wednesday!$A$1:$D$468,4,FALSE)</f>
        <v>2545.5</v>
      </c>
      <c r="G441">
        <f>VLOOKUP(A441,Thursday!$A$1:$D$468,4,FALSE)</f>
        <v>2560</v>
      </c>
      <c r="H441">
        <f>VLOOKUP(A441,Friday!$A$1:$D$469,4,FALSE)</f>
        <v>2117.25</v>
      </c>
      <c r="J441">
        <f t="shared" si="60"/>
        <v>1044</v>
      </c>
      <c r="K441">
        <f t="shared" si="61"/>
        <v>2560</v>
      </c>
      <c r="L441">
        <f t="shared" si="62"/>
        <v>1516</v>
      </c>
      <c r="N441">
        <f t="shared" si="63"/>
        <v>2.126484168865435</v>
      </c>
      <c r="O441">
        <f t="shared" si="64"/>
        <v>1</v>
      </c>
      <c r="P441">
        <f t="shared" si="65"/>
        <v>8.7280672823219003</v>
      </c>
      <c r="Q441">
        <f t="shared" si="66"/>
        <v>9.6408311345646425</v>
      </c>
      <c r="R441">
        <f t="shared" si="67"/>
        <v>9.9139182058047499</v>
      </c>
      <c r="S441">
        <f t="shared" si="68"/>
        <v>10</v>
      </c>
      <c r="T441">
        <f t="shared" si="69"/>
        <v>7.3715369393139838</v>
      </c>
    </row>
    <row r="442" spans="1:20" x14ac:dyDescent="0.3">
      <c r="A442" t="s">
        <v>802</v>
      </c>
      <c r="B442">
        <f>VLOOKUP(A442,Saturday!$A$1:$D$468,4,FALSE)</f>
        <v>9138.5</v>
      </c>
      <c r="C442">
        <f>VLOOKUP(A442,Sunday!$A$1:$D$468,4,FALSE)</f>
        <v>8331.75</v>
      </c>
      <c r="D442">
        <f>VLOOKUP(A442,Monday!$A$1:$D$468,4,FALSE)</f>
        <v>13901.25</v>
      </c>
      <c r="E442">
        <f>VLOOKUP(A442,Tuesday!$A$1:$D$468,4,FALSE)</f>
        <v>14699.5</v>
      </c>
      <c r="F442">
        <f>VLOOKUP(A442,Wednesday!$A$1:$D$468,4,FALSE)</f>
        <v>14849</v>
      </c>
      <c r="G442">
        <f>VLOOKUP(A442,Thursday!$A$1:$D$468,4,FALSE)</f>
        <v>15218</v>
      </c>
      <c r="H442">
        <f>VLOOKUP(A442,Friday!$A$1:$D$469,4,FALSE)</f>
        <v>12752</v>
      </c>
      <c r="J442">
        <f t="shared" si="60"/>
        <v>8331.75</v>
      </c>
      <c r="K442">
        <f t="shared" si="61"/>
        <v>15218</v>
      </c>
      <c r="L442">
        <f t="shared" si="62"/>
        <v>6886.25</v>
      </c>
      <c r="N442">
        <f t="shared" si="63"/>
        <v>2.0543837357052097</v>
      </c>
      <c r="O442">
        <f t="shared" si="64"/>
        <v>1</v>
      </c>
      <c r="P442">
        <f t="shared" si="65"/>
        <v>8.2790706117262669</v>
      </c>
      <c r="Q442">
        <f t="shared" si="66"/>
        <v>9.3223452532220001</v>
      </c>
      <c r="R442">
        <f t="shared" si="67"/>
        <v>9.5177346160827732</v>
      </c>
      <c r="S442">
        <f t="shared" si="68"/>
        <v>10</v>
      </c>
      <c r="T442">
        <f t="shared" si="69"/>
        <v>6.7770557269921943</v>
      </c>
    </row>
    <row r="443" spans="1:20" x14ac:dyDescent="0.3">
      <c r="A443" t="s">
        <v>803</v>
      </c>
      <c r="B443">
        <f>VLOOKUP(A443,Saturday!$A$1:$D$468,4,FALSE)</f>
        <v>2058.75</v>
      </c>
      <c r="C443">
        <f>VLOOKUP(A443,Sunday!$A$1:$D$468,4,FALSE)</f>
        <v>1549.25</v>
      </c>
      <c r="D443">
        <f>VLOOKUP(A443,Monday!$A$1:$D$468,4,FALSE)</f>
        <v>4122</v>
      </c>
      <c r="E443">
        <f>VLOOKUP(A443,Tuesday!$A$1:$D$468,4,FALSE)</f>
        <v>4428.75</v>
      </c>
      <c r="F443">
        <f>VLOOKUP(A443,Wednesday!$A$1:$D$468,4,FALSE)</f>
        <v>4512.5</v>
      </c>
      <c r="G443">
        <f>VLOOKUP(A443,Thursday!$A$1:$D$468,4,FALSE)</f>
        <v>4595.75</v>
      </c>
      <c r="H443">
        <f>VLOOKUP(A443,Friday!$A$1:$D$469,4,FALSE)</f>
        <v>3638</v>
      </c>
      <c r="J443">
        <f t="shared" si="60"/>
        <v>1549.25</v>
      </c>
      <c r="K443">
        <f t="shared" si="61"/>
        <v>4595.75</v>
      </c>
      <c r="L443">
        <f t="shared" si="62"/>
        <v>3046.5</v>
      </c>
      <c r="N443">
        <f t="shared" si="63"/>
        <v>2.5051698670605616</v>
      </c>
      <c r="O443">
        <f t="shared" si="64"/>
        <v>1</v>
      </c>
      <c r="P443">
        <f t="shared" si="65"/>
        <v>8.6004431314623346</v>
      </c>
      <c r="Q443">
        <f t="shared" si="66"/>
        <v>9.5066469719350071</v>
      </c>
      <c r="R443">
        <f t="shared" si="67"/>
        <v>9.7540620384047259</v>
      </c>
      <c r="S443">
        <f t="shared" si="68"/>
        <v>10</v>
      </c>
      <c r="T443">
        <f t="shared" si="69"/>
        <v>7.1706056129985232</v>
      </c>
    </row>
    <row r="444" spans="1:20" x14ac:dyDescent="0.3">
      <c r="A444" t="s">
        <v>804</v>
      </c>
      <c r="B444">
        <f>VLOOKUP(A444,Saturday!$A$1:$D$468,4,FALSE)</f>
        <v>776.25</v>
      </c>
      <c r="C444">
        <f>VLOOKUP(A444,Sunday!$A$1:$D$468,4,FALSE)</f>
        <v>668</v>
      </c>
      <c r="D444">
        <f>VLOOKUP(A444,Monday!$A$1:$D$468,4,FALSE)</f>
        <v>1142.75</v>
      </c>
      <c r="E444">
        <f>VLOOKUP(A444,Tuesday!$A$1:$D$468,4,FALSE)</f>
        <v>1141</v>
      </c>
      <c r="F444">
        <f>VLOOKUP(A444,Wednesday!$A$1:$D$468,4,FALSE)</f>
        <v>1115.25</v>
      </c>
      <c r="G444">
        <f>VLOOKUP(A444,Thursday!$A$1:$D$468,4,FALSE)</f>
        <v>1166.75</v>
      </c>
      <c r="H444">
        <f>VLOOKUP(A444,Friday!$A$1:$D$469,4,FALSE)</f>
        <v>944.5</v>
      </c>
      <c r="J444">
        <f t="shared" si="60"/>
        <v>668</v>
      </c>
      <c r="K444">
        <f t="shared" si="61"/>
        <v>1166.75</v>
      </c>
      <c r="L444">
        <f t="shared" si="62"/>
        <v>498.75</v>
      </c>
      <c r="N444">
        <f t="shared" si="63"/>
        <v>2.9533834586466163</v>
      </c>
      <c r="O444">
        <f t="shared" si="64"/>
        <v>1</v>
      </c>
      <c r="P444">
        <f t="shared" si="65"/>
        <v>9.5669172932330824</v>
      </c>
      <c r="Q444">
        <f t="shared" si="66"/>
        <v>9.5353383458646626</v>
      </c>
      <c r="R444">
        <f t="shared" si="67"/>
        <v>9.0706766917293233</v>
      </c>
      <c r="S444">
        <f t="shared" si="68"/>
        <v>10</v>
      </c>
      <c r="T444">
        <f t="shared" si="69"/>
        <v>5.9894736842105258</v>
      </c>
    </row>
    <row r="445" spans="1:20" x14ac:dyDescent="0.3">
      <c r="A445" t="s">
        <v>805</v>
      </c>
      <c r="B445">
        <f>VLOOKUP(A445,Saturday!$A$1:$D$468,4,FALSE)</f>
        <v>1285</v>
      </c>
      <c r="C445">
        <f>VLOOKUP(A445,Sunday!$A$1:$D$468,4,FALSE)</f>
        <v>980.75</v>
      </c>
      <c r="D445">
        <f>VLOOKUP(A445,Monday!$A$1:$D$468,4,FALSE)</f>
        <v>1684.25</v>
      </c>
      <c r="E445">
        <f>VLOOKUP(A445,Tuesday!$A$1:$D$468,4,FALSE)</f>
        <v>1768.75</v>
      </c>
      <c r="F445">
        <f>VLOOKUP(A445,Wednesday!$A$1:$D$468,4,FALSE)</f>
        <v>1740.75</v>
      </c>
      <c r="G445">
        <f>VLOOKUP(A445,Thursday!$A$1:$D$468,4,FALSE)</f>
        <v>1845.25</v>
      </c>
      <c r="H445">
        <f>VLOOKUP(A445,Friday!$A$1:$D$469,4,FALSE)</f>
        <v>1572.25</v>
      </c>
      <c r="J445">
        <f t="shared" si="60"/>
        <v>980.75</v>
      </c>
      <c r="K445">
        <f t="shared" si="61"/>
        <v>1845.25</v>
      </c>
      <c r="L445">
        <f t="shared" si="62"/>
        <v>864.5</v>
      </c>
      <c r="N445">
        <f t="shared" si="63"/>
        <v>4.1674378253325619</v>
      </c>
      <c r="O445">
        <f t="shared" si="64"/>
        <v>1</v>
      </c>
      <c r="P445">
        <f t="shared" si="65"/>
        <v>8.3238866396761146</v>
      </c>
      <c r="Q445">
        <f t="shared" si="66"/>
        <v>9.2035858877964145</v>
      </c>
      <c r="R445">
        <f t="shared" si="67"/>
        <v>8.9120879120879124</v>
      </c>
      <c r="S445">
        <f t="shared" si="68"/>
        <v>10</v>
      </c>
      <c r="T445">
        <f t="shared" si="69"/>
        <v>7.1578947368421053</v>
      </c>
    </row>
    <row r="446" spans="1:20" x14ac:dyDescent="0.3">
      <c r="A446" t="s">
        <v>806</v>
      </c>
      <c r="B446">
        <f>VLOOKUP(A446,Saturday!$A$1:$D$468,4,FALSE)</f>
        <v>2.5</v>
      </c>
      <c r="C446">
        <f>VLOOKUP(A446,Sunday!$A$1:$D$468,4,FALSE)</f>
        <v>2.75</v>
      </c>
      <c r="D446">
        <f>VLOOKUP(A446,Monday!$A$1:$D$468,4,FALSE)</f>
        <v>1.25</v>
      </c>
      <c r="E446">
        <f>VLOOKUP(A446,Tuesday!$A$1:$D$468,4,FALSE)</f>
        <v>1.5</v>
      </c>
      <c r="F446">
        <f>VLOOKUP(A446,Wednesday!$A$1:$D$468,4,FALSE)</f>
        <v>0.25</v>
      </c>
      <c r="G446">
        <f>VLOOKUP(A446,Thursday!$A$1:$D$468,4,FALSE)</f>
        <v>13.25</v>
      </c>
      <c r="H446">
        <f>VLOOKUP(A446,Friday!$A$1:$D$469,4,FALSE)</f>
        <v>0</v>
      </c>
      <c r="J446">
        <f t="shared" si="60"/>
        <v>0</v>
      </c>
      <c r="K446">
        <f t="shared" si="61"/>
        <v>13.25</v>
      </c>
      <c r="L446">
        <f t="shared" si="62"/>
        <v>13.25</v>
      </c>
      <c r="N446">
        <f t="shared" si="63"/>
        <v>2.6981132075471699</v>
      </c>
      <c r="O446">
        <f t="shared" si="64"/>
        <v>2.867924528301887</v>
      </c>
      <c r="P446">
        <f t="shared" si="65"/>
        <v>1.8490566037735849</v>
      </c>
      <c r="Q446">
        <f t="shared" si="66"/>
        <v>2.0188679245283021</v>
      </c>
      <c r="R446">
        <f t="shared" si="67"/>
        <v>1.1698113207547169</v>
      </c>
      <c r="S446">
        <f t="shared" si="68"/>
        <v>10</v>
      </c>
      <c r="T446">
        <f t="shared" si="69"/>
        <v>1</v>
      </c>
    </row>
    <row r="447" spans="1:20" x14ac:dyDescent="0.3">
      <c r="A447" t="s">
        <v>808</v>
      </c>
      <c r="B447">
        <f>VLOOKUP(A447,Saturday!$A$1:$D$468,4,FALSE)</f>
        <v>2688.25</v>
      </c>
      <c r="C447">
        <f>VLOOKUP(A447,Sunday!$A$1:$D$468,4,FALSE)</f>
        <v>2764.75</v>
      </c>
      <c r="D447">
        <f>VLOOKUP(A447,Monday!$A$1:$D$468,4,FALSE)</f>
        <v>6553.5</v>
      </c>
      <c r="E447">
        <f>VLOOKUP(A447,Tuesday!$A$1:$D$468,4,FALSE)</f>
        <v>6911.5</v>
      </c>
      <c r="F447">
        <f>VLOOKUP(A447,Wednesday!$A$1:$D$468,4,FALSE)</f>
        <v>6861.75</v>
      </c>
      <c r="G447">
        <f>VLOOKUP(A447,Thursday!$A$1:$D$468,4,FALSE)</f>
        <v>7408.75</v>
      </c>
      <c r="H447">
        <f>VLOOKUP(A447,Friday!$A$1:$D$469,4,FALSE)</f>
        <v>5779</v>
      </c>
      <c r="J447">
        <f t="shared" si="60"/>
        <v>2688.25</v>
      </c>
      <c r="K447">
        <f t="shared" si="61"/>
        <v>7408.75</v>
      </c>
      <c r="L447">
        <f t="shared" si="62"/>
        <v>4720.5</v>
      </c>
      <c r="N447">
        <f t="shared" si="63"/>
        <v>1</v>
      </c>
      <c r="O447">
        <f t="shared" si="64"/>
        <v>1.1458531935176359</v>
      </c>
      <c r="P447">
        <f t="shared" si="65"/>
        <v>8.3693994280266928</v>
      </c>
      <c r="Q447">
        <f t="shared" si="66"/>
        <v>9.0519542421353663</v>
      </c>
      <c r="R447">
        <f t="shared" si="67"/>
        <v>8.957102001906577</v>
      </c>
      <c r="S447">
        <f t="shared" si="68"/>
        <v>10</v>
      </c>
      <c r="T447">
        <f t="shared" si="69"/>
        <v>6.8927550047664434</v>
      </c>
    </row>
    <row r="448" spans="1:20" x14ac:dyDescent="0.3">
      <c r="A448" t="s">
        <v>810</v>
      </c>
      <c r="B448">
        <f>VLOOKUP(A448,Saturday!$A$1:$D$468,4,FALSE)</f>
        <v>4603</v>
      </c>
      <c r="C448">
        <f>VLOOKUP(A448,Sunday!$A$1:$D$468,4,FALSE)</f>
        <v>3766.5</v>
      </c>
      <c r="D448">
        <f>VLOOKUP(A448,Monday!$A$1:$D$468,4,FALSE)</f>
        <v>7402.25</v>
      </c>
      <c r="E448">
        <f>VLOOKUP(A448,Tuesday!$A$1:$D$468,4,FALSE)</f>
        <v>8299.25</v>
      </c>
      <c r="F448">
        <f>VLOOKUP(A448,Wednesday!$A$1:$D$468,4,FALSE)</f>
        <v>8562.25</v>
      </c>
      <c r="G448">
        <f>VLOOKUP(A448,Thursday!$A$1:$D$468,4,FALSE)</f>
        <v>8972.75</v>
      </c>
      <c r="H448">
        <f>VLOOKUP(A448,Friday!$A$1:$D$469,4,FALSE)</f>
        <v>7484</v>
      </c>
      <c r="J448">
        <f t="shared" si="60"/>
        <v>3766.5</v>
      </c>
      <c r="K448">
        <f t="shared" si="61"/>
        <v>8972.75</v>
      </c>
      <c r="L448">
        <f t="shared" si="62"/>
        <v>5206.25</v>
      </c>
      <c r="N448">
        <f t="shared" si="63"/>
        <v>2.4460504201680671</v>
      </c>
      <c r="O448">
        <f t="shared" si="64"/>
        <v>1</v>
      </c>
      <c r="P448">
        <f t="shared" si="65"/>
        <v>7.2850900360144051</v>
      </c>
      <c r="Q448">
        <f t="shared" si="66"/>
        <v>8.8357262905162059</v>
      </c>
      <c r="R448">
        <f t="shared" si="67"/>
        <v>9.290372148859543</v>
      </c>
      <c r="S448">
        <f t="shared" si="68"/>
        <v>10</v>
      </c>
      <c r="T448">
        <f t="shared" si="69"/>
        <v>7.4264105642256908</v>
      </c>
    </row>
    <row r="449" spans="1:20" x14ac:dyDescent="0.3">
      <c r="A449" t="s">
        <v>812</v>
      </c>
      <c r="B449">
        <f>VLOOKUP(A449,Saturday!$A$1:$D$468,4,FALSE)</f>
        <v>2416</v>
      </c>
      <c r="C449">
        <f>VLOOKUP(A449,Sunday!$A$1:$D$468,4,FALSE)</f>
        <v>2069.75</v>
      </c>
      <c r="D449">
        <f>VLOOKUP(A449,Monday!$A$1:$D$468,4,FALSE)</f>
        <v>4187.25</v>
      </c>
      <c r="E449">
        <f>VLOOKUP(A449,Tuesday!$A$1:$D$468,4,FALSE)</f>
        <v>4333</v>
      </c>
      <c r="F449">
        <f>VLOOKUP(A449,Wednesday!$A$1:$D$468,4,FALSE)</f>
        <v>4350</v>
      </c>
      <c r="G449">
        <f>VLOOKUP(A449,Thursday!$A$1:$D$468,4,FALSE)</f>
        <v>4430.5</v>
      </c>
      <c r="H449">
        <f>VLOOKUP(A449,Friday!$A$1:$D$469,4,FALSE)</f>
        <v>3698.75</v>
      </c>
      <c r="J449">
        <f t="shared" si="60"/>
        <v>2069.75</v>
      </c>
      <c r="K449">
        <f t="shared" si="61"/>
        <v>4430.5</v>
      </c>
      <c r="L449">
        <f t="shared" si="62"/>
        <v>2360.75</v>
      </c>
      <c r="N449">
        <f t="shared" si="63"/>
        <v>2.3200254156518056</v>
      </c>
      <c r="O449">
        <f t="shared" si="64"/>
        <v>1</v>
      </c>
      <c r="P449">
        <f t="shared" si="65"/>
        <v>9.0726464047442548</v>
      </c>
      <c r="Q449">
        <f t="shared" si="66"/>
        <v>9.6282960923435343</v>
      </c>
      <c r="R449">
        <f t="shared" si="67"/>
        <v>9.6931060044477384</v>
      </c>
      <c r="S449">
        <f t="shared" si="68"/>
        <v>10</v>
      </c>
      <c r="T449">
        <f t="shared" si="69"/>
        <v>7.210314518691094</v>
      </c>
    </row>
    <row r="450" spans="1:20" x14ac:dyDescent="0.3">
      <c r="A450" t="s">
        <v>813</v>
      </c>
      <c r="B450">
        <f>VLOOKUP(A450,Saturday!$A$1:$D$468,4,FALSE)</f>
        <v>4354.75</v>
      </c>
      <c r="C450">
        <f>VLOOKUP(A450,Sunday!$A$1:$D$468,4,FALSE)</f>
        <v>3800.5</v>
      </c>
      <c r="D450">
        <f>VLOOKUP(A450,Monday!$A$1:$D$468,4,FALSE)</f>
        <v>6096</v>
      </c>
      <c r="E450">
        <f>VLOOKUP(A450,Tuesday!$A$1:$D$468,4,FALSE)</f>
        <v>6190.5</v>
      </c>
      <c r="F450">
        <f>VLOOKUP(A450,Wednesday!$A$1:$D$468,4,FALSE)</f>
        <v>6427.75</v>
      </c>
      <c r="G450">
        <f>VLOOKUP(A450,Thursday!$A$1:$D$468,4,FALSE)</f>
        <v>6042.5</v>
      </c>
      <c r="H450">
        <f>VLOOKUP(A450,Friday!$A$1:$D$469,4,FALSE)</f>
        <v>5659.75</v>
      </c>
      <c r="J450">
        <f t="shared" si="60"/>
        <v>3800.5</v>
      </c>
      <c r="K450">
        <f t="shared" si="61"/>
        <v>6427.75</v>
      </c>
      <c r="L450">
        <f t="shared" si="62"/>
        <v>2627.25</v>
      </c>
      <c r="N450">
        <f t="shared" si="63"/>
        <v>2.898658292891807</v>
      </c>
      <c r="O450">
        <f t="shared" si="64"/>
        <v>1</v>
      </c>
      <c r="P450">
        <f t="shared" si="65"/>
        <v>8.8635455324007992</v>
      </c>
      <c r="Q450">
        <f t="shared" si="66"/>
        <v>9.1872680559520408</v>
      </c>
      <c r="R450">
        <f t="shared" si="67"/>
        <v>10</v>
      </c>
      <c r="S450">
        <f t="shared" si="68"/>
        <v>8.6802740508135887</v>
      </c>
      <c r="T450">
        <f t="shared" si="69"/>
        <v>7.3691121895518128</v>
      </c>
    </row>
    <row r="451" spans="1:20" x14ac:dyDescent="0.3">
      <c r="A451" t="s">
        <v>814</v>
      </c>
      <c r="B451">
        <f>VLOOKUP(A451,Saturday!$A$1:$D$468,4,FALSE)</f>
        <v>41.75</v>
      </c>
      <c r="C451">
        <f>VLOOKUP(A451,Sunday!$A$1:$D$468,4,FALSE)</f>
        <v>50</v>
      </c>
      <c r="D451">
        <f>VLOOKUP(A451,Monday!$A$1:$D$468,4,FALSE)</f>
        <v>62.25</v>
      </c>
      <c r="E451">
        <f>VLOOKUP(A451,Tuesday!$A$1:$D$468,4,FALSE)</f>
        <v>57.25</v>
      </c>
      <c r="F451">
        <f>VLOOKUP(A451,Wednesday!$A$1:$D$468,4,FALSE)</f>
        <v>67</v>
      </c>
      <c r="G451">
        <f>VLOOKUP(A451,Thursday!$A$1:$D$468,4,FALSE)</f>
        <v>71.5</v>
      </c>
      <c r="H451">
        <f>VLOOKUP(A451,Friday!$A$1:$D$469,4,FALSE)</f>
        <v>52.5</v>
      </c>
      <c r="J451">
        <f t="shared" ref="J451:J460" si="70">MIN(B451:H451)</f>
        <v>41.75</v>
      </c>
      <c r="K451">
        <f t="shared" ref="K451:K460" si="71">MAX(B451:H451)</f>
        <v>71.5</v>
      </c>
      <c r="L451">
        <f t="shared" ref="L451:L460" si="72">K451-J451</f>
        <v>29.75</v>
      </c>
      <c r="N451">
        <f t="shared" ref="N451:N460" si="73">(((B451-J451)/L451)*9)+1</f>
        <v>1</v>
      </c>
      <c r="O451">
        <f t="shared" ref="O451:O460" si="74">(((C451-J451)/L451)*9)+1</f>
        <v>3.4957983193277311</v>
      </c>
      <c r="P451">
        <f t="shared" ref="P451:P460" si="75">(((D451-J451)/L451)*9)+1</f>
        <v>7.2016806722689077</v>
      </c>
      <c r="Q451">
        <f t="shared" ref="Q451:Q460" si="76">(((E451-J451)/L451)*9)+1</f>
        <v>5.6890756302521011</v>
      </c>
      <c r="R451">
        <f t="shared" ref="R451:R460" si="77">(((F451-J451)/L451)*9)+1</f>
        <v>8.6386554621848735</v>
      </c>
      <c r="S451">
        <f t="shared" ref="S451:S460" si="78">(((G451-J451)/L451)*9)+1</f>
        <v>10</v>
      </c>
      <c r="T451">
        <f t="shared" ref="T451:T460" si="79">(((H451-J451)/L451)*9)+1</f>
        <v>4.2521008403361344</v>
      </c>
    </row>
    <row r="452" spans="1:20" x14ac:dyDescent="0.3">
      <c r="A452" t="s">
        <v>816</v>
      </c>
      <c r="B452">
        <f>VLOOKUP(A452,Saturday!$A$1:$D$468,4,FALSE)</f>
        <v>1421.5</v>
      </c>
      <c r="C452">
        <f>VLOOKUP(A452,Sunday!$A$1:$D$468,4,FALSE)</f>
        <v>1409.5</v>
      </c>
      <c r="D452">
        <f>VLOOKUP(A452,Monday!$A$1:$D$468,4,FALSE)</f>
        <v>1253.25</v>
      </c>
      <c r="E452">
        <f>VLOOKUP(A452,Tuesday!$A$1:$D$468,4,FALSE)</f>
        <v>1376.5</v>
      </c>
      <c r="F452">
        <f>VLOOKUP(A452,Wednesday!$A$1:$D$468,4,FALSE)</f>
        <v>1303</v>
      </c>
      <c r="G452">
        <f>VLOOKUP(A452,Thursday!$A$1:$D$468,4,FALSE)</f>
        <v>1435.75</v>
      </c>
      <c r="H452">
        <f>VLOOKUP(A452,Friday!$A$1:$D$469,4,FALSE)</f>
        <v>1029.75</v>
      </c>
      <c r="J452">
        <f t="shared" si="70"/>
        <v>1029.75</v>
      </c>
      <c r="K452">
        <f t="shared" si="71"/>
        <v>1435.75</v>
      </c>
      <c r="L452">
        <f t="shared" si="72"/>
        <v>406</v>
      </c>
      <c r="N452">
        <f t="shared" si="73"/>
        <v>9.6841133004926103</v>
      </c>
      <c r="O452">
        <f t="shared" si="74"/>
        <v>9.4181034482758612</v>
      </c>
      <c r="P452">
        <f t="shared" si="75"/>
        <v>5.9544334975369457</v>
      </c>
      <c r="Q452">
        <f t="shared" si="76"/>
        <v>8.6865763546798025</v>
      </c>
      <c r="R452">
        <f t="shared" si="77"/>
        <v>7.0572660098522171</v>
      </c>
      <c r="S452">
        <f t="shared" si="78"/>
        <v>10</v>
      </c>
      <c r="T452">
        <f t="shared" si="79"/>
        <v>1</v>
      </c>
    </row>
    <row r="453" spans="1:20" x14ac:dyDescent="0.3">
      <c r="A453" t="s">
        <v>818</v>
      </c>
      <c r="B453">
        <f>VLOOKUP(A453,Saturday!$A$1:$D$468,4,FALSE)</f>
        <v>1319.25</v>
      </c>
      <c r="C453">
        <f>VLOOKUP(A453,Sunday!$A$1:$D$468,4,FALSE)</f>
        <v>1269</v>
      </c>
      <c r="D453">
        <f>VLOOKUP(A453,Monday!$A$1:$D$468,4,FALSE)</f>
        <v>1227.5</v>
      </c>
      <c r="E453">
        <f>VLOOKUP(A453,Tuesday!$A$1:$D$468,4,FALSE)</f>
        <v>1316</v>
      </c>
      <c r="F453">
        <f>VLOOKUP(A453,Wednesday!$A$1:$D$468,4,FALSE)</f>
        <v>1292.5</v>
      </c>
      <c r="G453">
        <f>VLOOKUP(A453,Thursday!$A$1:$D$468,4,FALSE)</f>
        <v>1384.5</v>
      </c>
      <c r="H453">
        <f>VLOOKUP(A453,Friday!$A$1:$D$469,4,FALSE)</f>
        <v>1054</v>
      </c>
      <c r="J453">
        <f t="shared" si="70"/>
        <v>1054</v>
      </c>
      <c r="K453">
        <f t="shared" si="71"/>
        <v>1384.5</v>
      </c>
      <c r="L453">
        <f t="shared" si="72"/>
        <v>330.5</v>
      </c>
      <c r="N453">
        <f t="shared" si="73"/>
        <v>8.2231467473524962</v>
      </c>
      <c r="O453">
        <f t="shared" si="74"/>
        <v>6.8547655068078672</v>
      </c>
      <c r="P453">
        <f t="shared" si="75"/>
        <v>5.7246596066565809</v>
      </c>
      <c r="Q453">
        <f t="shared" si="76"/>
        <v>8.1346444780635387</v>
      </c>
      <c r="R453">
        <f t="shared" si="77"/>
        <v>7.494704992435703</v>
      </c>
      <c r="S453">
        <f t="shared" si="78"/>
        <v>10</v>
      </c>
      <c r="T453">
        <f t="shared" si="79"/>
        <v>1</v>
      </c>
    </row>
    <row r="454" spans="1:20" x14ac:dyDescent="0.3">
      <c r="A454" t="s">
        <v>820</v>
      </c>
      <c r="B454">
        <f>VLOOKUP(A454,Saturday!$A$1:$D$468,4,FALSE)</f>
        <v>493</v>
      </c>
      <c r="C454">
        <f>VLOOKUP(A454,Sunday!$A$1:$D$468,4,FALSE)</f>
        <v>571</v>
      </c>
      <c r="D454">
        <f>VLOOKUP(A454,Monday!$A$1:$D$468,4,FALSE)</f>
        <v>629.5</v>
      </c>
      <c r="E454">
        <f>VLOOKUP(A454,Tuesday!$A$1:$D$468,4,FALSE)</f>
        <v>610</v>
      </c>
      <c r="F454">
        <f>VLOOKUP(A454,Wednesday!$A$1:$D$468,4,FALSE)</f>
        <v>644.5</v>
      </c>
      <c r="G454">
        <f>VLOOKUP(A454,Thursday!$A$1:$D$468,4,FALSE)</f>
        <v>660.75</v>
      </c>
      <c r="H454">
        <f>VLOOKUP(A454,Friday!$A$1:$D$469,4,FALSE)</f>
        <v>573.75</v>
      </c>
      <c r="J454">
        <f t="shared" si="70"/>
        <v>493</v>
      </c>
      <c r="K454">
        <f t="shared" si="71"/>
        <v>660.75</v>
      </c>
      <c r="L454">
        <f t="shared" si="72"/>
        <v>167.75</v>
      </c>
      <c r="N454">
        <f t="shared" si="73"/>
        <v>1</v>
      </c>
      <c r="O454">
        <f t="shared" si="74"/>
        <v>5.1847988077496279</v>
      </c>
      <c r="P454">
        <f t="shared" si="75"/>
        <v>8.3233979135618483</v>
      </c>
      <c r="Q454">
        <f t="shared" si="76"/>
        <v>7.2771982116244418</v>
      </c>
      <c r="R454">
        <f t="shared" si="77"/>
        <v>9.1281669150521605</v>
      </c>
      <c r="S454">
        <f t="shared" si="78"/>
        <v>10</v>
      </c>
      <c r="T454">
        <f t="shared" si="79"/>
        <v>5.3323397913561852</v>
      </c>
    </row>
    <row r="455" spans="1:20" x14ac:dyDescent="0.3">
      <c r="A455" t="s">
        <v>821</v>
      </c>
      <c r="B455">
        <f>VLOOKUP(A455,Saturday!$A$1:$D$468,4,FALSE)</f>
        <v>1195</v>
      </c>
      <c r="C455">
        <f>VLOOKUP(A455,Sunday!$A$1:$D$468,4,FALSE)</f>
        <v>1501.25</v>
      </c>
      <c r="D455">
        <f>VLOOKUP(A455,Monday!$A$1:$D$468,4,FALSE)</f>
        <v>1681.5</v>
      </c>
      <c r="E455">
        <f>VLOOKUP(A455,Tuesday!$A$1:$D$468,4,FALSE)</f>
        <v>1576.5</v>
      </c>
      <c r="F455">
        <f>VLOOKUP(A455,Wednesday!$A$1:$D$468,4,FALSE)</f>
        <v>1501</v>
      </c>
      <c r="G455">
        <f>VLOOKUP(A455,Thursday!$A$1:$D$468,4,FALSE)</f>
        <v>1549.5</v>
      </c>
      <c r="H455">
        <f>VLOOKUP(A455,Friday!$A$1:$D$469,4,FALSE)</f>
        <v>1234.5</v>
      </c>
      <c r="J455">
        <f t="shared" si="70"/>
        <v>1195</v>
      </c>
      <c r="K455">
        <f t="shared" si="71"/>
        <v>1681.5</v>
      </c>
      <c r="L455">
        <f t="shared" si="72"/>
        <v>486.5</v>
      </c>
      <c r="N455">
        <f t="shared" si="73"/>
        <v>1</v>
      </c>
      <c r="O455">
        <f t="shared" si="74"/>
        <v>6.6654676258992804</v>
      </c>
      <c r="P455">
        <f t="shared" si="75"/>
        <v>10</v>
      </c>
      <c r="Q455">
        <f t="shared" si="76"/>
        <v>8.057553956834532</v>
      </c>
      <c r="R455">
        <f t="shared" si="77"/>
        <v>6.6608427543679349</v>
      </c>
      <c r="S455">
        <f t="shared" si="78"/>
        <v>7.5580678314491267</v>
      </c>
      <c r="T455">
        <f t="shared" si="79"/>
        <v>1.7307297019527235</v>
      </c>
    </row>
    <row r="456" spans="1:20" x14ac:dyDescent="0.3">
      <c r="A456" t="s">
        <v>823</v>
      </c>
      <c r="B456" t="e">
        <f>VLOOKUP(A456,Saturday!$A$1:$D$468,4,FALSE)</f>
        <v>#N/A</v>
      </c>
      <c r="C456" t="e">
        <f>VLOOKUP(A456,Sunday!$A$1:$D$468,4,FALSE)</f>
        <v>#N/A</v>
      </c>
      <c r="D456" t="e">
        <f>VLOOKUP(A456,Monday!$A$1:$D$468,4,FALSE)</f>
        <v>#N/A</v>
      </c>
      <c r="E456" t="e">
        <f>VLOOKUP(A456,Tuesday!$A$1:$D$468,4,FALSE)</f>
        <v>#N/A</v>
      </c>
      <c r="F456" t="e">
        <f>VLOOKUP(A456,Wednesday!$A$1:$D$468,4,FALSE)</f>
        <v>#N/A</v>
      </c>
      <c r="G456" t="e">
        <f>VLOOKUP(A456,Thursday!$A$1:$D$468,4,FALSE)</f>
        <v>#N/A</v>
      </c>
      <c r="H456">
        <f>VLOOKUP(A456,Friday!$A$1:$D$469,4,FALSE)</f>
        <v>0.5</v>
      </c>
      <c r="J456" t="e">
        <f t="shared" si="70"/>
        <v>#N/A</v>
      </c>
      <c r="K456" t="e">
        <f t="shared" si="71"/>
        <v>#N/A</v>
      </c>
      <c r="L456" t="e">
        <f t="shared" si="72"/>
        <v>#N/A</v>
      </c>
      <c r="N456" t="e">
        <f t="shared" si="73"/>
        <v>#N/A</v>
      </c>
      <c r="O456" t="e">
        <f t="shared" si="74"/>
        <v>#N/A</v>
      </c>
      <c r="P456" t="e">
        <f t="shared" si="75"/>
        <v>#N/A</v>
      </c>
      <c r="Q456" t="e">
        <f t="shared" si="76"/>
        <v>#N/A</v>
      </c>
      <c r="R456" t="e">
        <f t="shared" si="77"/>
        <v>#N/A</v>
      </c>
      <c r="S456" t="e">
        <f t="shared" si="78"/>
        <v>#N/A</v>
      </c>
      <c r="T456" t="e">
        <f t="shared" si="79"/>
        <v>#N/A</v>
      </c>
    </row>
    <row r="457" spans="1:20" x14ac:dyDescent="0.3">
      <c r="A457" t="s">
        <v>825</v>
      </c>
      <c r="B457">
        <f>VLOOKUP(A457,Saturday!$A$1:$D$468,4,FALSE)</f>
        <v>5065.25</v>
      </c>
      <c r="C457">
        <f>VLOOKUP(A457,Sunday!$A$1:$D$468,4,FALSE)</f>
        <v>4284.75</v>
      </c>
      <c r="D457">
        <f>VLOOKUP(A457,Monday!$A$1:$D$468,4,FALSE)</f>
        <v>14012</v>
      </c>
      <c r="E457">
        <f>VLOOKUP(A457,Tuesday!$A$1:$D$468,4,FALSE)</f>
        <v>14927.25</v>
      </c>
      <c r="F457">
        <f>VLOOKUP(A457,Wednesday!$A$1:$D$468,4,FALSE)</f>
        <v>15191.5</v>
      </c>
      <c r="G457">
        <f>VLOOKUP(A457,Thursday!$A$1:$D$468,4,FALSE)</f>
        <v>14409.25</v>
      </c>
      <c r="H457">
        <f>VLOOKUP(A457,Friday!$A$1:$D$469,4,FALSE)</f>
        <v>11811.5</v>
      </c>
      <c r="J457">
        <f t="shared" si="70"/>
        <v>4284.75</v>
      </c>
      <c r="K457">
        <f t="shared" si="71"/>
        <v>15191.5</v>
      </c>
      <c r="L457">
        <f t="shared" si="72"/>
        <v>10906.75</v>
      </c>
      <c r="N457">
        <f t="shared" si="73"/>
        <v>1.644050702546588</v>
      </c>
      <c r="O457">
        <f t="shared" si="74"/>
        <v>1</v>
      </c>
      <c r="P457">
        <f t="shared" si="75"/>
        <v>9.026703646824215</v>
      </c>
      <c r="Q457">
        <f t="shared" si="76"/>
        <v>9.7819469594517159</v>
      </c>
      <c r="R457">
        <f t="shared" si="77"/>
        <v>10</v>
      </c>
      <c r="S457">
        <f t="shared" si="78"/>
        <v>9.3545052375822308</v>
      </c>
      <c r="T457">
        <f t="shared" si="79"/>
        <v>7.2109015059481516</v>
      </c>
    </row>
    <row r="458" spans="1:20" x14ac:dyDescent="0.3">
      <c r="A458" t="s">
        <v>827</v>
      </c>
      <c r="B458">
        <f>VLOOKUP(A458,Saturday!$A$1:$D$468,4,FALSE)</f>
        <v>4653</v>
      </c>
      <c r="C458">
        <f>VLOOKUP(A458,Sunday!$A$1:$D$468,4,FALSE)</f>
        <v>3724.5</v>
      </c>
      <c r="D458">
        <f>VLOOKUP(A458,Monday!$A$1:$D$468,4,FALSE)</f>
        <v>8224.25</v>
      </c>
      <c r="E458">
        <f>VLOOKUP(A458,Tuesday!$A$1:$D$468,4,FALSE)</f>
        <v>8778</v>
      </c>
      <c r="F458">
        <f>VLOOKUP(A458,Wednesday!$A$1:$D$468,4,FALSE)</f>
        <v>8988.25</v>
      </c>
      <c r="G458">
        <f>VLOOKUP(A458,Thursday!$A$1:$D$468,4,FALSE)</f>
        <v>9115.25</v>
      </c>
      <c r="H458">
        <f>VLOOKUP(A458,Friday!$A$1:$D$469,4,FALSE)</f>
        <v>7451</v>
      </c>
      <c r="J458">
        <f t="shared" si="70"/>
        <v>3724.5</v>
      </c>
      <c r="K458">
        <f t="shared" si="71"/>
        <v>9115.25</v>
      </c>
      <c r="L458">
        <f t="shared" si="72"/>
        <v>5390.75</v>
      </c>
      <c r="N458">
        <f t="shared" si="73"/>
        <v>2.5501553587163199</v>
      </c>
      <c r="O458">
        <f t="shared" si="74"/>
        <v>1</v>
      </c>
      <c r="P458">
        <f t="shared" si="75"/>
        <v>8.512451885173677</v>
      </c>
      <c r="Q458">
        <f t="shared" si="76"/>
        <v>9.4369521866159634</v>
      </c>
      <c r="R458">
        <f t="shared" si="77"/>
        <v>9.787970134025878</v>
      </c>
      <c r="S458">
        <f t="shared" si="78"/>
        <v>10</v>
      </c>
      <c r="T458">
        <f t="shared" si="79"/>
        <v>7.2214905161619445</v>
      </c>
    </row>
    <row r="459" spans="1:20" x14ac:dyDescent="0.3">
      <c r="A459" t="s">
        <v>829</v>
      </c>
      <c r="B459">
        <f>VLOOKUP(A459,Saturday!$A$1:$D$468,4,FALSE)</f>
        <v>4200.25</v>
      </c>
      <c r="C459">
        <f>VLOOKUP(A459,Sunday!$A$1:$D$468,4,FALSE)</f>
        <v>3996.75</v>
      </c>
      <c r="D459">
        <f>VLOOKUP(A459,Monday!$A$1:$D$468,4,FALSE)</f>
        <v>8021</v>
      </c>
      <c r="E459">
        <f>VLOOKUP(A459,Tuesday!$A$1:$D$468,4,FALSE)</f>
        <v>8409.5</v>
      </c>
      <c r="F459">
        <f>VLOOKUP(A459,Wednesday!$A$1:$D$468,4,FALSE)</f>
        <v>8606.75</v>
      </c>
      <c r="G459">
        <f>VLOOKUP(A459,Thursday!$A$1:$D$468,4,FALSE)</f>
        <v>8572.75</v>
      </c>
      <c r="H459">
        <f>VLOOKUP(A459,Friday!$A$1:$D$469,4,FALSE)</f>
        <v>6984.75</v>
      </c>
      <c r="J459">
        <f t="shared" si="70"/>
        <v>3996.75</v>
      </c>
      <c r="K459">
        <f t="shared" si="71"/>
        <v>8606.75</v>
      </c>
      <c r="L459">
        <f t="shared" si="72"/>
        <v>4610</v>
      </c>
      <c r="N459">
        <f t="shared" si="73"/>
        <v>1.3972885032537961</v>
      </c>
      <c r="O459">
        <f t="shared" si="74"/>
        <v>1</v>
      </c>
      <c r="P459">
        <f t="shared" si="75"/>
        <v>8.8564533622559658</v>
      </c>
      <c r="Q459">
        <f t="shared" si="76"/>
        <v>9.6149132321041222</v>
      </c>
      <c r="R459">
        <f t="shared" si="77"/>
        <v>10</v>
      </c>
      <c r="S459">
        <f t="shared" si="78"/>
        <v>9.9336225596529282</v>
      </c>
      <c r="T459">
        <f t="shared" si="79"/>
        <v>6.8334056399132317</v>
      </c>
    </row>
    <row r="460" spans="1:20" x14ac:dyDescent="0.3">
      <c r="A460" t="s">
        <v>4</v>
      </c>
      <c r="B460">
        <f>VLOOKUP(A460,Saturday!$A$1:$D$468,4,FALSE)</f>
        <v>2620.25</v>
      </c>
      <c r="C460">
        <f>VLOOKUP(A460,Sunday!$A$1:$D$468,4,FALSE)</f>
        <v>2334.25</v>
      </c>
      <c r="D460">
        <f>VLOOKUP(A460,Monday!$A$1:$D$468,4,FALSE)</f>
        <v>3902.75</v>
      </c>
      <c r="E460">
        <f>VLOOKUP(A460,Tuesday!$A$1:$D$468,4,FALSE)</f>
        <v>4261.75</v>
      </c>
      <c r="F460">
        <f>VLOOKUP(A460,Wednesday!$A$1:$D$468,4,FALSE)</f>
        <v>4235.75</v>
      </c>
      <c r="G460">
        <f>VLOOKUP(A460,Thursday!$A$1:$D$468,4,FALSE)</f>
        <v>4354.75</v>
      </c>
      <c r="H460">
        <f>VLOOKUP(A460,Friday!$A$1:$D$469,4,FALSE)</f>
        <v>3517.75</v>
      </c>
      <c r="J460">
        <f t="shared" si="70"/>
        <v>2334.25</v>
      </c>
      <c r="K460">
        <f t="shared" si="71"/>
        <v>4354.75</v>
      </c>
      <c r="L460">
        <f t="shared" si="72"/>
        <v>2020.5</v>
      </c>
      <c r="N460">
        <f t="shared" si="73"/>
        <v>2.2739420935412027</v>
      </c>
      <c r="O460">
        <f t="shared" si="74"/>
        <v>1</v>
      </c>
      <c r="P460">
        <f t="shared" si="75"/>
        <v>7.98663697104677</v>
      </c>
      <c r="Q460">
        <f t="shared" si="76"/>
        <v>9.5857461024498889</v>
      </c>
      <c r="R460">
        <f t="shared" si="77"/>
        <v>9.4699331848552344</v>
      </c>
      <c r="S460">
        <f t="shared" si="78"/>
        <v>10</v>
      </c>
      <c r="T460">
        <f t="shared" si="79"/>
        <v>6.2717149220489983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B420-997B-4C2B-9812-55950C4899F8}">
  <dimension ref="A1:J460"/>
  <sheetViews>
    <sheetView tabSelected="1" workbookViewId="0">
      <selection activeCell="K4" sqref="K4"/>
    </sheetView>
  </sheetViews>
  <sheetFormatPr defaultRowHeight="14.4" x14ac:dyDescent="0.3"/>
  <cols>
    <col min="1" max="1" width="5.109375" bestFit="1" customWidth="1"/>
    <col min="2" max="2" width="10.5546875" bestFit="1" customWidth="1"/>
    <col min="3" max="3" width="12.109375" bestFit="1" customWidth="1"/>
    <col min="4" max="10" width="12" bestFit="1" customWidth="1"/>
  </cols>
  <sheetData>
    <row r="1" spans="1:10" x14ac:dyDescent="0.3">
      <c r="A1" s="1" t="s">
        <v>0</v>
      </c>
      <c r="B1" s="1" t="s">
        <v>841</v>
      </c>
      <c r="C1" s="1" t="s">
        <v>842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839</v>
      </c>
      <c r="J1" s="1" t="s">
        <v>840</v>
      </c>
    </row>
    <row r="2" spans="1:10" x14ac:dyDescent="0.3">
      <c r="A2" t="s">
        <v>4</v>
      </c>
      <c r="B2">
        <f>VLOOKUP(A2,Station_Info!$A$1:$G$769,6,FALSE)</f>
        <v>40.703082000000002</v>
      </c>
      <c r="C2">
        <f>VLOOKUP(A2,Station_Info!$A$1:$G$769,7,FALSE)</f>
        <v>-74.012983000000006</v>
      </c>
      <c r="D2">
        <v>2.2739420935412027</v>
      </c>
      <c r="E2">
        <v>1</v>
      </c>
      <c r="F2">
        <v>7.98663697104677</v>
      </c>
      <c r="G2">
        <v>9.5857461024498889</v>
      </c>
      <c r="H2">
        <v>9.4699331848552344</v>
      </c>
      <c r="I2">
        <v>10</v>
      </c>
      <c r="J2">
        <v>6.2717149220489983</v>
      </c>
    </row>
    <row r="3" spans="1:10" x14ac:dyDescent="0.3">
      <c r="A3" t="s">
        <v>14</v>
      </c>
      <c r="B3">
        <f>VLOOKUP(A3,Station_Info!$A$1:$G$769,6,FALSE)</f>
        <v>40.689945000000002</v>
      </c>
      <c r="C3">
        <f>VLOOKUP(A3,Station_Info!$A$1:$G$769,7,FALSE)</f>
        <v>-73.872563999999997</v>
      </c>
      <c r="D3">
        <v>3.2738756947953513</v>
      </c>
      <c r="E3">
        <v>1</v>
      </c>
      <c r="F3">
        <v>7.3350176856998486</v>
      </c>
      <c r="G3">
        <v>8.2218292066700354</v>
      </c>
      <c r="H3">
        <v>8.7311773623041944</v>
      </c>
      <c r="I3">
        <v>10</v>
      </c>
      <c r="J3">
        <v>6.3936331480545734</v>
      </c>
    </row>
    <row r="4" spans="1:10" x14ac:dyDescent="0.3">
      <c r="A4" t="s">
        <v>16</v>
      </c>
      <c r="B4">
        <f>VLOOKUP(A4,Station_Info!$A$1:$G$769,6,FALSE)</f>
        <v>40.691319999999997</v>
      </c>
      <c r="C4">
        <f>VLOOKUP(A4,Station_Info!$A$1:$G$769,7,FALSE)</f>
        <v>-73.867135000000005</v>
      </c>
      <c r="D4">
        <v>2.5937713116617411</v>
      </c>
      <c r="E4">
        <v>1</v>
      </c>
      <c r="F4">
        <v>9.3903159809047505</v>
      </c>
      <c r="G4">
        <v>9.8854285064787444</v>
      </c>
      <c r="H4">
        <v>10</v>
      </c>
      <c r="I4">
        <v>9.9427142532393731</v>
      </c>
      <c r="J4">
        <v>6.8881563991816321</v>
      </c>
    </row>
    <row r="5" spans="1:10" x14ac:dyDescent="0.3">
      <c r="A5" t="s">
        <v>18</v>
      </c>
      <c r="B5">
        <f>VLOOKUP(A5,Station_Info!$A$1:$G$769,6,FALSE)</f>
        <v>40.692304</v>
      </c>
      <c r="C5">
        <f>VLOOKUP(A5,Station_Info!$A$1:$G$769,7,FALSE)</f>
        <v>-73.860151000000002</v>
      </c>
      <c r="D5">
        <v>3.054435483870968</v>
      </c>
      <c r="E5">
        <v>1</v>
      </c>
      <c r="F5">
        <v>9.693548387096774</v>
      </c>
      <c r="G5">
        <v>10</v>
      </c>
      <c r="H5">
        <v>8.566532258064516</v>
      </c>
      <c r="I5">
        <v>5.679435483870968</v>
      </c>
      <c r="J5">
        <v>3.469758064516129</v>
      </c>
    </row>
    <row r="6" spans="1:10" x14ac:dyDescent="0.3">
      <c r="A6" t="s">
        <v>20</v>
      </c>
      <c r="B6">
        <f>VLOOKUP(A6,Station_Info!$A$1:$G$769,6,FALSE)</f>
        <v>40.693866</v>
      </c>
      <c r="C6">
        <f>VLOOKUP(A6,Station_Info!$A$1:$G$769,7,FALSE)</f>
        <v>-73.851568</v>
      </c>
      <c r="D6">
        <v>2.9132714804356596</v>
      </c>
      <c r="E6">
        <v>1</v>
      </c>
      <c r="F6">
        <v>8.9017749092375951</v>
      </c>
      <c r="G6">
        <v>10</v>
      </c>
      <c r="H6">
        <v>9.5498184751916106</v>
      </c>
      <c r="I6">
        <v>9.321097216619604</v>
      </c>
      <c r="J6">
        <v>6.7071399757966921</v>
      </c>
    </row>
    <row r="7" spans="1:10" x14ac:dyDescent="0.3">
      <c r="A7" t="s">
        <v>22</v>
      </c>
      <c r="B7">
        <f>VLOOKUP(A7,Station_Info!$A$1:$G$769,6,FALSE)</f>
        <v>40.695183999999998</v>
      </c>
      <c r="C7">
        <f>VLOOKUP(A7,Station_Info!$A$1:$G$769,7,FALSE)</f>
        <v>-73.844325999999995</v>
      </c>
      <c r="D7">
        <v>2.5474741326841146</v>
      </c>
      <c r="E7">
        <v>1</v>
      </c>
      <c r="F7">
        <v>8.8962264150943398</v>
      </c>
      <c r="G7">
        <v>9.5371272063298846</v>
      </c>
      <c r="H7">
        <v>9.416615946439439</v>
      </c>
      <c r="I7">
        <v>10</v>
      </c>
      <c r="J7">
        <v>6.9105295191722451</v>
      </c>
    </row>
    <row r="8" spans="1:10" x14ac:dyDescent="0.3">
      <c r="A8" t="s">
        <v>24</v>
      </c>
      <c r="B8">
        <f>VLOOKUP(A8,Station_Info!$A$1:$G$769,6,FALSE)</f>
        <v>40.697405000000003</v>
      </c>
      <c r="C8">
        <f>VLOOKUP(A8,Station_Info!$A$1:$G$769,7,FALSE)</f>
        <v>-73.836354</v>
      </c>
      <c r="D8">
        <v>3.1369212504946575</v>
      </c>
      <c r="E8">
        <v>1</v>
      </c>
      <c r="F8">
        <v>10</v>
      </c>
      <c r="G8">
        <v>9.0561931143648593</v>
      </c>
      <c r="H8">
        <v>9.4159081915314609</v>
      </c>
      <c r="I8">
        <v>9.5761772853185594</v>
      </c>
      <c r="J8">
        <v>7.5354174910961618</v>
      </c>
    </row>
    <row r="9" spans="1:10" x14ac:dyDescent="0.3">
      <c r="A9" t="s">
        <v>26</v>
      </c>
      <c r="B9">
        <f>VLOOKUP(A9,Station_Info!$A$1:$G$769,6,FALSE)</f>
        <v>40.700536</v>
      </c>
      <c r="C9">
        <f>VLOOKUP(A9,Station_Info!$A$1:$G$769,7,FALSE)</f>
        <v>-73.828382000000005</v>
      </c>
      <c r="D9">
        <v>3.0914791589819255</v>
      </c>
      <c r="E9">
        <v>1</v>
      </c>
      <c r="F9">
        <v>9.558465510881593</v>
      </c>
      <c r="G9">
        <v>9.6381409074142379</v>
      </c>
      <c r="H9">
        <v>10</v>
      </c>
      <c r="I9">
        <v>9.5983032091479163</v>
      </c>
      <c r="J9">
        <v>6.6801918111398013</v>
      </c>
    </row>
    <row r="10" spans="1:10" x14ac:dyDescent="0.3">
      <c r="A10" t="s">
        <v>28</v>
      </c>
      <c r="B10">
        <f>VLOOKUP(A10,Station_Info!$A$1:$G$769,6,FALSE)</f>
        <v>40.757303</v>
      </c>
      <c r="C10">
        <f>VLOOKUP(A10,Station_Info!$A$1:$G$769,7,FALSE)</f>
        <v>-73.989787000000007</v>
      </c>
      <c r="D10">
        <v>2.9200635256749603</v>
      </c>
      <c r="E10">
        <v>1</v>
      </c>
      <c r="F10">
        <v>8.0589730015881429</v>
      </c>
      <c r="G10">
        <v>9.4701958708311267</v>
      </c>
      <c r="H10">
        <v>9.4754367390153522</v>
      </c>
      <c r="I10">
        <v>10</v>
      </c>
      <c r="J10">
        <v>6.7782953943885662</v>
      </c>
    </row>
    <row r="11" spans="1:10" x14ac:dyDescent="0.3">
      <c r="A11" t="s">
        <v>30</v>
      </c>
      <c r="B11">
        <f>VLOOKUP(A11,Station_Info!$A$1:$G$769,6,FALSE)</f>
        <v>40.757303</v>
      </c>
      <c r="C11">
        <f>VLOOKUP(A11,Station_Info!$A$1:$G$769,7,FALSE)</f>
        <v>-73.989787000000007</v>
      </c>
      <c r="D11">
        <v>2.3552611542561293</v>
      </c>
      <c r="E11">
        <v>1</v>
      </c>
      <c r="F11">
        <v>9.459875133241967</v>
      </c>
      <c r="G11">
        <v>9.5096695599208161</v>
      </c>
      <c r="H11">
        <v>9.8635602253692714</v>
      </c>
      <c r="I11">
        <v>10</v>
      </c>
      <c r="J11">
        <v>7.5154560682198879</v>
      </c>
    </row>
    <row r="12" spans="1:10" x14ac:dyDescent="0.3">
      <c r="A12" t="s">
        <v>31</v>
      </c>
      <c r="B12">
        <f>VLOOKUP(A12,Station_Info!$A$1:$G$769,6,FALSE)</f>
        <v>40.752246999999997</v>
      </c>
      <c r="C12">
        <f>VLOOKUP(A12,Station_Info!$A$1:$G$769,7,FALSE)</f>
        <v>-73.993455999999995</v>
      </c>
      <c r="D12">
        <v>1.8129521355663463</v>
      </c>
      <c r="E12">
        <v>1</v>
      </c>
      <c r="F12">
        <v>9.0902784659597664</v>
      </c>
      <c r="G12">
        <v>9.4280794767614715</v>
      </c>
      <c r="H12">
        <v>9.6552868893073036</v>
      </c>
      <c r="I12">
        <v>10</v>
      </c>
      <c r="J12">
        <v>7.1680457833713209</v>
      </c>
    </row>
    <row r="13" spans="1:10" x14ac:dyDescent="0.3">
      <c r="A13" t="s">
        <v>33</v>
      </c>
      <c r="B13">
        <f>VLOOKUP(A13,Station_Info!$A$1:$G$769,6,FALSE)</f>
        <v>40.752246999999997</v>
      </c>
      <c r="C13">
        <f>VLOOKUP(A13,Station_Info!$A$1:$G$769,7,FALSE)</f>
        <v>-73.993455999999995</v>
      </c>
      <c r="D13">
        <v>1.839983081911744</v>
      </c>
      <c r="E13">
        <v>1</v>
      </c>
      <c r="F13">
        <v>9.1469053996898353</v>
      </c>
      <c r="G13">
        <v>9.4721556464119558</v>
      </c>
      <c r="H13">
        <v>9.9957704779359933</v>
      </c>
      <c r="I13">
        <v>10</v>
      </c>
      <c r="J13">
        <v>7.1937121105315107</v>
      </c>
    </row>
    <row r="14" spans="1:10" x14ac:dyDescent="0.3">
      <c r="A14" t="s">
        <v>34</v>
      </c>
      <c r="B14">
        <f>VLOOKUP(A14,Station_Info!$A$1:$G$769,6,FALSE)</f>
        <v>40.709938000000001</v>
      </c>
      <c r="C14">
        <f>VLOOKUP(A14,Station_Info!$A$1:$G$769,7,FALSE)</f>
        <v>-74.007982999999996</v>
      </c>
      <c r="D14">
        <v>2.0744346393183148</v>
      </c>
      <c r="E14">
        <v>1</v>
      </c>
      <c r="F14">
        <v>9.0846035428546656</v>
      </c>
      <c r="G14">
        <v>9.5628889226165956</v>
      </c>
      <c r="H14">
        <v>9.8269118189111246</v>
      </c>
      <c r="I14">
        <v>10</v>
      </c>
      <c r="J14">
        <v>6.9248064872834503</v>
      </c>
    </row>
    <row r="15" spans="1:10" x14ac:dyDescent="0.3">
      <c r="A15" t="s">
        <v>36</v>
      </c>
      <c r="B15">
        <f>VLOOKUP(A15,Station_Info!$A$1:$G$769,6,FALSE)</f>
        <v>40.760179000000001</v>
      </c>
      <c r="C15">
        <f>VLOOKUP(A15,Station_Info!$A$1:$G$769,7,FALSE)</f>
        <v>-73.975195999999997</v>
      </c>
      <c r="D15">
        <v>1.6631390491346727</v>
      </c>
      <c r="E15">
        <v>1</v>
      </c>
      <c r="F15">
        <v>9.2706186592401032</v>
      </c>
      <c r="G15">
        <v>9.9033220608712949</v>
      </c>
      <c r="H15">
        <v>9.9846031430276518</v>
      </c>
      <c r="I15">
        <v>10</v>
      </c>
      <c r="J15">
        <v>7.1530137258802462</v>
      </c>
    </row>
    <row r="16" spans="1:10" x14ac:dyDescent="0.3">
      <c r="A16" t="s">
        <v>38</v>
      </c>
      <c r="B16">
        <f>VLOOKUP(A16,Station_Info!$A$1:$G$769,6,FALSE)</f>
        <v>40.757530000000003</v>
      </c>
      <c r="C16">
        <f>VLOOKUP(A16,Station_Info!$A$1:$G$769,7,FALSE)</f>
        <v>-73.969102000000007</v>
      </c>
      <c r="D16">
        <v>2.2559164354496488</v>
      </c>
      <c r="E16">
        <v>1</v>
      </c>
      <c r="F16">
        <v>9.3345846254284321</v>
      </c>
      <c r="G16">
        <v>9.8575159131712091</v>
      </c>
      <c r="H16">
        <v>10</v>
      </c>
      <c r="I16">
        <v>8.7014852293128762</v>
      </c>
      <c r="J16">
        <v>6.9094173331157176</v>
      </c>
    </row>
    <row r="17" spans="1:10" x14ac:dyDescent="0.3">
      <c r="A17" t="s">
        <v>40</v>
      </c>
      <c r="B17">
        <f>VLOOKUP(A17,Station_Info!$A$1:$G$769,6,FALSE)</f>
        <v>40.757530000000003</v>
      </c>
      <c r="C17">
        <f>VLOOKUP(A17,Station_Info!$A$1:$G$769,7,FALSE)</f>
        <v>-73.969102000000007</v>
      </c>
      <c r="D17">
        <v>1.7506579942520042</v>
      </c>
      <c r="E17">
        <v>1</v>
      </c>
      <c r="F17">
        <v>9.1112993495689008</v>
      </c>
      <c r="G17">
        <v>9.7922553320223873</v>
      </c>
      <c r="H17">
        <v>10</v>
      </c>
      <c r="I17">
        <v>9.9327484495537739</v>
      </c>
      <c r="J17">
        <v>6.9546210860686735</v>
      </c>
    </row>
    <row r="18" spans="1:10" x14ac:dyDescent="0.3">
      <c r="A18" t="s">
        <v>41</v>
      </c>
      <c r="B18">
        <f>VLOOKUP(A18,Station_Info!$A$1:$G$769,6,FALSE)</f>
        <v>40.746654999999997</v>
      </c>
      <c r="C18">
        <f>VLOOKUP(A18,Station_Info!$A$1:$G$769,7,FALSE)</f>
        <v>-73.891361000000003</v>
      </c>
      <c r="D18">
        <v>4.321485836451096</v>
      </c>
      <c r="E18">
        <v>1</v>
      </c>
      <c r="F18">
        <v>9.2880812399786219</v>
      </c>
      <c r="G18">
        <v>10</v>
      </c>
      <c r="H18">
        <v>9.2375734901122399</v>
      </c>
      <c r="I18">
        <v>8.1961517904863719</v>
      </c>
      <c r="J18">
        <v>5.774184927846072</v>
      </c>
    </row>
    <row r="19" spans="1:10" x14ac:dyDescent="0.3">
      <c r="A19" t="s">
        <v>44</v>
      </c>
      <c r="B19">
        <f>VLOOKUP(A19,Station_Info!$A$1:$G$769,6,FALSE)</f>
        <v>40.712622000000003</v>
      </c>
      <c r="C19">
        <f>VLOOKUP(A19,Station_Info!$A$1:$G$769,7,FALSE)</f>
        <v>-73.783815000000004</v>
      </c>
      <c r="D19">
        <v>2.3506862080650626</v>
      </c>
      <c r="E19">
        <v>1</v>
      </c>
      <c r="F19">
        <v>9.4670450694679769</v>
      </c>
      <c r="G19">
        <v>9.7220857336496103</v>
      </c>
      <c r="H19">
        <v>9.9180362588952899</v>
      </c>
      <c r="I19">
        <v>10</v>
      </c>
      <c r="J19">
        <v>6.9494239240935274</v>
      </c>
    </row>
    <row r="20" spans="1:10" x14ac:dyDescent="0.3">
      <c r="A20" t="s">
        <v>46</v>
      </c>
      <c r="B20">
        <f>VLOOKUP(A20,Station_Info!$A$1:$G$769,6,FALSE)</f>
        <v>40.758651999999998</v>
      </c>
      <c r="C20">
        <f>VLOOKUP(A20,Station_Info!$A$1:$G$769,7,FALSE)</f>
        <v>-73.981311000000005</v>
      </c>
      <c r="D20">
        <v>1.6664760543245176</v>
      </c>
      <c r="E20">
        <v>1</v>
      </c>
      <c r="F20">
        <v>9.3993995711222293</v>
      </c>
      <c r="G20">
        <v>9.9549678341672632</v>
      </c>
      <c r="H20">
        <v>10</v>
      </c>
      <c r="I20">
        <v>9.6685632594710516</v>
      </c>
      <c r="J20">
        <v>7.0108934953538249</v>
      </c>
    </row>
    <row r="21" spans="1:10" x14ac:dyDescent="0.3">
      <c r="A21" t="s">
        <v>48</v>
      </c>
      <c r="B21">
        <f>VLOOKUP(A21,Station_Info!$A$1:$G$769,6,FALSE)</f>
        <v>40.754198000000002</v>
      </c>
      <c r="C21">
        <f>VLOOKUP(A21,Station_Info!$A$1:$G$769,7,FALSE)</f>
        <v>-73.984572999999997</v>
      </c>
      <c r="D21">
        <v>2.073725916718459</v>
      </c>
      <c r="E21">
        <v>1</v>
      </c>
      <c r="F21">
        <v>9.0849906774394036</v>
      </c>
      <c r="G21">
        <v>9.6998135487880681</v>
      </c>
      <c r="H21">
        <v>9.8058576755748916</v>
      </c>
      <c r="I21">
        <v>10</v>
      </c>
      <c r="J21">
        <v>6.4858607830950907</v>
      </c>
    </row>
    <row r="22" spans="1:10" x14ac:dyDescent="0.3">
      <c r="A22" t="s">
        <v>50</v>
      </c>
      <c r="B22">
        <f>VLOOKUP(A22,Station_Info!$A$1:$G$769,6,FALSE)</f>
        <v>40.749533</v>
      </c>
      <c r="C22">
        <f>VLOOKUP(A22,Station_Info!$A$1:$G$769,7,FALSE)</f>
        <v>-73.987898999999999</v>
      </c>
      <c r="D22">
        <v>2.4632370783790343</v>
      </c>
      <c r="E22">
        <v>1</v>
      </c>
      <c r="F22">
        <v>8.8304183077296408</v>
      </c>
      <c r="G22">
        <v>9.5398614973960765</v>
      </c>
      <c r="H22">
        <v>9.633434752580591</v>
      </c>
      <c r="I22">
        <v>10</v>
      </c>
      <c r="J22">
        <v>6.8423646239710303</v>
      </c>
    </row>
    <row r="23" spans="1:10" x14ac:dyDescent="0.3">
      <c r="A23" t="s">
        <v>52</v>
      </c>
      <c r="B23">
        <f>VLOOKUP(A23,Station_Info!$A$1:$G$769,6,FALSE)</f>
        <v>40.749533</v>
      </c>
      <c r="C23">
        <f>VLOOKUP(A23,Station_Info!$A$1:$G$769,7,FALSE)</f>
        <v>-73.987898999999999</v>
      </c>
      <c r="D23">
        <v>2.455106207375874</v>
      </c>
      <c r="E23">
        <v>1</v>
      </c>
      <c r="F23">
        <v>9.2061813127144791</v>
      </c>
      <c r="G23">
        <v>9.8721602015551007</v>
      </c>
      <c r="H23">
        <v>9.9697015768211621</v>
      </c>
      <c r="I23">
        <v>10</v>
      </c>
      <c r="J23">
        <v>7.2848703357803748</v>
      </c>
    </row>
    <row r="24" spans="1:10" x14ac:dyDescent="0.3">
      <c r="A24" t="s">
        <v>53</v>
      </c>
      <c r="B24">
        <f>VLOOKUP(A24,Station_Info!$A$1:$G$769,6,FALSE)</f>
        <v>40.700488</v>
      </c>
      <c r="C24">
        <f>VLOOKUP(A24,Station_Info!$A$1:$G$769,7,FALSE)</f>
        <v>-73.807933000000006</v>
      </c>
      <c r="D24">
        <v>2.6576573462827913</v>
      </c>
      <c r="E24">
        <v>1</v>
      </c>
      <c r="F24">
        <v>9.576953651539764</v>
      </c>
      <c r="G24">
        <v>9.8615767462758779</v>
      </c>
      <c r="H24">
        <v>9.852866968513462</v>
      </c>
      <c r="I24">
        <v>10</v>
      </c>
      <c r="J24">
        <v>6.5988317837763111</v>
      </c>
    </row>
    <row r="25" spans="1:10" x14ac:dyDescent="0.3">
      <c r="A25" t="s">
        <v>55</v>
      </c>
      <c r="B25">
        <f>VLOOKUP(A25,Station_Info!$A$1:$G$769,6,FALSE)</f>
        <v>40.702131000000001</v>
      </c>
      <c r="C25">
        <f>VLOOKUP(A25,Station_Info!$A$1:$G$769,7,FALSE)</f>
        <v>-73.801109999999994</v>
      </c>
      <c r="D25">
        <v>2.7682465833091014</v>
      </c>
      <c r="E25">
        <v>1</v>
      </c>
      <c r="F25">
        <v>9.2269264321023545</v>
      </c>
      <c r="G25">
        <v>10</v>
      </c>
      <c r="H25">
        <v>9.9122419307938348</v>
      </c>
      <c r="I25">
        <v>8.5313172433847058</v>
      </c>
      <c r="J25">
        <v>5.7895318406513523</v>
      </c>
    </row>
    <row r="26" spans="1:10" x14ac:dyDescent="0.3">
      <c r="A26" t="s">
        <v>57</v>
      </c>
      <c r="B26">
        <f>VLOOKUP(A26,Station_Info!$A$1:$G$769,6,FALSE)</f>
        <v>40.706864000000003</v>
      </c>
      <c r="C26">
        <f>VLOOKUP(A26,Station_Info!$A$1:$G$769,7,FALSE)</f>
        <v>-74.009056000000001</v>
      </c>
      <c r="D26">
        <v>1.1787653615318663</v>
      </c>
      <c r="E26">
        <v>1</v>
      </c>
      <c r="F26">
        <v>8.9544155472992291</v>
      </c>
      <c r="G26">
        <v>9.5453701057444977</v>
      </c>
      <c r="H26">
        <v>10</v>
      </c>
      <c r="I26">
        <v>9.8315232923692477</v>
      </c>
      <c r="J26">
        <v>5.6749071163189475</v>
      </c>
    </row>
    <row r="27" spans="1:10" x14ac:dyDescent="0.3">
      <c r="A27" t="s">
        <v>59</v>
      </c>
      <c r="B27">
        <f>VLOOKUP(A27,Station_Info!$A$1:$G$769,6,FALSE)</f>
        <v>40.709938000000001</v>
      </c>
      <c r="C27">
        <f>VLOOKUP(A27,Station_Info!$A$1:$G$769,7,FALSE)</f>
        <v>-74.007982999999996</v>
      </c>
      <c r="D27">
        <v>1.84554496477414</v>
      </c>
      <c r="E27">
        <v>1</v>
      </c>
      <c r="F27">
        <v>8.8433899709904686</v>
      </c>
      <c r="G27">
        <v>9.7307086614173226</v>
      </c>
      <c r="H27">
        <v>9.669539991711563</v>
      </c>
      <c r="I27">
        <v>10</v>
      </c>
      <c r="J27">
        <v>6.9773725652714464</v>
      </c>
    </row>
    <row r="28" spans="1:10" x14ac:dyDescent="0.3">
      <c r="A28" t="s">
        <v>60</v>
      </c>
      <c r="B28">
        <f>VLOOKUP(A28,Station_Info!$A$1:$G$769,6,FALSE)</f>
        <v>40.712556999999997</v>
      </c>
      <c r="C28">
        <f>VLOOKUP(A28,Station_Info!$A$1:$G$769,7,FALSE)</f>
        <v>-74.009806999999995</v>
      </c>
      <c r="D28">
        <v>1.5555689780140129</v>
      </c>
      <c r="E28">
        <v>1</v>
      </c>
      <c r="F28">
        <v>8.9127808649432225</v>
      </c>
      <c r="G28">
        <v>10</v>
      </c>
      <c r="H28">
        <v>9.8885600386566797</v>
      </c>
      <c r="I28">
        <v>9.6325199323508102</v>
      </c>
      <c r="J28">
        <v>5.9310823870500116</v>
      </c>
    </row>
    <row r="29" spans="1:10" x14ac:dyDescent="0.3">
      <c r="A29" t="s">
        <v>64</v>
      </c>
      <c r="B29">
        <f>VLOOKUP(A29,Station_Info!$A$1:$G$769,6,FALSE)</f>
        <v>40.715435999999997</v>
      </c>
      <c r="C29">
        <f>VLOOKUP(A29,Station_Info!$A$1:$G$769,7,FALSE)</f>
        <v>-74.009334999999993</v>
      </c>
      <c r="D29">
        <v>2.1340859030837005</v>
      </c>
      <c r="E29">
        <v>1</v>
      </c>
      <c r="F29">
        <v>7.9507158590308373</v>
      </c>
      <c r="G29">
        <v>10</v>
      </c>
      <c r="H29">
        <v>9.0649779735682827</v>
      </c>
      <c r="I29">
        <v>9.8967511013215859</v>
      </c>
      <c r="J29">
        <v>5.2678964757709252</v>
      </c>
    </row>
    <row r="30" spans="1:10" x14ac:dyDescent="0.3">
      <c r="A30" t="s">
        <v>65</v>
      </c>
      <c r="B30">
        <f>VLOOKUP(A30,Station_Info!$A$1:$G$769,6,FALSE)</f>
        <v>40.750329000000001</v>
      </c>
      <c r="C30">
        <f>VLOOKUP(A30,Station_Info!$A$1:$G$769,7,FALSE)</f>
        <v>-73.991095999999999</v>
      </c>
      <c r="D30">
        <v>2.9737083861936218</v>
      </c>
      <c r="E30">
        <v>1</v>
      </c>
      <c r="F30">
        <v>8.1259022704405268</v>
      </c>
      <c r="G30">
        <v>9.1787042302812889</v>
      </c>
      <c r="H30">
        <v>9.3381600244980092</v>
      </c>
      <c r="I30">
        <v>10</v>
      </c>
      <c r="J30">
        <v>6.7683625705411439</v>
      </c>
    </row>
    <row r="31" spans="1:10" x14ac:dyDescent="0.3">
      <c r="A31" t="s">
        <v>66</v>
      </c>
      <c r="B31">
        <f>VLOOKUP(A31,Station_Info!$A$1:$G$769,6,FALSE)</f>
        <v>40.755904999999998</v>
      </c>
      <c r="C31">
        <f>VLOOKUP(A31,Station_Info!$A$1:$G$769,7,FALSE)</f>
        <v>-73.986503999999996</v>
      </c>
      <c r="D31">
        <v>2.2621045252040979</v>
      </c>
      <c r="E31">
        <v>1</v>
      </c>
      <c r="F31">
        <v>9.2129401388543393</v>
      </c>
      <c r="G31">
        <v>9.2501865713833418</v>
      </c>
      <c r="H31">
        <v>10</v>
      </c>
      <c r="I31">
        <v>9.8221126665008249</v>
      </c>
      <c r="J31">
        <v>6.6052827969877201</v>
      </c>
    </row>
    <row r="32" spans="1:10" x14ac:dyDescent="0.3">
      <c r="A32" t="s">
        <v>68</v>
      </c>
      <c r="B32">
        <f>VLOOKUP(A32,Station_Info!$A$1:$G$769,6,FALSE)</f>
        <v>40.755904999999998</v>
      </c>
      <c r="C32">
        <f>VLOOKUP(A32,Station_Info!$A$1:$G$769,7,FALSE)</f>
        <v>-73.986503999999996</v>
      </c>
      <c r="D32">
        <v>2.9552107212131897</v>
      </c>
      <c r="E32">
        <v>1</v>
      </c>
      <c r="F32">
        <v>8.8287779932992407</v>
      </c>
      <c r="G32">
        <v>9.5877711162052552</v>
      </c>
      <c r="H32">
        <v>9.6821989067183925</v>
      </c>
      <c r="I32">
        <v>10</v>
      </c>
      <c r="J32">
        <v>5.7892347028742721</v>
      </c>
    </row>
    <row r="33" spans="1:10" x14ac:dyDescent="0.3">
      <c r="A33" t="s">
        <v>69</v>
      </c>
      <c r="B33">
        <f>VLOOKUP(A33,Station_Info!$A$1:$G$769,6,FALSE)</f>
        <v>40.815595999999999</v>
      </c>
      <c r="C33">
        <f>VLOOKUP(A33,Station_Info!$A$1:$G$769,7,FALSE)</f>
        <v>-73.958394999999996</v>
      </c>
      <c r="D33">
        <v>3.1532385466034754</v>
      </c>
      <c r="E33">
        <v>1</v>
      </c>
      <c r="F33">
        <v>8.9510268562401265</v>
      </c>
      <c r="G33">
        <v>10</v>
      </c>
      <c r="H33">
        <v>9.8183254344391777</v>
      </c>
      <c r="I33">
        <v>9.9399684044233805</v>
      </c>
      <c r="J33">
        <v>4.2685624012638232</v>
      </c>
    </row>
    <row r="34" spans="1:10" x14ac:dyDescent="0.3">
      <c r="A34" t="s">
        <v>71</v>
      </c>
      <c r="B34">
        <f>VLOOKUP(A34,Station_Info!$A$1:$G$769,6,FALSE)</f>
        <v>40.840778</v>
      </c>
      <c r="C34">
        <f>VLOOKUP(A34,Station_Info!$A$1:$G$769,7,FALSE)</f>
        <v>-73.940090999999995</v>
      </c>
      <c r="D34">
        <v>2.1464968152866239</v>
      </c>
      <c r="E34">
        <v>1</v>
      </c>
      <c r="F34">
        <v>9.0164603163243395</v>
      </c>
      <c r="G34">
        <v>9.5971158663136045</v>
      </c>
      <c r="H34">
        <v>10</v>
      </c>
      <c r="I34">
        <v>9.7893795176411658</v>
      </c>
      <c r="J34">
        <v>6.5212194947398556</v>
      </c>
    </row>
    <row r="35" spans="1:10" x14ac:dyDescent="0.3">
      <c r="A35" t="s">
        <v>73</v>
      </c>
      <c r="B35">
        <f>VLOOKUP(A35,Station_Info!$A$1:$G$769,6,FALSE)</f>
        <v>40.860523000000001</v>
      </c>
      <c r="C35">
        <f>VLOOKUP(A35,Station_Info!$A$1:$G$769,7,FALSE)</f>
        <v>-73.925574999999995</v>
      </c>
      <c r="D35">
        <v>3.4625455750745777</v>
      </c>
      <c r="E35">
        <v>1</v>
      </c>
      <c r="F35">
        <v>8.1668876367252246</v>
      </c>
      <c r="G35">
        <v>9.7270467351673844</v>
      </c>
      <c r="H35">
        <v>9.7837255551872726</v>
      </c>
      <c r="I35">
        <v>10</v>
      </c>
      <c r="J35">
        <v>5.5477295326483267</v>
      </c>
    </row>
    <row r="36" spans="1:10" x14ac:dyDescent="0.3">
      <c r="A36" t="s">
        <v>75</v>
      </c>
      <c r="B36">
        <f>VLOOKUP(A36,Station_Info!$A$1:$G$769,6,FALSE)</f>
        <v>40.864652999999997</v>
      </c>
      <c r="C36">
        <f>VLOOKUP(A36,Station_Info!$A$1:$G$769,7,FALSE)</f>
        <v>-73.918718999999996</v>
      </c>
      <c r="D36">
        <v>2.8554064719810577</v>
      </c>
      <c r="E36">
        <v>1</v>
      </c>
      <c r="F36">
        <v>8.9231254932912396</v>
      </c>
      <c r="G36">
        <v>10</v>
      </c>
      <c r="H36">
        <v>8.1744277821625886</v>
      </c>
      <c r="I36">
        <v>6.688397790055248</v>
      </c>
      <c r="J36">
        <v>2.9775848460931336</v>
      </c>
    </row>
    <row r="37" spans="1:10" x14ac:dyDescent="0.3">
      <c r="A37" t="s">
        <v>77</v>
      </c>
      <c r="B37">
        <f>VLOOKUP(A37,Station_Info!$A$1:$G$769,6,FALSE)</f>
        <v>40.869359000000003</v>
      </c>
      <c r="C37">
        <f>VLOOKUP(A37,Station_Info!$A$1:$G$769,7,FALSE)</f>
        <v>-73.915329</v>
      </c>
      <c r="D37">
        <v>1.1244541484716157</v>
      </c>
      <c r="E37">
        <v>1</v>
      </c>
      <c r="F37">
        <v>8.0087336244541483</v>
      </c>
      <c r="G37">
        <v>9.6790393013100431</v>
      </c>
      <c r="H37">
        <v>9.0764192139738</v>
      </c>
      <c r="I37">
        <v>10</v>
      </c>
      <c r="J37">
        <v>6.0764192139737991</v>
      </c>
    </row>
    <row r="38" spans="1:10" x14ac:dyDescent="0.3">
      <c r="A38" t="s">
        <v>79</v>
      </c>
      <c r="B38">
        <f>VLOOKUP(A38,Station_Info!$A$1:$G$769,6,FALSE)</f>
        <v>40.874550999999997</v>
      </c>
      <c r="C38">
        <f>VLOOKUP(A38,Station_Info!$A$1:$G$769,7,FALSE)</f>
        <v>-73.909879000000004</v>
      </c>
      <c r="D38">
        <v>2.1549789621318372</v>
      </c>
      <c r="E38">
        <v>1</v>
      </c>
      <c r="F38">
        <v>8.6283309957924264</v>
      </c>
      <c r="G38">
        <v>9.5855539971949515</v>
      </c>
      <c r="H38">
        <v>9.1711079943899012</v>
      </c>
      <c r="I38">
        <v>10</v>
      </c>
      <c r="J38">
        <v>6.4025245441795233</v>
      </c>
    </row>
    <row r="39" spans="1:10" x14ac:dyDescent="0.3">
      <c r="A39" t="s">
        <v>81</v>
      </c>
      <c r="B39">
        <f>VLOOKUP(A39,Station_Info!$A$1:$G$769,6,FALSE)</f>
        <v>40.878867</v>
      </c>
      <c r="C39">
        <f>VLOOKUP(A39,Station_Info!$A$1:$G$769,7,FALSE)</f>
        <v>-73.904858000000004</v>
      </c>
      <c r="D39">
        <v>2.3968711403869909</v>
      </c>
      <c r="E39">
        <v>1</v>
      </c>
      <c r="F39">
        <v>8.3030053519967062</v>
      </c>
      <c r="G39">
        <v>9.2194318649650064</v>
      </c>
      <c r="H39">
        <v>9.3750514615067928</v>
      </c>
      <c r="I39">
        <v>10</v>
      </c>
      <c r="J39">
        <v>7.0926307122272538</v>
      </c>
    </row>
    <row r="40" spans="1:10" x14ac:dyDescent="0.3">
      <c r="A40" t="s">
        <v>83</v>
      </c>
      <c r="B40">
        <f>VLOOKUP(A40,Station_Info!$A$1:$G$769,6,FALSE)</f>
        <v>40.704782000000002</v>
      </c>
      <c r="C40">
        <f>VLOOKUP(A40,Station_Info!$A$1:$G$769,7,FALSE)</f>
        <v>-74.014099000000002</v>
      </c>
      <c r="D40">
        <v>1.6059069740022403</v>
      </c>
      <c r="E40">
        <v>1</v>
      </c>
      <c r="F40">
        <v>9.3500560042445322</v>
      </c>
      <c r="G40">
        <v>9.8211990803513523</v>
      </c>
      <c r="H40">
        <v>9.8217296468785005</v>
      </c>
      <c r="I40">
        <v>10</v>
      </c>
      <c r="J40">
        <v>6.3030124388374702</v>
      </c>
    </row>
    <row r="41" spans="1:10" x14ac:dyDescent="0.3">
      <c r="A41" t="s">
        <v>85</v>
      </c>
      <c r="B41">
        <f>VLOOKUP(A41,Station_Info!$A$1:$G$769,6,FALSE)</f>
        <v>40.704782000000002</v>
      </c>
      <c r="C41">
        <f>VLOOKUP(A41,Station_Info!$A$1:$G$769,7,FALSE)</f>
        <v>-74.014099000000002</v>
      </c>
      <c r="D41">
        <v>2.7086119830762931</v>
      </c>
      <c r="E41">
        <v>1</v>
      </c>
      <c r="F41">
        <v>8.5911014057595203</v>
      </c>
      <c r="G41">
        <v>9.9914016650743811</v>
      </c>
      <c r="H41">
        <v>9.3784632182339287</v>
      </c>
      <c r="I41">
        <v>10</v>
      </c>
      <c r="J41">
        <v>6.1639142896137571</v>
      </c>
    </row>
    <row r="42" spans="1:10" x14ac:dyDescent="0.3">
      <c r="A42" t="s">
        <v>86</v>
      </c>
      <c r="B42">
        <f>VLOOKUP(A42,Station_Info!$A$1:$G$769,6,FALSE)</f>
        <v>40.707465999999997</v>
      </c>
      <c r="C42">
        <f>VLOOKUP(A42,Station_Info!$A$1:$G$769,7,FALSE)</f>
        <v>-74.011866999999995</v>
      </c>
      <c r="D42">
        <v>1.7205270457697641</v>
      </c>
      <c r="E42">
        <v>1</v>
      </c>
      <c r="F42">
        <v>9.054785020804438</v>
      </c>
      <c r="G42">
        <v>10</v>
      </c>
      <c r="H42">
        <v>9.5221914008321775</v>
      </c>
      <c r="I42">
        <v>9.6359223300970864</v>
      </c>
      <c r="J42">
        <v>6.6900138696255205</v>
      </c>
    </row>
    <row r="43" spans="1:10" x14ac:dyDescent="0.3">
      <c r="A43" t="s">
        <v>87</v>
      </c>
      <c r="B43">
        <f>VLOOKUP(A43,Station_Info!$A$1:$G$769,6,FALSE)</f>
        <v>40.713158999999997</v>
      </c>
      <c r="C43">
        <f>VLOOKUP(A43,Station_Info!$A$1:$G$769,7,FALSE)</f>
        <v>-74.003917000000001</v>
      </c>
      <c r="D43">
        <v>1</v>
      </c>
      <c r="E43">
        <v>1.1257220880159646</v>
      </c>
      <c r="F43">
        <v>8.9497951895809251</v>
      </c>
      <c r="G43">
        <v>10</v>
      </c>
      <c r="H43">
        <v>8.0820291986135899</v>
      </c>
      <c r="I43">
        <v>9.555718937086441</v>
      </c>
      <c r="J43">
        <v>4.9247978153555305</v>
      </c>
    </row>
    <row r="44" spans="1:10" x14ac:dyDescent="0.3">
      <c r="A44" t="s">
        <v>89</v>
      </c>
      <c r="B44">
        <f>VLOOKUP(A44,Station_Info!$A$1:$G$769,6,FALSE)</f>
        <v>40.751849</v>
      </c>
      <c r="C44">
        <f>VLOOKUP(A44,Station_Info!$A$1:$G$769,7,FALSE)</f>
        <v>-73.976945000000001</v>
      </c>
      <c r="D44">
        <v>4.0306122448979593</v>
      </c>
      <c r="E44">
        <v>1</v>
      </c>
      <c r="F44">
        <v>9.2653061224489797</v>
      </c>
      <c r="G44">
        <v>10</v>
      </c>
      <c r="H44">
        <v>5.9591836734693873</v>
      </c>
      <c r="I44">
        <v>8.2551020408163254</v>
      </c>
      <c r="J44">
        <v>3.8469387755102042</v>
      </c>
    </row>
    <row r="45" spans="1:10" x14ac:dyDescent="0.3">
      <c r="A45" t="s">
        <v>91</v>
      </c>
      <c r="B45">
        <f>VLOOKUP(A45,Station_Info!$A$1:$G$769,6,FALSE)</f>
        <v>40.751849</v>
      </c>
      <c r="C45">
        <f>VLOOKUP(A45,Station_Info!$A$1:$G$769,7,FALSE)</f>
        <v>-73.976945000000001</v>
      </c>
      <c r="D45">
        <v>2.0743077843659901</v>
      </c>
      <c r="E45">
        <v>1</v>
      </c>
      <c r="F45">
        <v>9.619920578795627</v>
      </c>
      <c r="G45">
        <v>9.9405972909753579</v>
      </c>
      <c r="H45">
        <v>9.8201599303704512</v>
      </c>
      <c r="I45">
        <v>10</v>
      </c>
      <c r="J45">
        <v>7.1767393787738669</v>
      </c>
    </row>
    <row r="46" spans="1:10" x14ac:dyDescent="0.3">
      <c r="A46" t="s">
        <v>92</v>
      </c>
      <c r="B46">
        <f>VLOOKUP(A46,Station_Info!$A$1:$G$769,6,FALSE)</f>
        <v>40.751849</v>
      </c>
      <c r="C46">
        <f>VLOOKUP(A46,Station_Info!$A$1:$G$769,7,FALSE)</f>
        <v>-73.976945000000001</v>
      </c>
      <c r="D46">
        <v>2.0607744060746489</v>
      </c>
      <c r="E46">
        <v>1</v>
      </c>
      <c r="F46">
        <v>9.261578403729656</v>
      </c>
      <c r="G46">
        <v>9.8354317299907876</v>
      </c>
      <c r="H46">
        <v>9.9786438122888796</v>
      </c>
      <c r="I46">
        <v>10</v>
      </c>
      <c r="J46">
        <v>7.2249518438904552</v>
      </c>
    </row>
    <row r="47" spans="1:10" x14ac:dyDescent="0.3">
      <c r="A47" t="s">
        <v>93</v>
      </c>
      <c r="B47">
        <f>VLOOKUP(A47,Station_Info!$A$1:$G$769,6,FALSE)</f>
        <v>40.751849</v>
      </c>
      <c r="C47">
        <f>VLOOKUP(A47,Station_Info!$A$1:$G$769,7,FALSE)</f>
        <v>-73.976945000000001</v>
      </c>
      <c r="D47">
        <v>1.8817673768774013</v>
      </c>
      <c r="E47">
        <v>1</v>
      </c>
      <c r="F47">
        <v>9.2376877401327278</v>
      </c>
      <c r="G47">
        <v>9.8341774362556755</v>
      </c>
      <c r="H47">
        <v>9.7705204331121198</v>
      </c>
      <c r="I47">
        <v>10</v>
      </c>
      <c r="J47">
        <v>7.0096926301082787</v>
      </c>
    </row>
    <row r="48" spans="1:10" x14ac:dyDescent="0.3">
      <c r="A48" t="s">
        <v>94</v>
      </c>
      <c r="B48">
        <f>VLOOKUP(A48,Station_Info!$A$1:$G$769,6,FALSE)</f>
        <v>40.757108000000002</v>
      </c>
      <c r="C48">
        <f>VLOOKUP(A48,Station_Info!$A$1:$G$769,7,FALSE)</f>
        <v>-73.971869999999996</v>
      </c>
      <c r="D48">
        <v>1.9738982161594962</v>
      </c>
      <c r="E48">
        <v>1</v>
      </c>
      <c r="F48">
        <v>9.1211306400839458</v>
      </c>
      <c r="G48">
        <v>9.759181532004197</v>
      </c>
      <c r="H48">
        <v>10</v>
      </c>
      <c r="I48">
        <v>8.8679171038824762</v>
      </c>
      <c r="J48">
        <v>6.6975996852046169</v>
      </c>
    </row>
    <row r="49" spans="1:10" x14ac:dyDescent="0.3">
      <c r="A49" t="s">
        <v>96</v>
      </c>
      <c r="B49">
        <f>VLOOKUP(A49,Station_Info!$A$1:$G$769,6,FALSE)</f>
        <v>40.762796000000002</v>
      </c>
      <c r="C49">
        <f>VLOOKUP(A49,Station_Info!$A$1:$G$769,7,FALSE)</f>
        <v>-73.967686</v>
      </c>
      <c r="D49">
        <v>2.230590961761298</v>
      </c>
      <c r="E49">
        <v>1</v>
      </c>
      <c r="F49">
        <v>8.559856604866745</v>
      </c>
      <c r="G49">
        <v>9.3716685979142529</v>
      </c>
      <c r="H49">
        <v>9.6382531865585168</v>
      </c>
      <c r="I49">
        <v>10</v>
      </c>
      <c r="J49">
        <v>7.0053230011587484</v>
      </c>
    </row>
    <row r="50" spans="1:10" x14ac:dyDescent="0.3">
      <c r="A50" t="s">
        <v>98</v>
      </c>
      <c r="B50">
        <f>VLOOKUP(A50,Station_Info!$A$1:$G$769,6,FALSE)</f>
        <v>40.762796000000002</v>
      </c>
      <c r="C50">
        <f>VLOOKUP(A50,Station_Info!$A$1:$G$769,7,FALSE)</f>
        <v>-73.967686</v>
      </c>
      <c r="D50">
        <v>2.2948494650410547</v>
      </c>
      <c r="E50">
        <v>1</v>
      </c>
      <c r="F50">
        <v>8.9039562080119445</v>
      </c>
      <c r="G50">
        <v>9.6944513560587211</v>
      </c>
      <c r="H50">
        <v>9.4869370490171683</v>
      </c>
      <c r="I50">
        <v>10</v>
      </c>
      <c r="J50">
        <v>6.6262751928340382</v>
      </c>
    </row>
    <row r="51" spans="1:10" x14ac:dyDescent="0.3">
      <c r="A51" t="s">
        <v>99</v>
      </c>
      <c r="B51">
        <f>VLOOKUP(A51,Station_Info!$A$1:$G$769,6,FALSE)</f>
        <v>40.885973</v>
      </c>
      <c r="C51">
        <f>VLOOKUP(A51,Station_Info!$A$1:$G$769,7,FALSE)</f>
        <v>-73.878850999999997</v>
      </c>
      <c r="D51">
        <v>3.3129161118508654</v>
      </c>
      <c r="E51">
        <v>1</v>
      </c>
      <c r="F51">
        <v>6.625</v>
      </c>
      <c r="G51">
        <v>10</v>
      </c>
      <c r="H51">
        <v>9.9340878828229027</v>
      </c>
      <c r="I51">
        <v>9.9310918774966712</v>
      </c>
      <c r="J51">
        <v>5.864014647137151</v>
      </c>
    </row>
    <row r="52" spans="1:10" x14ac:dyDescent="0.3">
      <c r="A52" t="s">
        <v>101</v>
      </c>
      <c r="B52">
        <f>VLOOKUP(A52,Station_Info!$A$1:$G$769,6,FALSE)</f>
        <v>40.816132000000003</v>
      </c>
      <c r="C52">
        <f>VLOOKUP(A52,Station_Info!$A$1:$G$769,7,FALSE)</f>
        <v>-73.917754000000002</v>
      </c>
      <c r="D52">
        <v>2.9387140252120827</v>
      </c>
      <c r="E52">
        <v>1</v>
      </c>
      <c r="F52">
        <v>8.3574090224371673</v>
      </c>
      <c r="G52">
        <v>10</v>
      </c>
      <c r="H52">
        <v>9.7534686434630942</v>
      </c>
      <c r="I52">
        <v>9.8569333227622291</v>
      </c>
      <c r="J52">
        <v>7.224649171489733</v>
      </c>
    </row>
    <row r="53" spans="1:10" x14ac:dyDescent="0.3">
      <c r="A53" t="s">
        <v>103</v>
      </c>
      <c r="B53">
        <f>VLOOKUP(A53,Station_Info!$A$1:$G$769,6,FALSE)</f>
        <v>40.753824000000002</v>
      </c>
      <c r="C53">
        <f>VLOOKUP(A53,Station_Info!$A$1:$G$769,7,FALSE)</f>
        <v>-73.981966</v>
      </c>
      <c r="D53">
        <v>2.075748031496063</v>
      </c>
      <c r="E53">
        <v>1</v>
      </c>
      <c r="F53">
        <v>9.5705511811023616</v>
      </c>
      <c r="G53">
        <v>10</v>
      </c>
      <c r="H53">
        <v>9.8426771653543312</v>
      </c>
      <c r="I53">
        <v>9.9404724409448821</v>
      </c>
      <c r="J53">
        <v>6.9109448818897645</v>
      </c>
    </row>
    <row r="54" spans="1:10" x14ac:dyDescent="0.3">
      <c r="A54" t="s">
        <v>105</v>
      </c>
      <c r="B54">
        <f>VLOOKUP(A54,Station_Info!$A$1:$G$769,6,FALSE)</f>
        <v>40.759577999999998</v>
      </c>
      <c r="C54">
        <f>VLOOKUP(A54,Station_Info!$A$1:$G$769,7,FALSE)</f>
        <v>-73.830055999999999</v>
      </c>
      <c r="D54">
        <v>3.4728543350076433</v>
      </c>
      <c r="E54">
        <v>1</v>
      </c>
      <c r="F54">
        <v>9.5020746887966805</v>
      </c>
      <c r="G54">
        <v>9.6713692946058085</v>
      </c>
      <c r="H54">
        <v>9.7047827036470853</v>
      </c>
      <c r="I54">
        <v>10</v>
      </c>
      <c r="J54">
        <v>7.0910679187595544</v>
      </c>
    </row>
    <row r="55" spans="1:10" x14ac:dyDescent="0.3">
      <c r="A55" t="s">
        <v>107</v>
      </c>
      <c r="B55">
        <f>VLOOKUP(A55,Station_Info!$A$1:$G$769,6,FALSE)</f>
        <v>40.688268999999998</v>
      </c>
      <c r="C55">
        <f>VLOOKUP(A55,Station_Info!$A$1:$G$769,7,FALSE)</f>
        <v>-73.980452999999997</v>
      </c>
      <c r="D55">
        <v>3.2950917119565215</v>
      </c>
      <c r="E55">
        <v>1</v>
      </c>
      <c r="F55">
        <v>8.8963994565217384</v>
      </c>
      <c r="G55">
        <v>9.5674252717391308</v>
      </c>
      <c r="H55">
        <v>9.4978770380434785</v>
      </c>
      <c r="I55">
        <v>10</v>
      </c>
      <c r="J55">
        <v>6.7824388586956523</v>
      </c>
    </row>
    <row r="56" spans="1:10" x14ac:dyDescent="0.3">
      <c r="A56" t="s">
        <v>109</v>
      </c>
      <c r="B56">
        <f>VLOOKUP(A56,Station_Info!$A$1:$G$769,6,FALSE)</f>
        <v>40.684063000000002</v>
      </c>
      <c r="C56">
        <f>VLOOKUP(A56,Station_Info!$A$1:$G$769,7,FALSE)</f>
        <v>-73.977417000000003</v>
      </c>
      <c r="D56">
        <v>3.4386041849392308</v>
      </c>
      <c r="E56">
        <v>1</v>
      </c>
      <c r="F56">
        <v>10</v>
      </c>
      <c r="G56">
        <v>9.70595790001253</v>
      </c>
      <c r="H56">
        <v>9.8683435659691767</v>
      </c>
      <c r="I56">
        <v>9.4916990352086206</v>
      </c>
      <c r="J56">
        <v>6.6048427515348962</v>
      </c>
    </row>
    <row r="57" spans="1:10" x14ac:dyDescent="0.3">
      <c r="A57" t="s">
        <v>111</v>
      </c>
      <c r="B57">
        <f>VLOOKUP(A57,Station_Info!$A$1:$G$769,6,FALSE)</f>
        <v>40.680801000000002</v>
      </c>
      <c r="C57">
        <f>VLOOKUP(A57,Station_Info!$A$1:$G$769,7,FALSE)</f>
        <v>-73.975132000000002</v>
      </c>
      <c r="D57">
        <v>3.4935451837140019</v>
      </c>
      <c r="E57">
        <v>1</v>
      </c>
      <c r="F57">
        <v>7.3008937437934458</v>
      </c>
      <c r="G57">
        <v>8.0561072492552128</v>
      </c>
      <c r="H57">
        <v>7.5600794438927501</v>
      </c>
      <c r="I57">
        <v>10</v>
      </c>
      <c r="J57">
        <v>5.2720953326713005</v>
      </c>
    </row>
    <row r="58" spans="1:10" x14ac:dyDescent="0.3">
      <c r="A58" t="s">
        <v>113</v>
      </c>
      <c r="B58">
        <f>VLOOKUP(A58,Station_Info!$A$1:$G$769,6,FALSE)</f>
        <v>40.675218999999998</v>
      </c>
      <c r="C58">
        <f>VLOOKUP(A58,Station_Info!$A$1:$G$769,7,FALSE)</f>
        <v>-73.971012000000002</v>
      </c>
      <c r="D58">
        <v>2.1067521689928332</v>
      </c>
      <c r="E58">
        <v>1</v>
      </c>
      <c r="F58">
        <v>7.559034326669182</v>
      </c>
      <c r="G58">
        <v>8.1837042625424363</v>
      </c>
      <c r="H58">
        <v>7.9732176537155786</v>
      </c>
      <c r="I58">
        <v>10</v>
      </c>
      <c r="J58">
        <v>4.2489626556016598</v>
      </c>
    </row>
    <row r="59" spans="1:10" x14ac:dyDescent="0.3">
      <c r="A59" t="s">
        <v>115</v>
      </c>
      <c r="B59">
        <f>VLOOKUP(A59,Station_Info!$A$1:$G$769,6,FALSE)</f>
        <v>40.672013</v>
      </c>
      <c r="C59">
        <f>VLOOKUP(A59,Station_Info!$A$1:$G$769,7,FALSE)</f>
        <v>-73.964359999999999</v>
      </c>
      <c r="D59">
        <v>1</v>
      </c>
      <c r="E59">
        <v>1</v>
      </c>
      <c r="F59">
        <v>7.859786876051599</v>
      </c>
      <c r="G59">
        <v>9.0409422321929327</v>
      </c>
      <c r="H59">
        <v>10</v>
      </c>
      <c r="I59">
        <v>9.9596186203028605</v>
      </c>
      <c r="J59">
        <v>5.0028042624789677</v>
      </c>
    </row>
    <row r="60" spans="1:10" x14ac:dyDescent="0.3">
      <c r="A60" t="s">
        <v>117</v>
      </c>
      <c r="B60">
        <f>VLOOKUP(A60,Station_Info!$A$1:$G$769,6,FALSE)</f>
        <v>40.669735000000003</v>
      </c>
      <c r="C60">
        <f>VLOOKUP(A60,Station_Info!$A$1:$G$769,7,FALSE)</f>
        <v>-73.950455000000005</v>
      </c>
      <c r="D60">
        <v>2.7291803278688525</v>
      </c>
      <c r="E60">
        <v>1</v>
      </c>
      <c r="F60">
        <v>9.3449180327868859</v>
      </c>
      <c r="G60">
        <v>9.7934426229508187</v>
      </c>
      <c r="H60">
        <v>8.9908196721311473</v>
      </c>
      <c r="I60">
        <v>10</v>
      </c>
      <c r="J60">
        <v>5.4793442622950819</v>
      </c>
    </row>
    <row r="61" spans="1:10" x14ac:dyDescent="0.3">
      <c r="A61" t="s">
        <v>119</v>
      </c>
      <c r="B61">
        <f>VLOOKUP(A61,Station_Info!$A$1:$G$769,6,FALSE)</f>
        <v>40.669279000000003</v>
      </c>
      <c r="C61">
        <f>VLOOKUP(A61,Station_Info!$A$1:$G$769,7,FALSE)</f>
        <v>-73.932967000000005</v>
      </c>
      <c r="D61">
        <v>2.2814973666782299</v>
      </c>
      <c r="E61">
        <v>1</v>
      </c>
      <c r="F61">
        <v>8.5711942981487912</v>
      </c>
      <c r="G61">
        <v>9.2580655334447624</v>
      </c>
      <c r="H61">
        <v>10</v>
      </c>
      <c r="I61">
        <v>9.6735942476899304</v>
      </c>
      <c r="J61">
        <v>6.4353653536850741</v>
      </c>
    </row>
    <row r="62" spans="1:10" x14ac:dyDescent="0.3">
      <c r="A62" t="s">
        <v>121</v>
      </c>
      <c r="B62">
        <f>VLOOKUP(A62,Station_Info!$A$1:$G$769,6,FALSE)</f>
        <v>40.664591000000001</v>
      </c>
      <c r="C62">
        <f>VLOOKUP(A62,Station_Info!$A$1:$G$769,7,FALSE)</f>
        <v>-73.922668000000002</v>
      </c>
      <c r="D62">
        <v>3.2139236578049033</v>
      </c>
      <c r="E62">
        <v>1</v>
      </c>
      <c r="F62">
        <v>9.5307748008689366</v>
      </c>
      <c r="G62">
        <v>9.7793524361228918</v>
      </c>
      <c r="H62">
        <v>10</v>
      </c>
      <c r="I62">
        <v>9.9934829833454017</v>
      </c>
      <c r="J62">
        <v>5.1336505637736627</v>
      </c>
    </row>
    <row r="63" spans="1:10" x14ac:dyDescent="0.3">
      <c r="A63" t="s">
        <v>123</v>
      </c>
      <c r="B63">
        <f>VLOOKUP(A63,Station_Info!$A$1:$G$769,6,FALSE)</f>
        <v>40.661465999999997</v>
      </c>
      <c r="C63">
        <f>VLOOKUP(A63,Station_Info!$A$1:$G$769,7,FALSE)</f>
        <v>-73.916315999999995</v>
      </c>
      <c r="D63">
        <v>2.9669323567427832</v>
      </c>
      <c r="E63">
        <v>1</v>
      </c>
      <c r="F63">
        <v>9.0616113744075832</v>
      </c>
      <c r="G63">
        <v>9.8700990952175776</v>
      </c>
      <c r="H63">
        <v>9.4067212408444636</v>
      </c>
      <c r="I63">
        <v>10</v>
      </c>
      <c r="J63">
        <v>4.4947221025420081</v>
      </c>
    </row>
    <row r="64" spans="1:10" x14ac:dyDescent="0.3">
      <c r="A64" t="s">
        <v>125</v>
      </c>
      <c r="B64">
        <f>VLOOKUP(A64,Station_Info!$A$1:$G$769,6,FALSE)</f>
        <v>40.662540999999997</v>
      </c>
      <c r="C64">
        <f>VLOOKUP(A64,Station_Info!$A$1:$G$769,7,FALSE)</f>
        <v>-73.908762999999993</v>
      </c>
      <c r="D64">
        <v>2.8686440677966103</v>
      </c>
      <c r="E64">
        <v>1</v>
      </c>
      <c r="F64">
        <v>8.4524330235101139</v>
      </c>
      <c r="G64">
        <v>9.9101968288682336</v>
      </c>
      <c r="H64">
        <v>9.6641607435757244</v>
      </c>
      <c r="I64">
        <v>10</v>
      </c>
      <c r="J64">
        <v>5.2957900492072172</v>
      </c>
    </row>
    <row r="65" spans="1:10" x14ac:dyDescent="0.3">
      <c r="A65" t="s">
        <v>127</v>
      </c>
      <c r="B65">
        <f>VLOOKUP(A65,Station_Info!$A$1:$G$769,6,FALSE)</f>
        <v>40.663418999999998</v>
      </c>
      <c r="C65">
        <f>VLOOKUP(A65,Station_Info!$A$1:$G$769,7,FALSE)</f>
        <v>-73.902454000000006</v>
      </c>
      <c r="D65">
        <v>2.0289054887950635</v>
      </c>
      <c r="E65">
        <v>1</v>
      </c>
      <c r="F65">
        <v>10</v>
      </c>
      <c r="G65">
        <v>9.9269243260798969</v>
      </c>
      <c r="H65">
        <v>9.7544657356284503</v>
      </c>
      <c r="I65">
        <v>9.8158493017213377</v>
      </c>
      <c r="J65">
        <v>5.7733030204611886</v>
      </c>
    </row>
    <row r="66" spans="1:10" x14ac:dyDescent="0.3">
      <c r="A66" t="s">
        <v>129</v>
      </c>
      <c r="B66">
        <f>VLOOKUP(A66,Station_Info!$A$1:$G$769,6,FALSE)</f>
        <v>40.664884000000001</v>
      </c>
      <c r="C66">
        <f>VLOOKUP(A66,Station_Info!$A$1:$G$769,7,FALSE)</f>
        <v>-73.894257999999994</v>
      </c>
      <c r="D66">
        <v>2.8985658409387223</v>
      </c>
      <c r="E66">
        <v>1</v>
      </c>
      <c r="F66">
        <v>8.5637548891786182</v>
      </c>
      <c r="G66">
        <v>9.2842242503259449</v>
      </c>
      <c r="H66">
        <v>8.092046936114734</v>
      </c>
      <c r="I66">
        <v>10</v>
      </c>
      <c r="J66">
        <v>5.9189048239895694</v>
      </c>
    </row>
    <row r="67" spans="1:10" x14ac:dyDescent="0.3">
      <c r="A67" t="s">
        <v>131</v>
      </c>
      <c r="B67">
        <f>VLOOKUP(A67,Station_Info!$A$1:$G$769,6,FALSE)</f>
        <v>40.665405</v>
      </c>
      <c r="C67">
        <f>VLOOKUP(A67,Station_Info!$A$1:$G$769,7,FALSE)</f>
        <v>-73.889450999999994</v>
      </c>
      <c r="D67">
        <v>1.3901149006018603</v>
      </c>
      <c r="E67">
        <v>1</v>
      </c>
      <c r="F67">
        <v>1.8363122378260077</v>
      </c>
      <c r="G67">
        <v>2.1153565566295827</v>
      </c>
      <c r="H67">
        <v>2.0346525624658032</v>
      </c>
      <c r="I67">
        <v>2.1788254605143171</v>
      </c>
      <c r="J67">
        <v>10</v>
      </c>
    </row>
    <row r="68" spans="1:10" x14ac:dyDescent="0.3">
      <c r="A68" t="s">
        <v>133</v>
      </c>
      <c r="B68">
        <f>VLOOKUP(A68,Station_Info!$A$1:$G$769,6,FALSE)</f>
        <v>40.666252</v>
      </c>
      <c r="C68">
        <f>VLOOKUP(A68,Station_Info!$A$1:$G$769,7,FALSE)</f>
        <v>-73.884086999999994</v>
      </c>
      <c r="D68">
        <v>2.7483143455010461</v>
      </c>
      <c r="E68">
        <v>1</v>
      </c>
      <c r="F68">
        <v>8.6252034410602185</v>
      </c>
      <c r="G68">
        <v>9.8681701929783774</v>
      </c>
      <c r="H68">
        <v>10</v>
      </c>
      <c r="I68">
        <v>9.4036270634736105</v>
      </c>
      <c r="J68">
        <v>4.8868867705184842</v>
      </c>
    </row>
    <row r="69" spans="1:10" x14ac:dyDescent="0.3">
      <c r="A69" t="s">
        <v>135</v>
      </c>
      <c r="B69">
        <f>VLOOKUP(A69,Station_Info!$A$1:$G$769,6,FALSE)</f>
        <v>40.643737999999999</v>
      </c>
      <c r="C69">
        <f>VLOOKUP(A69,Station_Info!$A$1:$G$769,7,FALSE)</f>
        <v>-74.073622</v>
      </c>
      <c r="D69">
        <v>1.5883472962680885</v>
      </c>
      <c r="E69">
        <v>1</v>
      </c>
      <c r="F69">
        <v>9.2380045696877389</v>
      </c>
      <c r="G69">
        <v>9.8960396039603964</v>
      </c>
      <c r="H69">
        <v>9.9897182025894899</v>
      </c>
      <c r="I69">
        <v>10</v>
      </c>
      <c r="J69">
        <v>7.0582635186595581</v>
      </c>
    </row>
    <row r="70" spans="1:10" x14ac:dyDescent="0.3">
      <c r="A70" t="s">
        <v>137</v>
      </c>
      <c r="B70" t="e">
        <f>VLOOKUP(A70,Station_Info!$A$1:$G$769,6,FALSE)</f>
        <v>#N/A</v>
      </c>
      <c r="C70" t="e">
        <f>VLOOKUP(A70,Station_Info!$A$1:$G$769,7,FALSE)</f>
        <v>#N/A</v>
      </c>
      <c r="D70">
        <v>2.4443302707930368</v>
      </c>
      <c r="E70">
        <v>1</v>
      </c>
      <c r="F70">
        <v>8.9761847195357838</v>
      </c>
      <c r="G70">
        <v>9.7328941005802712</v>
      </c>
      <c r="H70">
        <v>9.8623670212765955</v>
      </c>
      <c r="I70">
        <v>10</v>
      </c>
      <c r="J70">
        <v>7.1330996131528046</v>
      </c>
    </row>
    <row r="71" spans="1:10" x14ac:dyDescent="0.3">
      <c r="A71" t="s">
        <v>139</v>
      </c>
      <c r="B71">
        <f>VLOOKUP(A71,Station_Info!$A$1:$G$769,6,FALSE)</f>
        <v>40.764909000000003</v>
      </c>
      <c r="C71">
        <f>VLOOKUP(A71,Station_Info!$A$1:$G$769,7,FALSE)</f>
        <v>-73.973371999999998</v>
      </c>
      <c r="D71">
        <v>2.1835152427549867</v>
      </c>
      <c r="E71">
        <v>1</v>
      </c>
      <c r="F71">
        <v>8.6891230711328564</v>
      </c>
      <c r="G71">
        <v>9.2737674068498315</v>
      </c>
      <c r="H71">
        <v>9.493263078660144</v>
      </c>
      <c r="I71">
        <v>10</v>
      </c>
      <c r="J71">
        <v>6.330222054949191</v>
      </c>
    </row>
    <row r="72" spans="1:10" x14ac:dyDescent="0.3">
      <c r="A72" t="s">
        <v>141</v>
      </c>
      <c r="B72">
        <f>VLOOKUP(A72,Station_Info!$A$1:$G$769,6,FALSE)</f>
        <v>40.764755000000001</v>
      </c>
      <c r="C72">
        <f>VLOOKUP(A72,Station_Info!$A$1:$G$769,7,FALSE)</f>
        <v>-73.980645999999993</v>
      </c>
      <c r="D72">
        <v>2.7552478785171952</v>
      </c>
      <c r="E72">
        <v>1</v>
      </c>
      <c r="F72">
        <v>8.298794104510943</v>
      </c>
      <c r="G72">
        <v>9.5131755247878509</v>
      </c>
      <c r="H72">
        <v>9.7905314872711031</v>
      </c>
      <c r="I72">
        <v>10</v>
      </c>
      <c r="J72">
        <v>6.0495757034390349</v>
      </c>
    </row>
    <row r="73" spans="1:10" x14ac:dyDescent="0.3">
      <c r="A73" t="s">
        <v>143</v>
      </c>
      <c r="B73">
        <f>VLOOKUP(A73,Station_Info!$A$1:$G$769,6,FALSE)</f>
        <v>40.760139000000002</v>
      </c>
      <c r="C73">
        <f>VLOOKUP(A73,Station_Info!$A$1:$G$769,7,FALSE)</f>
        <v>-73.984111999999996</v>
      </c>
      <c r="D73">
        <v>1.892130310299466</v>
      </c>
      <c r="E73">
        <v>1</v>
      </c>
      <c r="F73">
        <v>8.9163506925636469</v>
      </c>
      <c r="G73">
        <v>9.9254816992958297</v>
      </c>
      <c r="H73">
        <v>9.8405169078387367</v>
      </c>
      <c r="I73">
        <v>10</v>
      </c>
      <c r="J73">
        <v>6.7713379246305045</v>
      </c>
    </row>
    <row r="74" spans="1:10" x14ac:dyDescent="0.3">
      <c r="A74" t="s">
        <v>145</v>
      </c>
      <c r="B74">
        <f>VLOOKUP(A74,Station_Info!$A$1:$G$769,6,FALSE)</f>
        <v>40.745573999999998</v>
      </c>
      <c r="C74">
        <f>VLOOKUP(A74,Station_Info!$A$1:$G$769,7,FALSE)</f>
        <v>-73.988681999999997</v>
      </c>
      <c r="D74">
        <v>2.9276205502415937</v>
      </c>
      <c r="E74">
        <v>1</v>
      </c>
      <c r="F74">
        <v>8.9527659994083422</v>
      </c>
      <c r="G74">
        <v>9.7887782269993107</v>
      </c>
      <c r="H74">
        <v>10</v>
      </c>
      <c r="I74">
        <v>9.7816783354698753</v>
      </c>
      <c r="J74">
        <v>7.450251454491668</v>
      </c>
    </row>
    <row r="75" spans="1:10" x14ac:dyDescent="0.3">
      <c r="A75" t="s">
        <v>147</v>
      </c>
      <c r="B75">
        <f>VLOOKUP(A75,Station_Info!$A$1:$G$769,6,FALSE)</f>
        <v>40.741005999999999</v>
      </c>
      <c r="C75">
        <f>VLOOKUP(A75,Station_Info!$A$1:$G$769,7,FALSE)</f>
        <v>-73.989315000000005</v>
      </c>
      <c r="D75">
        <v>2.8777506112469435</v>
      </c>
      <c r="E75">
        <v>1</v>
      </c>
      <c r="F75">
        <v>8.5183374083129593</v>
      </c>
      <c r="G75">
        <v>9.3801955990220058</v>
      </c>
      <c r="H75">
        <v>8.5265892420537899</v>
      </c>
      <c r="I75">
        <v>10</v>
      </c>
      <c r="J75">
        <v>6.1473105134474331</v>
      </c>
    </row>
    <row r="76" spans="1:10" x14ac:dyDescent="0.3">
      <c r="A76" t="s">
        <v>149</v>
      </c>
      <c r="B76">
        <f>VLOOKUP(A76,Station_Info!$A$1:$G$769,6,FALSE)</f>
        <v>40.76811</v>
      </c>
      <c r="C76">
        <f>VLOOKUP(A76,Station_Info!$A$1:$G$769,7,FALSE)</f>
        <v>-73.981891000000005</v>
      </c>
      <c r="D76">
        <v>2.0004595377050687</v>
      </c>
      <c r="E76">
        <v>1</v>
      </c>
      <c r="F76">
        <v>8.4056339322641414</v>
      </c>
      <c r="G76">
        <v>9.2427278158172879</v>
      </c>
      <c r="H76">
        <v>9.4919121363907912</v>
      </c>
      <c r="I76">
        <v>10</v>
      </c>
      <c r="J76">
        <v>5.3519369514268647</v>
      </c>
    </row>
    <row r="77" spans="1:10" x14ac:dyDescent="0.3">
      <c r="A77" t="s">
        <v>151</v>
      </c>
      <c r="B77">
        <f>VLOOKUP(A77,Station_Info!$A$1:$G$769,6,FALSE)</f>
        <v>40.730347999999999</v>
      </c>
      <c r="C77">
        <f>VLOOKUP(A77,Station_Info!$A$1:$G$769,7,FALSE)</f>
        <v>-73.992705000000001</v>
      </c>
      <c r="D77">
        <v>2.3667763157894735</v>
      </c>
      <c r="E77">
        <v>1</v>
      </c>
      <c r="F77">
        <v>6.6620065789473681</v>
      </c>
      <c r="G77">
        <v>8.4605263157894743</v>
      </c>
      <c r="H77">
        <v>7.4983552631578947</v>
      </c>
      <c r="I77">
        <v>10</v>
      </c>
      <c r="J77">
        <v>3.9728618421052633</v>
      </c>
    </row>
    <row r="78" spans="1:10" x14ac:dyDescent="0.3">
      <c r="A78" t="s">
        <v>153</v>
      </c>
      <c r="B78">
        <f>VLOOKUP(A78,Station_Info!$A$1:$G$769,6,FALSE)</f>
        <v>40.724331999999997</v>
      </c>
      <c r="C78">
        <f>VLOOKUP(A78,Station_Info!$A$1:$G$769,7,FALSE)</f>
        <v>-73.997684000000007</v>
      </c>
      <c r="D78">
        <v>4.1655773420479303</v>
      </c>
      <c r="E78">
        <v>1</v>
      </c>
      <c r="F78">
        <v>5.3681917211328978</v>
      </c>
      <c r="G78">
        <v>8.0566448801742929</v>
      </c>
      <c r="H78">
        <v>8.3703703703703702</v>
      </c>
      <c r="I78">
        <v>10</v>
      </c>
      <c r="J78">
        <v>5.4335511982570806</v>
      </c>
    </row>
    <row r="79" spans="1:10" x14ac:dyDescent="0.3">
      <c r="A79" t="s">
        <v>155</v>
      </c>
      <c r="B79">
        <f>VLOOKUP(A79,Station_Info!$A$1:$G$769,6,FALSE)</f>
        <v>40.713085999999997</v>
      </c>
      <c r="C79">
        <f>VLOOKUP(A79,Station_Info!$A$1:$G$769,7,FALSE)</f>
        <v>-74.007232000000002</v>
      </c>
      <c r="D79">
        <v>1.9828558008454673</v>
      </c>
      <c r="E79">
        <v>1</v>
      </c>
      <c r="F79">
        <v>9.2771254109910757</v>
      </c>
      <c r="G79">
        <v>10</v>
      </c>
      <c r="H79">
        <v>9.0171441991545329</v>
      </c>
      <c r="I79">
        <v>9.4863785814936588</v>
      </c>
      <c r="J79">
        <v>5.6521841240018791</v>
      </c>
    </row>
    <row r="80" spans="1:10" x14ac:dyDescent="0.3">
      <c r="A80" t="s">
        <v>157</v>
      </c>
      <c r="B80">
        <f>VLOOKUP(A80,Station_Info!$A$1:$G$769,6,FALSE)</f>
        <v>40.710661999999999</v>
      </c>
      <c r="C80">
        <f>VLOOKUP(A80,Station_Info!$A$1:$G$769,7,FALSE)</f>
        <v>-74.011052000000007</v>
      </c>
      <c r="D80">
        <v>2.3203678258112248</v>
      </c>
      <c r="E80">
        <v>1</v>
      </c>
      <c r="F80">
        <v>8.6663143430926972</v>
      </c>
      <c r="G80">
        <v>9.378818306732903</v>
      </c>
      <c r="H80">
        <v>10</v>
      </c>
      <c r="I80">
        <v>9.7441073882253448</v>
      </c>
      <c r="J80">
        <v>6.728569918613255</v>
      </c>
    </row>
    <row r="81" spans="1:10" x14ac:dyDescent="0.3">
      <c r="A81" t="s">
        <v>159</v>
      </c>
      <c r="B81">
        <f>VLOOKUP(A81,Station_Info!$A$1:$G$769,6,FALSE)</f>
        <v>40.692182000000003</v>
      </c>
      <c r="C81">
        <f>VLOOKUP(A81,Station_Info!$A$1:$G$769,7,FALSE)</f>
        <v>-73.985934999999998</v>
      </c>
      <c r="D81">
        <v>3.1007194244604319</v>
      </c>
      <c r="E81">
        <v>1</v>
      </c>
      <c r="F81">
        <v>9.6402877697841731</v>
      </c>
      <c r="G81">
        <v>10</v>
      </c>
      <c r="H81">
        <v>9.5179856115107917</v>
      </c>
      <c r="I81">
        <v>9.0827338129496393</v>
      </c>
      <c r="J81">
        <v>7.2122302158273381</v>
      </c>
    </row>
    <row r="82" spans="1:10" x14ac:dyDescent="0.3">
      <c r="A82" t="s">
        <v>161</v>
      </c>
      <c r="B82">
        <f>VLOOKUP(A82,Station_Info!$A$1:$G$769,6,FALSE)</f>
        <v>40.753076</v>
      </c>
      <c r="C82">
        <f>VLOOKUP(A82,Station_Info!$A$1:$G$769,7,FALSE)</f>
        <v>-73.93271</v>
      </c>
      <c r="D82">
        <v>2.5045045045045047</v>
      </c>
      <c r="E82">
        <v>1</v>
      </c>
      <c r="F82">
        <v>7.8423423423423424</v>
      </c>
      <c r="G82">
        <v>9.2297297297297298</v>
      </c>
      <c r="H82">
        <v>9.6036036036036041</v>
      </c>
      <c r="I82">
        <v>10</v>
      </c>
      <c r="J82">
        <v>6.7905405405405403</v>
      </c>
    </row>
    <row r="83" spans="1:10" x14ac:dyDescent="0.3">
      <c r="A83" t="s">
        <v>163</v>
      </c>
      <c r="B83">
        <f>VLOOKUP(A83,Station_Info!$A$1:$G$769,6,FALSE)</f>
        <v>40.756976999999999</v>
      </c>
      <c r="C83">
        <f>VLOOKUP(A83,Station_Info!$A$1:$G$769,7,FALSE)</f>
        <v>-73.929372999999998</v>
      </c>
      <c r="D83">
        <v>3.3319988956377689</v>
      </c>
      <c r="E83">
        <v>1</v>
      </c>
      <c r="F83">
        <v>8.8843180563224742</v>
      </c>
      <c r="G83">
        <v>10</v>
      </c>
      <c r="H83">
        <v>9.9142738818332425</v>
      </c>
      <c r="I83">
        <v>9.9142738818332425</v>
      </c>
      <c r="J83">
        <v>6.6330756488128104</v>
      </c>
    </row>
    <row r="84" spans="1:10" x14ac:dyDescent="0.3">
      <c r="A84" t="s">
        <v>165</v>
      </c>
      <c r="B84">
        <f>VLOOKUP(A84,Station_Info!$A$1:$G$769,6,FALSE)</f>
        <v>40.761958999999997</v>
      </c>
      <c r="C84">
        <f>VLOOKUP(A84,Station_Info!$A$1:$G$769,7,FALSE)</f>
        <v>-73.925381999999999</v>
      </c>
      <c r="D84">
        <v>3.6281512605042017</v>
      </c>
      <c r="E84">
        <v>1</v>
      </c>
      <c r="F84">
        <v>8.2017912428129147</v>
      </c>
      <c r="G84">
        <v>9.7333038478549305</v>
      </c>
      <c r="H84">
        <v>10</v>
      </c>
      <c r="I84">
        <v>9.2038920831490483</v>
      </c>
      <c r="J84">
        <v>6.697147279964617</v>
      </c>
    </row>
    <row r="85" spans="1:10" x14ac:dyDescent="0.3">
      <c r="A85" t="s">
        <v>167</v>
      </c>
      <c r="B85">
        <f>VLOOKUP(A85,Station_Info!$A$1:$G$769,6,FALSE)</f>
        <v>40.766843000000001</v>
      </c>
      <c r="C85">
        <f>VLOOKUP(A85,Station_Info!$A$1:$G$769,7,FALSE)</f>
        <v>-73.921423000000004</v>
      </c>
      <c r="D85">
        <v>2.664047568485878</v>
      </c>
      <c r="E85">
        <v>1</v>
      </c>
      <c r="F85">
        <v>7.6593756636228498</v>
      </c>
      <c r="G85">
        <v>9.7114036950520273</v>
      </c>
      <c r="H85">
        <v>9.7368868124867269</v>
      </c>
      <c r="I85">
        <v>10</v>
      </c>
      <c r="J85">
        <v>6.1788065406668089</v>
      </c>
    </row>
    <row r="86" spans="1:10" x14ac:dyDescent="0.3">
      <c r="A86" t="s">
        <v>169</v>
      </c>
      <c r="B86">
        <f>VLOOKUP(A86,Station_Info!$A$1:$G$769,6,FALSE)</f>
        <v>40.770426</v>
      </c>
      <c r="C86">
        <f>VLOOKUP(A86,Station_Info!$A$1:$G$769,7,FALSE)</f>
        <v>-73.917614</v>
      </c>
      <c r="D86">
        <v>2.7696629213483144</v>
      </c>
      <c r="E86">
        <v>1</v>
      </c>
      <c r="F86">
        <v>8.4559925093632948</v>
      </c>
      <c r="G86">
        <v>9.4700374531835205</v>
      </c>
      <c r="H86">
        <v>9.2602996254681642</v>
      </c>
      <c r="I86">
        <v>10</v>
      </c>
      <c r="J86">
        <v>6.047752808988764</v>
      </c>
    </row>
    <row r="87" spans="1:10" x14ac:dyDescent="0.3">
      <c r="A87" t="s">
        <v>171</v>
      </c>
      <c r="B87">
        <f>VLOOKUP(A87,Station_Info!$A$1:$G$769,6,FALSE)</f>
        <v>40.774984000000003</v>
      </c>
      <c r="C87">
        <f>VLOOKUP(A87,Station_Info!$A$1:$G$769,7,FALSE)</f>
        <v>-73.912066999999993</v>
      </c>
      <c r="D87">
        <v>2.4828862726058989</v>
      </c>
      <c r="E87">
        <v>1</v>
      </c>
      <c r="F87">
        <v>8.7749120038839656</v>
      </c>
      <c r="G87">
        <v>9.8006432819516931</v>
      </c>
      <c r="H87">
        <v>9.5319213496783597</v>
      </c>
      <c r="I87">
        <v>10</v>
      </c>
      <c r="J87">
        <v>5.646923170287657</v>
      </c>
    </row>
    <row r="88" spans="1:10" x14ac:dyDescent="0.3">
      <c r="A88" t="s">
        <v>173</v>
      </c>
      <c r="B88">
        <f>VLOOKUP(A88,Station_Info!$A$1:$G$769,6,FALSE)</f>
        <v>40.747647000000001</v>
      </c>
      <c r="C88">
        <f>VLOOKUP(A88,Station_Info!$A$1:$G$769,7,FALSE)</f>
        <v>-73.883786000000001</v>
      </c>
      <c r="D88">
        <v>3.0416633088887099</v>
      </c>
      <c r="E88">
        <v>1</v>
      </c>
      <c r="F88">
        <v>9.9550326376017395</v>
      </c>
      <c r="G88">
        <v>9.9782415988395528</v>
      </c>
      <c r="H88">
        <v>9.3505117253606258</v>
      </c>
      <c r="I88">
        <v>10</v>
      </c>
      <c r="J88">
        <v>6.7978886292207266</v>
      </c>
    </row>
    <row r="89" spans="1:10" x14ac:dyDescent="0.3">
      <c r="A89" t="s">
        <v>175</v>
      </c>
      <c r="B89">
        <f>VLOOKUP(A89,Station_Info!$A$1:$G$769,6,FALSE)</f>
        <v>40.749142999999997</v>
      </c>
      <c r="C89">
        <f>VLOOKUP(A89,Station_Info!$A$1:$G$769,7,FALSE)</f>
        <v>-73.869451999999995</v>
      </c>
      <c r="D89">
        <v>9.3787063537492834</v>
      </c>
      <c r="E89">
        <v>1</v>
      </c>
      <c r="F89">
        <v>8.3797939324556374</v>
      </c>
      <c r="G89">
        <v>9.3426445334859753</v>
      </c>
      <c r="H89">
        <v>9.704808242701775</v>
      </c>
      <c r="I89">
        <v>10</v>
      </c>
      <c r="J89">
        <v>4.4912993703491697</v>
      </c>
    </row>
    <row r="90" spans="1:10" x14ac:dyDescent="0.3">
      <c r="A90" t="s">
        <v>177</v>
      </c>
      <c r="B90">
        <f>VLOOKUP(A90,Station_Info!$A$1:$G$769,6,FALSE)</f>
        <v>40.650494000000002</v>
      </c>
      <c r="C90">
        <f>VLOOKUP(A90,Station_Info!$A$1:$G$769,7,FALSE)</f>
        <v>-73.962835999999996</v>
      </c>
      <c r="D90">
        <v>2.2662195655343345</v>
      </c>
      <c r="E90">
        <v>1</v>
      </c>
      <c r="F90">
        <v>8.4372357486514069</v>
      </c>
      <c r="G90">
        <v>9.175535792389562</v>
      </c>
      <c r="H90">
        <v>9.1112407056422207</v>
      </c>
      <c r="I90">
        <v>10</v>
      </c>
      <c r="J90">
        <v>5.9760898090100598</v>
      </c>
    </row>
    <row r="91" spans="1:10" x14ac:dyDescent="0.3">
      <c r="A91" t="s">
        <v>179</v>
      </c>
      <c r="B91">
        <f>VLOOKUP(A91,Station_Info!$A$1:$G$769,6,FALSE)</f>
        <v>40.690612000000002</v>
      </c>
      <c r="C91">
        <f>VLOOKUP(A91,Station_Info!$A$1:$G$769,7,FALSE)</f>
        <v>-73.981847999999999</v>
      </c>
      <c r="D91">
        <v>2.4180626365622722</v>
      </c>
      <c r="E91">
        <v>1</v>
      </c>
      <c r="F91">
        <v>6.0458849235251275</v>
      </c>
      <c r="G91">
        <v>8.7283321194464669</v>
      </c>
      <c r="H91">
        <v>8.9825200291332852</v>
      </c>
      <c r="I91">
        <v>10</v>
      </c>
      <c r="J91">
        <v>5.3889293517844132</v>
      </c>
    </row>
    <row r="92" spans="1:10" x14ac:dyDescent="0.3">
      <c r="A92" t="s">
        <v>181</v>
      </c>
      <c r="B92">
        <f>VLOOKUP(A92,Station_Info!$A$1:$G$769,6,FALSE)</f>
        <v>40.711353000000003</v>
      </c>
      <c r="C92">
        <f>VLOOKUP(A92,Station_Info!$A$1:$G$769,7,FALSE)</f>
        <v>-73.889579999999995</v>
      </c>
      <c r="D92">
        <v>2.3199536858355847</v>
      </c>
      <c r="E92">
        <v>1</v>
      </c>
      <c r="F92">
        <v>8.8954071786954856</v>
      </c>
      <c r="G92">
        <v>9.5241219606329608</v>
      </c>
      <c r="H92">
        <v>10</v>
      </c>
      <c r="I92">
        <v>9.704747201852566</v>
      </c>
      <c r="J92">
        <v>6.8442686221536082</v>
      </c>
    </row>
    <row r="93" spans="1:10" x14ac:dyDescent="0.3">
      <c r="A93" t="s">
        <v>183</v>
      </c>
      <c r="B93">
        <f>VLOOKUP(A93,Station_Info!$A$1:$G$769,6,FALSE)</f>
        <v>40.824787000000001</v>
      </c>
      <c r="C93">
        <f>VLOOKUP(A93,Station_Info!$A$1:$G$769,7,FALSE)</f>
        <v>-73.944232</v>
      </c>
      <c r="D93">
        <v>4.0894215916242356</v>
      </c>
      <c r="E93">
        <v>1</v>
      </c>
      <c r="F93">
        <v>7.7488414669031416</v>
      </c>
      <c r="G93">
        <v>8.9150981177412909</v>
      </c>
      <c r="H93">
        <v>9.0973739916471192</v>
      </c>
      <c r="I93">
        <v>10</v>
      </c>
      <c r="J93">
        <v>3.9926197150866756</v>
      </c>
    </row>
    <row r="94" spans="1:10" x14ac:dyDescent="0.3">
      <c r="A94" t="s">
        <v>185</v>
      </c>
      <c r="B94">
        <f>VLOOKUP(A94,Station_Info!$A$1:$G$769,6,FALSE)</f>
        <v>40.811056000000001</v>
      </c>
      <c r="C94">
        <f>VLOOKUP(A94,Station_Info!$A$1:$G$769,7,FALSE)</f>
        <v>-73.952386000000004</v>
      </c>
      <c r="D94">
        <v>3.9960397577263551</v>
      </c>
      <c r="E94">
        <v>1</v>
      </c>
      <c r="F94">
        <v>8.8618962571827922</v>
      </c>
      <c r="G94">
        <v>9.9587668892685208</v>
      </c>
      <c r="H94">
        <v>9.7512036030439511</v>
      </c>
      <c r="I94">
        <v>10</v>
      </c>
      <c r="J94">
        <v>6.5954728995185583</v>
      </c>
    </row>
    <row r="95" spans="1:10" x14ac:dyDescent="0.3">
      <c r="A95" t="s">
        <v>186</v>
      </c>
      <c r="B95">
        <f>VLOOKUP(A95,Station_Info!$A$1:$G$769,6,FALSE)</f>
        <v>40.678848000000002</v>
      </c>
      <c r="C95">
        <f>VLOOKUP(A95,Station_Info!$A$1:$G$769,7,FALSE)</f>
        <v>-73.904139000000001</v>
      </c>
      <c r="D95">
        <v>3.1235219210478444</v>
      </c>
      <c r="E95">
        <v>1</v>
      </c>
      <c r="F95">
        <v>7.6824631617245771</v>
      </c>
      <c r="G95">
        <v>9.2681462615972361</v>
      </c>
      <c r="H95">
        <v>9.0839548844824449</v>
      </c>
      <c r="I95">
        <v>10</v>
      </c>
      <c r="J95">
        <v>4.5823176277969804</v>
      </c>
    </row>
    <row r="96" spans="1:10" x14ac:dyDescent="0.3">
      <c r="A96" t="s">
        <v>188</v>
      </c>
      <c r="B96">
        <f>VLOOKUP(A96,Station_Info!$A$1:$G$769,6,FALSE)</f>
        <v>40.833773000000001</v>
      </c>
      <c r="C96">
        <f>VLOOKUP(A96,Station_Info!$A$1:$G$769,7,FALSE)</f>
        <v>-73.918430000000001</v>
      </c>
      <c r="D96">
        <v>3.4587039390088945</v>
      </c>
      <c r="E96">
        <v>1</v>
      </c>
      <c r="F96">
        <v>7.8815120711562896</v>
      </c>
      <c r="G96">
        <v>8.1345298602287173</v>
      </c>
      <c r="H96">
        <v>9.5439961880559085</v>
      </c>
      <c r="I96">
        <v>10</v>
      </c>
      <c r="J96">
        <v>5.8087674714104196</v>
      </c>
    </row>
    <row r="97" spans="1:10" x14ac:dyDescent="0.3">
      <c r="A97" t="s">
        <v>190</v>
      </c>
      <c r="B97">
        <f>VLOOKUP(A97,Station_Info!$A$1:$G$769,6,FALSE)</f>
        <v>40.738007000000003</v>
      </c>
      <c r="C97">
        <f>VLOOKUP(A97,Station_Info!$A$1:$G$769,7,FALSE)</f>
        <v>-73.998380999999995</v>
      </c>
      <c r="D97">
        <v>2.5401459854014599</v>
      </c>
      <c r="E97">
        <v>1</v>
      </c>
      <c r="F97">
        <v>7.8946819603753902</v>
      </c>
      <c r="G97">
        <v>9.9259645464025024</v>
      </c>
      <c r="H97">
        <v>9.9593326381647547</v>
      </c>
      <c r="I97">
        <v>10</v>
      </c>
      <c r="J97">
        <v>4.8185610010427524</v>
      </c>
    </row>
    <row r="98" spans="1:10" x14ac:dyDescent="0.3">
      <c r="A98" t="s">
        <v>192</v>
      </c>
      <c r="B98">
        <f>VLOOKUP(A98,Station_Info!$A$1:$G$769,6,FALSE)</f>
        <v>40.834254999999999</v>
      </c>
      <c r="C98">
        <f>VLOOKUP(A98,Station_Info!$A$1:$G$769,7,FALSE)</f>
        <v>-73.851222000000007</v>
      </c>
      <c r="D98">
        <v>3.0657093624353817</v>
      </c>
      <c r="E98">
        <v>1</v>
      </c>
      <c r="F98">
        <v>8.9981619758759344</v>
      </c>
      <c r="G98">
        <v>9.3900057438253874</v>
      </c>
      <c r="H98">
        <v>9.8004595060310162</v>
      </c>
      <c r="I98">
        <v>10</v>
      </c>
      <c r="J98">
        <v>6.1177484204480184</v>
      </c>
    </row>
    <row r="99" spans="1:10" x14ac:dyDescent="0.3">
      <c r="A99" t="s">
        <v>194</v>
      </c>
      <c r="B99">
        <f>VLOOKUP(A99,Station_Info!$A$1:$G$769,6,FALSE)</f>
        <v>40.839891999999999</v>
      </c>
      <c r="C99">
        <f>VLOOKUP(A99,Station_Info!$A$1:$G$769,7,FALSE)</f>
        <v>-73.842951999999997</v>
      </c>
      <c r="D99">
        <v>3.0196671709531016</v>
      </c>
      <c r="E99">
        <v>1</v>
      </c>
      <c r="F99">
        <v>9.3555219364599083</v>
      </c>
      <c r="G99">
        <v>9.9863842662632365</v>
      </c>
      <c r="H99">
        <v>9.9337367624810895</v>
      </c>
      <c r="I99">
        <v>10</v>
      </c>
      <c r="J99">
        <v>6.7658093797276857</v>
      </c>
    </row>
    <row r="100" spans="1:10" x14ac:dyDescent="0.3">
      <c r="A100" t="s">
        <v>196</v>
      </c>
      <c r="B100">
        <f>VLOOKUP(A100,Station_Info!$A$1:$G$769,6,FALSE)</f>
        <v>40.692404000000003</v>
      </c>
      <c r="C100">
        <f>VLOOKUP(A100,Station_Info!$A$1:$G$769,7,FALSE)</f>
        <v>-73.990150999999997</v>
      </c>
      <c r="D100">
        <v>2.274582348005187</v>
      </c>
      <c r="E100">
        <v>1</v>
      </c>
      <c r="F100">
        <v>8.79544587687848</v>
      </c>
      <c r="G100">
        <v>9.6965443588374409</v>
      </c>
      <c r="H100">
        <v>9.1658402624151343</v>
      </c>
      <c r="I100">
        <v>10</v>
      </c>
      <c r="J100">
        <v>6.3708902280875739</v>
      </c>
    </row>
    <row r="101" spans="1:10" x14ac:dyDescent="0.3">
      <c r="A101" t="s">
        <v>198</v>
      </c>
      <c r="B101">
        <f>VLOOKUP(A101,Station_Info!$A$1:$G$769,6,FALSE)</f>
        <v>40.650843000000002</v>
      </c>
      <c r="C101">
        <f>VLOOKUP(A101,Station_Info!$A$1:$G$769,7,FALSE)</f>
        <v>-73.949574999999996</v>
      </c>
      <c r="D101">
        <v>2.9619815668202767</v>
      </c>
      <c r="E101">
        <v>1</v>
      </c>
      <c r="F101">
        <v>9.1451612903225818</v>
      </c>
      <c r="G101">
        <v>9.6244239631336406</v>
      </c>
      <c r="H101">
        <v>9.1152073732718897</v>
      </c>
      <c r="I101">
        <v>10</v>
      </c>
      <c r="J101">
        <v>7.5852534562211984</v>
      </c>
    </row>
    <row r="102" spans="1:10" x14ac:dyDescent="0.3">
      <c r="A102" t="s">
        <v>199</v>
      </c>
      <c r="B102">
        <f>VLOOKUP(A102,Station_Info!$A$1:$G$769,6,FALSE)</f>
        <v>40.632835999999998</v>
      </c>
      <c r="C102">
        <f>VLOOKUP(A102,Station_Info!$A$1:$G$769,7,FALSE)</f>
        <v>-73.947642000000002</v>
      </c>
      <c r="D102">
        <v>2.3752729716109524</v>
      </c>
      <c r="E102">
        <v>1</v>
      </c>
      <c r="F102">
        <v>9.8810683688896361</v>
      </c>
      <c r="G102">
        <v>9.6739459096253988</v>
      </c>
      <c r="H102">
        <v>9.8417604569124819</v>
      </c>
      <c r="I102">
        <v>10</v>
      </c>
      <c r="J102">
        <v>6.4663195027717117</v>
      </c>
    </row>
    <row r="103" spans="1:10" x14ac:dyDescent="0.3">
      <c r="A103" t="s">
        <v>201</v>
      </c>
      <c r="B103">
        <f>VLOOKUP(A103,Station_Info!$A$1:$G$769,6,FALSE)</f>
        <v>40.745924000000002</v>
      </c>
      <c r="C103">
        <f>VLOOKUP(A103,Station_Info!$A$1:$G$769,7,FALSE)</f>
        <v>-73.998005000000006</v>
      </c>
      <c r="D103">
        <v>2.1365893012287449</v>
      </c>
      <c r="E103">
        <v>1</v>
      </c>
      <c r="F103">
        <v>8.5897356336105251</v>
      </c>
      <c r="G103">
        <v>9.2454387489139886</v>
      </c>
      <c r="H103">
        <v>10</v>
      </c>
      <c r="I103">
        <v>9.9670472880724841</v>
      </c>
      <c r="J103">
        <v>6.7594638202805015</v>
      </c>
    </row>
    <row r="104" spans="1:10" x14ac:dyDescent="0.3">
      <c r="A104" t="s">
        <v>202</v>
      </c>
      <c r="B104">
        <f>VLOOKUP(A104,Station_Info!$A$1:$G$769,6,FALSE)</f>
        <v>40.862803</v>
      </c>
      <c r="C104">
        <f>VLOOKUP(A104,Station_Info!$A$1:$G$769,7,FALSE)</f>
        <v>-73.901033999999996</v>
      </c>
      <c r="D104">
        <v>3.4542843465773099</v>
      </c>
      <c r="E104">
        <v>1</v>
      </c>
      <c r="F104">
        <v>8.7549066539013882</v>
      </c>
      <c r="G104">
        <v>8.1898037338439451</v>
      </c>
      <c r="H104">
        <v>9.5706079463858309</v>
      </c>
      <c r="I104">
        <v>10</v>
      </c>
      <c r="J104">
        <v>6.2826711345141213</v>
      </c>
    </row>
    <row r="105" spans="1:10" x14ac:dyDescent="0.3">
      <c r="A105" t="s">
        <v>204</v>
      </c>
      <c r="B105">
        <f>VLOOKUP(A105,Station_Info!$A$1:$G$769,6,FALSE)</f>
        <v>40.762877000000003</v>
      </c>
      <c r="C105">
        <f>VLOOKUP(A105,Station_Info!$A$1:$G$769,7,FALSE)</f>
        <v>-73.981589999999997</v>
      </c>
      <c r="D105">
        <v>1.6102539757892238</v>
      </c>
      <c r="E105">
        <v>1</v>
      </c>
      <c r="F105">
        <v>8.5345359601234279</v>
      </c>
      <c r="G105">
        <v>9.4623783527177778</v>
      </c>
      <c r="H105">
        <v>9.6496558272015189</v>
      </c>
      <c r="I105">
        <v>10</v>
      </c>
      <c r="J105">
        <v>6.3648231663897459</v>
      </c>
    </row>
    <row r="106" spans="1:10" x14ac:dyDescent="0.3">
      <c r="A106" t="s">
        <v>206</v>
      </c>
      <c r="B106">
        <f>VLOOKUP(A106,Station_Info!$A$1:$G$769,6,FALSE)</f>
        <v>40.707563999999998</v>
      </c>
      <c r="C106">
        <f>VLOOKUP(A106,Station_Info!$A$1:$G$769,7,FALSE)</f>
        <v>-73.803325999999998</v>
      </c>
      <c r="D106">
        <v>2.2273584905660377</v>
      </c>
      <c r="E106">
        <v>1</v>
      </c>
      <c r="F106">
        <v>9.0415094339622648</v>
      </c>
      <c r="G106">
        <v>9.5330188679245271</v>
      </c>
      <c r="H106">
        <v>10</v>
      </c>
      <c r="I106">
        <v>9.9990566037735853</v>
      </c>
      <c r="J106">
        <v>6.4216981132075466</v>
      </c>
    </row>
    <row r="107" spans="1:10" x14ac:dyDescent="0.3">
      <c r="A107" t="s">
        <v>208</v>
      </c>
      <c r="B107">
        <f>VLOOKUP(A107,Station_Info!$A$1:$G$769,6,FALSE)</f>
        <v>40.710459</v>
      </c>
      <c r="C107">
        <f>VLOOKUP(A107,Station_Info!$A$1:$G$769,7,FALSE)</f>
        <v>-73.793599999999998</v>
      </c>
      <c r="D107">
        <v>2.8244725738396625</v>
      </c>
      <c r="E107">
        <v>1</v>
      </c>
      <c r="F107">
        <v>9.3713080168776361</v>
      </c>
      <c r="G107">
        <v>9.6421940928270047</v>
      </c>
      <c r="H107">
        <v>10</v>
      </c>
      <c r="I107">
        <v>9.9291139240506325</v>
      </c>
      <c r="J107">
        <v>6.4118143459915604</v>
      </c>
    </row>
    <row r="108" spans="1:10" x14ac:dyDescent="0.3">
      <c r="A108" t="s">
        <v>210</v>
      </c>
      <c r="B108">
        <f>VLOOKUP(A108,Station_Info!$A$1:$G$769,6,FALSE)</f>
        <v>40.761674999999997</v>
      </c>
      <c r="C108">
        <f>VLOOKUP(A108,Station_Info!$A$1:$G$769,7,FALSE)</f>
        <v>-73.983908</v>
      </c>
      <c r="D108">
        <v>1.8726280218351963</v>
      </c>
      <c r="E108">
        <v>1</v>
      </c>
      <c r="F108">
        <v>8.5697946451780602</v>
      </c>
      <c r="G108">
        <v>9.5742136729919416</v>
      </c>
      <c r="H108">
        <v>9.7348583311671444</v>
      </c>
      <c r="I108">
        <v>10</v>
      </c>
      <c r="J108">
        <v>6.0766831297114638</v>
      </c>
    </row>
    <row r="109" spans="1:10" x14ac:dyDescent="0.3">
      <c r="A109" t="s">
        <v>212</v>
      </c>
      <c r="B109">
        <f>VLOOKUP(A109,Station_Info!$A$1:$G$769,6,FALSE)</f>
        <v>40.889184999999998</v>
      </c>
      <c r="C109">
        <f>VLOOKUP(A109,Station_Info!$A$1:$G$769,7,FALSE)</f>
        <v>-73.898549000000003</v>
      </c>
      <c r="D109">
        <v>3.0268744961031979</v>
      </c>
      <c r="E109">
        <v>1</v>
      </c>
      <c r="F109">
        <v>8.7132491265788765</v>
      </c>
      <c r="G109">
        <v>9.8185971513034129</v>
      </c>
      <c r="H109">
        <v>9.6323568933082502</v>
      </c>
      <c r="I109">
        <v>10</v>
      </c>
      <c r="J109">
        <v>6.2812416017199677</v>
      </c>
    </row>
    <row r="110" spans="1:10" x14ac:dyDescent="0.3">
      <c r="A110" t="s">
        <v>214</v>
      </c>
      <c r="B110">
        <f>VLOOKUP(A110,Station_Info!$A$1:$G$769,6,FALSE)</f>
        <v>40.718232999999998</v>
      </c>
      <c r="C110">
        <f>VLOOKUP(A110,Station_Info!$A$1:$G$769,7,FALSE)</f>
        <v>-74.000322999999995</v>
      </c>
      <c r="D110">
        <v>2.3796693202694428</v>
      </c>
      <c r="E110">
        <v>1</v>
      </c>
      <c r="F110">
        <v>9.8769136558481314</v>
      </c>
      <c r="G110">
        <v>9.5535823637477044</v>
      </c>
      <c r="H110">
        <v>10</v>
      </c>
      <c r="I110">
        <v>9.9044703000612362</v>
      </c>
      <c r="J110">
        <v>7.6429883649724433</v>
      </c>
    </row>
    <row r="111" spans="1:10" x14ac:dyDescent="0.3">
      <c r="A111" t="s">
        <v>216</v>
      </c>
      <c r="B111">
        <f>VLOOKUP(A111,Station_Info!$A$1:$G$769,6,FALSE)</f>
        <v>40.862940999999999</v>
      </c>
      <c r="C111">
        <f>VLOOKUP(A111,Station_Info!$A$1:$G$769,7,FALSE)</f>
        <v>-73.901199000000005</v>
      </c>
      <c r="D111">
        <v>4.6892354507417267</v>
      </c>
      <c r="E111">
        <v>1</v>
      </c>
      <c r="F111">
        <v>8.5302396348421468</v>
      </c>
      <c r="G111">
        <v>9.4511220996576633</v>
      </c>
      <c r="H111">
        <v>10</v>
      </c>
      <c r="I111">
        <v>9.93267402054013</v>
      </c>
      <c r="J111">
        <v>6.1384556865728417</v>
      </c>
    </row>
    <row r="112" spans="1:10" x14ac:dyDescent="0.3">
      <c r="A112" t="s">
        <v>217</v>
      </c>
      <c r="B112">
        <f>VLOOKUP(A112,Station_Info!$A$1:$G$769,6,FALSE)</f>
        <v>40.829495000000001</v>
      </c>
      <c r="C112">
        <f>VLOOKUP(A112,Station_Info!$A$1:$G$769,7,FALSE)</f>
        <v>-73.874559000000005</v>
      </c>
      <c r="D112">
        <v>3.0267847944782118</v>
      </c>
      <c r="E112">
        <v>1</v>
      </c>
      <c r="F112">
        <v>7.6190378077675911</v>
      </c>
      <c r="G112">
        <v>9.4362830946739464</v>
      </c>
      <c r="H112">
        <v>10</v>
      </c>
      <c r="I112">
        <v>9.4724425672195327</v>
      </c>
      <c r="J112">
        <v>5.777686205830844</v>
      </c>
    </row>
    <row r="113" spans="1:10" x14ac:dyDescent="0.3">
      <c r="A113" t="s">
        <v>219</v>
      </c>
      <c r="B113">
        <f>VLOOKUP(A113,Station_Info!$A$1:$G$769,6,FALSE)</f>
        <v>40.750508000000004</v>
      </c>
      <c r="C113">
        <f>VLOOKUP(A113,Station_Info!$A$1:$G$769,7,FALSE)</f>
        <v>-73.940177000000006</v>
      </c>
      <c r="D113">
        <v>3.297970126388357</v>
      </c>
      <c r="E113">
        <v>1</v>
      </c>
      <c r="F113">
        <v>7.7146687093067792</v>
      </c>
      <c r="G113">
        <v>8.848716966679433</v>
      </c>
      <c r="H113">
        <v>9.3152049023362693</v>
      </c>
      <c r="I113">
        <v>10</v>
      </c>
      <c r="J113">
        <v>6.1003446955189586</v>
      </c>
    </row>
    <row r="114" spans="1:10" x14ac:dyDescent="0.3">
      <c r="A114" t="s">
        <v>221</v>
      </c>
      <c r="B114">
        <f>VLOOKUP(A114,Station_Info!$A$1:$G$769,6,FALSE)</f>
        <v>40.748541000000003</v>
      </c>
      <c r="C114">
        <f>VLOOKUP(A114,Station_Info!$A$1:$G$769,7,FALSE)</f>
        <v>-73.876790999999997</v>
      </c>
      <c r="D114">
        <v>3.1499901224812326</v>
      </c>
      <c r="E114">
        <v>1</v>
      </c>
      <c r="F114">
        <v>8.8252173054128811</v>
      </c>
      <c r="G114">
        <v>9.9119913077834845</v>
      </c>
      <c r="H114">
        <v>9.8102034768866062</v>
      </c>
      <c r="I114">
        <v>10</v>
      </c>
      <c r="J114">
        <v>7.62998814697748</v>
      </c>
    </row>
    <row r="115" spans="1:10" x14ac:dyDescent="0.3">
      <c r="A115" t="s">
        <v>223</v>
      </c>
      <c r="B115">
        <f>VLOOKUP(A115,Station_Info!$A$1:$G$769,6,FALSE)</f>
        <v>40.670710999999997</v>
      </c>
      <c r="C115">
        <f>VLOOKUP(A115,Station_Info!$A$1:$G$769,7,FALSE)</f>
        <v>-73.958050999999998</v>
      </c>
      <c r="D115">
        <v>2.7344537815126051</v>
      </c>
      <c r="E115">
        <v>1</v>
      </c>
      <c r="F115">
        <v>7.6567226890756306</v>
      </c>
      <c r="G115">
        <v>6.1415966386554617</v>
      </c>
      <c r="H115">
        <v>8.2781512605042025</v>
      </c>
      <c r="I115">
        <v>10</v>
      </c>
      <c r="J115">
        <v>5.5088235294117647</v>
      </c>
    </row>
    <row r="116" spans="1:10" x14ac:dyDescent="0.3">
      <c r="A116" t="s">
        <v>225</v>
      </c>
      <c r="B116">
        <f>VLOOKUP(A116,Station_Info!$A$1:$G$769,6,FALSE)</f>
        <v>40.669409000000002</v>
      </c>
      <c r="C116">
        <f>VLOOKUP(A116,Station_Info!$A$1:$G$769,7,FALSE)</f>
        <v>-73.942172999999997</v>
      </c>
      <c r="D116">
        <v>1</v>
      </c>
      <c r="E116">
        <v>2.4959172563962984</v>
      </c>
      <c r="F116">
        <v>8.9172563962983116</v>
      </c>
      <c r="G116">
        <v>9.7925966249319547</v>
      </c>
      <c r="H116">
        <v>9.4872074033750682</v>
      </c>
      <c r="I116">
        <v>10</v>
      </c>
      <c r="J116">
        <v>7.5585193249863902</v>
      </c>
    </row>
    <row r="117" spans="1:10" x14ac:dyDescent="0.3">
      <c r="A117" t="s">
        <v>227</v>
      </c>
      <c r="B117">
        <f>VLOOKUP(A117,Station_Info!$A$1:$G$769,6,FALSE)</f>
        <v>40.706538999999999</v>
      </c>
      <c r="C117">
        <f>VLOOKUP(A117,Station_Info!$A$1:$G$769,7,FALSE)</f>
        <v>-74.011052000000007</v>
      </c>
      <c r="D117">
        <v>1</v>
      </c>
      <c r="E117">
        <v>1.0438817238125198</v>
      </c>
      <c r="F117">
        <v>9.3403586033343817</v>
      </c>
      <c r="G117">
        <v>9.8018244731047499</v>
      </c>
      <c r="H117">
        <v>10</v>
      </c>
      <c r="I117">
        <v>9.8414595784837999</v>
      </c>
      <c r="J117">
        <v>6.9254482541679767</v>
      </c>
    </row>
    <row r="118" spans="1:10" x14ac:dyDescent="0.3">
      <c r="A118" t="s">
        <v>229</v>
      </c>
      <c r="B118">
        <f>VLOOKUP(A118,Station_Info!$A$1:$G$769,6,FALSE)</f>
        <v>40.847369</v>
      </c>
      <c r="C118">
        <f>VLOOKUP(A118,Station_Info!$A$1:$G$769,7,FALSE)</f>
        <v>-73.939683000000002</v>
      </c>
      <c r="D118">
        <v>2.2301206000588296</v>
      </c>
      <c r="E118">
        <v>1</v>
      </c>
      <c r="F118">
        <v>8.1883517991959991</v>
      </c>
      <c r="G118">
        <v>9.2190410824590643</v>
      </c>
      <c r="H118">
        <v>9.2816942837533087</v>
      </c>
      <c r="I118">
        <v>10</v>
      </c>
      <c r="J118">
        <v>6.5276007451710951</v>
      </c>
    </row>
    <row r="119" spans="1:10" x14ac:dyDescent="0.3">
      <c r="A119" t="s">
        <v>231</v>
      </c>
      <c r="B119">
        <f>VLOOKUP(A119,Station_Info!$A$1:$G$769,6,FALSE)</f>
        <v>40.692337999999999</v>
      </c>
      <c r="C119">
        <f>VLOOKUP(A119,Station_Info!$A$1:$G$769,7,FALSE)</f>
        <v>-73.987341999999998</v>
      </c>
      <c r="D119">
        <v>2.4523211595034802</v>
      </c>
      <c r="E119">
        <v>1</v>
      </c>
      <c r="F119">
        <v>9.4239793355815458</v>
      </c>
      <c r="G119">
        <v>9.995802540001435</v>
      </c>
      <c r="H119">
        <v>9.9712635430867476</v>
      </c>
      <c r="I119">
        <v>10</v>
      </c>
      <c r="J119">
        <v>7.0343330702446725</v>
      </c>
    </row>
    <row r="120" spans="1:10" x14ac:dyDescent="0.3">
      <c r="A120" t="s">
        <v>232</v>
      </c>
      <c r="B120">
        <f>VLOOKUP(A120,Station_Info!$A$1:$G$769,6,FALSE)</f>
        <v>40.705416</v>
      </c>
      <c r="C120">
        <f>VLOOKUP(A120,Station_Info!$A$1:$G$769,7,FALSE)</f>
        <v>-73.810562000000004</v>
      </c>
      <c r="D120">
        <v>2.6709125807014482</v>
      </c>
      <c r="E120">
        <v>1</v>
      </c>
      <c r="F120">
        <v>9.1912406211830397</v>
      </c>
      <c r="G120">
        <v>9.7785726749258419</v>
      </c>
      <c r="H120">
        <v>10</v>
      </c>
      <c r="I120">
        <v>9.4723433955679628</v>
      </c>
      <c r="J120">
        <v>7.2015355086372361</v>
      </c>
    </row>
    <row r="121" spans="1:10" x14ac:dyDescent="0.3">
      <c r="A121" t="s">
        <v>234</v>
      </c>
      <c r="B121">
        <f>VLOOKUP(A121,Station_Info!$A$1:$G$769,6,FALSE)</f>
        <v>40.686154000000002</v>
      </c>
      <c r="C121">
        <f>VLOOKUP(A121,Station_Info!$A$1:$G$769,7,FALSE)</f>
        <v>-73.990881000000002</v>
      </c>
      <c r="D121">
        <v>2.6108505514006843</v>
      </c>
      <c r="E121">
        <v>1</v>
      </c>
      <c r="F121">
        <v>7.9681835467106099</v>
      </c>
      <c r="G121">
        <v>8.8135378374952467</v>
      </c>
      <c r="H121">
        <v>8.9070858156927368</v>
      </c>
      <c r="I121">
        <v>10</v>
      </c>
      <c r="J121">
        <v>6.7988338192419828</v>
      </c>
    </row>
    <row r="122" spans="1:10" x14ac:dyDescent="0.3">
      <c r="A122" t="s">
        <v>235</v>
      </c>
      <c r="B122">
        <f>VLOOKUP(A122,Station_Info!$A$1:$G$769,6,FALSE)</f>
        <v>40.603234</v>
      </c>
      <c r="C122">
        <f>VLOOKUP(A122,Station_Info!$A$1:$G$769,7,FALSE)</f>
        <v>-73.972341999999998</v>
      </c>
      <c r="D122">
        <v>1.0672305833241789</v>
      </c>
      <c r="E122">
        <v>1</v>
      </c>
      <c r="F122">
        <v>9.8131385257607384</v>
      </c>
      <c r="G122">
        <v>10</v>
      </c>
      <c r="H122">
        <v>9.6687905086235304</v>
      </c>
      <c r="I122">
        <v>9.8694935735471816</v>
      </c>
      <c r="J122">
        <v>8.24607272327804</v>
      </c>
    </row>
    <row r="123" spans="1:10" x14ac:dyDescent="0.3">
      <c r="A123" t="s">
        <v>237</v>
      </c>
      <c r="B123">
        <f>VLOOKUP(A123,Station_Info!$A$1:$G$769,6,FALSE)</f>
        <v>40.740088</v>
      </c>
      <c r="C123">
        <f>VLOOKUP(A123,Station_Info!$A$1:$G$769,7,FALSE)</f>
        <v>-73.986429000000001</v>
      </c>
      <c r="D123">
        <v>2.2417755081999413</v>
      </c>
      <c r="E123">
        <v>1</v>
      </c>
      <c r="F123">
        <v>9.2655406068938433</v>
      </c>
      <c r="G123">
        <v>9.6044878719434355</v>
      </c>
      <c r="H123">
        <v>9.9164784444662679</v>
      </c>
      <c r="I123">
        <v>10</v>
      </c>
      <c r="J123">
        <v>7.2132966709221247</v>
      </c>
    </row>
    <row r="124" spans="1:10" x14ac:dyDescent="0.3">
      <c r="A124" t="s">
        <v>238</v>
      </c>
      <c r="B124">
        <f>VLOOKUP(A124,Station_Info!$A$1:$G$769,6,FALSE)</f>
        <v>40.804406</v>
      </c>
      <c r="C124">
        <f>VLOOKUP(A124,Station_Info!$A$1:$G$769,7,FALSE)</f>
        <v>-73.937451999999993</v>
      </c>
      <c r="D124">
        <v>3.0623702678659681</v>
      </c>
      <c r="E124">
        <v>1</v>
      </c>
      <c r="F124">
        <v>9.7274883858851435</v>
      </c>
      <c r="G124">
        <v>10</v>
      </c>
      <c r="H124">
        <v>9.3740239201344266</v>
      </c>
      <c r="I124">
        <v>9.023228229712366</v>
      </c>
      <c r="J124">
        <v>6.9371355144805777</v>
      </c>
    </row>
    <row r="125" spans="1:10" x14ac:dyDescent="0.3">
      <c r="A125" t="s">
        <v>239</v>
      </c>
      <c r="B125">
        <f>VLOOKUP(A125,Station_Info!$A$1:$G$769,6,FALSE)</f>
        <v>40.879629999999999</v>
      </c>
      <c r="C125">
        <f>VLOOKUP(A125,Station_Info!$A$1:$G$769,7,FALSE)</f>
        <v>-73.884665999999996</v>
      </c>
      <c r="D125">
        <v>2.8260230335702037</v>
      </c>
      <c r="E125">
        <v>1</v>
      </c>
      <c r="F125">
        <v>8.5555011026709131</v>
      </c>
      <c r="G125">
        <v>9.7353589806419993</v>
      </c>
      <c r="H125">
        <v>9.7695417789757411</v>
      </c>
      <c r="I125">
        <v>10</v>
      </c>
      <c r="J125">
        <v>6.5695907865719185</v>
      </c>
    </row>
    <row r="126" spans="1:10" x14ac:dyDescent="0.3">
      <c r="A126" t="s">
        <v>241</v>
      </c>
      <c r="B126">
        <f>VLOOKUP(A126,Station_Info!$A$1:$G$769,6,FALSE)</f>
        <v>40.742379999999997</v>
      </c>
      <c r="C126">
        <f>VLOOKUP(A126,Station_Info!$A$1:$G$769,7,FALSE)</f>
        <v>-73.948888999999994</v>
      </c>
      <c r="D126">
        <v>2.0170955551556595</v>
      </c>
      <c r="E126">
        <v>1</v>
      </c>
      <c r="F126">
        <v>9.2736188590966346</v>
      </c>
      <c r="G126">
        <v>9.9627496850818797</v>
      </c>
      <c r="H126">
        <v>10</v>
      </c>
      <c r="I126">
        <v>9.7287205326615087</v>
      </c>
      <c r="J126">
        <v>6.7244016555695518</v>
      </c>
    </row>
    <row r="127" spans="1:10" x14ac:dyDescent="0.3">
      <c r="A127" t="s">
        <v>243</v>
      </c>
      <c r="B127">
        <f>VLOOKUP(A127,Station_Info!$A$1:$G$769,6,FALSE)</f>
        <v>40.639961</v>
      </c>
      <c r="C127">
        <f>VLOOKUP(A127,Station_Info!$A$1:$G$769,7,FALSE)</f>
        <v>-73.948352</v>
      </c>
      <c r="D127">
        <v>2.6913924972684233</v>
      </c>
      <c r="E127">
        <v>1</v>
      </c>
      <c r="F127">
        <v>8.5708388976569143</v>
      </c>
      <c r="G127">
        <v>9.5345392740075265</v>
      </c>
      <c r="H127">
        <v>10</v>
      </c>
      <c r="I127">
        <v>9.9333495204564777</v>
      </c>
      <c r="J127">
        <v>6.6773097001335433</v>
      </c>
    </row>
    <row r="128" spans="1:10" x14ac:dyDescent="0.3">
      <c r="A128" t="s">
        <v>245</v>
      </c>
      <c r="B128">
        <f>VLOOKUP(A128,Station_Info!$A$1:$G$769,6,FALSE)</f>
        <v>40.58681</v>
      </c>
      <c r="C128">
        <f>VLOOKUP(A128,Station_Info!$A$1:$G$769,7,FALSE)</f>
        <v>-73.954166999999998</v>
      </c>
      <c r="D128">
        <v>2.3075093614006681</v>
      </c>
      <c r="E128">
        <v>1</v>
      </c>
      <c r="F128">
        <v>9.316870762068616</v>
      </c>
      <c r="G128">
        <v>10</v>
      </c>
      <c r="H128">
        <v>9.0613804270822804</v>
      </c>
      <c r="I128">
        <v>9.9312316567149068</v>
      </c>
      <c r="J128">
        <v>6.7341868231960333</v>
      </c>
    </row>
    <row r="129" spans="1:10" x14ac:dyDescent="0.3">
      <c r="A129" t="s">
        <v>247</v>
      </c>
      <c r="B129">
        <f>VLOOKUP(A129,Station_Info!$A$1:$G$769,6,FALSE)</f>
        <v>40.699706999999997</v>
      </c>
      <c r="C129">
        <f>VLOOKUP(A129,Station_Info!$A$1:$G$769,7,FALSE)</f>
        <v>-73.911810000000003</v>
      </c>
      <c r="D129">
        <v>3.4895322939866373</v>
      </c>
      <c r="E129">
        <v>1</v>
      </c>
      <c r="F129">
        <v>8.1799554565701555</v>
      </c>
      <c r="G129">
        <v>8.9010579064587976</v>
      </c>
      <c r="H129">
        <v>9.799554565701559</v>
      </c>
      <c r="I129">
        <v>10</v>
      </c>
      <c r="J129">
        <v>6.167984409799554</v>
      </c>
    </row>
    <row r="130" spans="1:10" x14ac:dyDescent="0.3">
      <c r="A130" t="s">
        <v>249</v>
      </c>
      <c r="B130">
        <f>VLOOKUP(A130,Station_Info!$A$1:$G$769,6,FALSE)</f>
        <v>40.732250999999998</v>
      </c>
      <c r="C130">
        <f>VLOOKUP(A130,Station_Info!$A$1:$G$769,7,FALSE)</f>
        <v>-74.000558999999996</v>
      </c>
      <c r="D130">
        <v>1.4584738289152877</v>
      </c>
      <c r="E130">
        <v>1</v>
      </c>
      <c r="F130">
        <v>4.8746174197229859</v>
      </c>
      <c r="G130">
        <v>8.1152150230845059</v>
      </c>
      <c r="H130">
        <v>7.7118327540592411</v>
      </c>
      <c r="I130">
        <v>10</v>
      </c>
      <c r="J130">
        <v>3.7975307361103905</v>
      </c>
    </row>
    <row r="131" spans="1:10" x14ac:dyDescent="0.3">
      <c r="A131" t="s">
        <v>251</v>
      </c>
      <c r="B131">
        <f>VLOOKUP(A131,Station_Info!$A$1:$G$769,6,FALSE)</f>
        <v>40.720852000000001</v>
      </c>
      <c r="C131">
        <f>VLOOKUP(A131,Station_Info!$A$1:$G$769,7,FALSE)</f>
        <v>-74.005236999999994</v>
      </c>
      <c r="D131">
        <v>2.1139283761618373</v>
      </c>
      <c r="E131">
        <v>1</v>
      </c>
      <c r="F131">
        <v>8.2205440131219252</v>
      </c>
      <c r="G131">
        <v>8.9494259158009832</v>
      </c>
      <c r="H131">
        <v>9.3842946965554948</v>
      </c>
      <c r="I131">
        <v>10</v>
      </c>
      <c r="J131">
        <v>6.4970612356478954</v>
      </c>
    </row>
    <row r="132" spans="1:10" x14ac:dyDescent="0.3">
      <c r="A132" t="s">
        <v>252</v>
      </c>
      <c r="B132">
        <f>VLOOKUP(A132,Station_Info!$A$1:$G$769,6,FALSE)</f>
        <v>40.748947999999999</v>
      </c>
      <c r="C132">
        <f>VLOOKUP(A132,Station_Info!$A$1:$G$769,7,FALSE)</f>
        <v>-73.937194000000005</v>
      </c>
      <c r="D132">
        <v>2.7594728171334433</v>
      </c>
      <c r="E132">
        <v>1</v>
      </c>
      <c r="F132">
        <v>8.3235584843492596</v>
      </c>
      <c r="G132">
        <v>9.4731466227347614</v>
      </c>
      <c r="H132">
        <v>9.6411861614497525</v>
      </c>
      <c r="I132">
        <v>10</v>
      </c>
      <c r="J132">
        <v>5.9136738056013183</v>
      </c>
    </row>
    <row r="133" spans="1:10" x14ac:dyDescent="0.3">
      <c r="A133" t="s">
        <v>254</v>
      </c>
      <c r="B133">
        <f>VLOOKUP(A133,Station_Info!$A$1:$G$769,6,FALSE)</f>
        <v>40.721680999999997</v>
      </c>
      <c r="C133">
        <f>VLOOKUP(A133,Station_Info!$A$1:$G$769,7,FALSE)</f>
        <v>-73.844390000000004</v>
      </c>
      <c r="D133">
        <v>2.3593076952927934</v>
      </c>
      <c r="E133">
        <v>1</v>
      </c>
      <c r="F133">
        <v>9.1453684659862624</v>
      </c>
      <c r="G133">
        <v>9.678683689704684</v>
      </c>
      <c r="H133">
        <v>9.4191858434553151</v>
      </c>
      <c r="I133">
        <v>10</v>
      </c>
      <c r="J133">
        <v>6.7616904031976404</v>
      </c>
    </row>
    <row r="134" spans="1:10" x14ac:dyDescent="0.3">
      <c r="A134" t="s">
        <v>256</v>
      </c>
      <c r="B134">
        <f>VLOOKUP(A134,Station_Info!$A$1:$G$769,6,FALSE)</f>
        <v>40.718380000000003</v>
      </c>
      <c r="C134">
        <f>VLOOKUP(A134,Station_Info!$A$1:$G$769,7,FALSE)</f>
        <v>-73.987813000000003</v>
      </c>
      <c r="D134">
        <v>3.3997405218394121</v>
      </c>
      <c r="E134">
        <v>1</v>
      </c>
      <c r="F134">
        <v>7.8597376387487392</v>
      </c>
      <c r="G134">
        <v>8.8492143577915527</v>
      </c>
      <c r="H134">
        <v>9.1065302003748023</v>
      </c>
      <c r="I134">
        <v>10</v>
      </c>
      <c r="J134">
        <v>6.627648839556004</v>
      </c>
    </row>
    <row r="135" spans="1:10" x14ac:dyDescent="0.3">
      <c r="A135" t="s">
        <v>258</v>
      </c>
      <c r="B135">
        <f>VLOOKUP(A135,Station_Info!$A$1:$G$769,6,FALSE)</f>
        <v>40.743094999999997</v>
      </c>
      <c r="C135">
        <f>VLOOKUP(A135,Station_Info!$A$1:$G$769,7,FALSE)</f>
        <v>-73.984251</v>
      </c>
      <c r="D135">
        <v>2.0095313741064338</v>
      </c>
      <c r="E135">
        <v>1</v>
      </c>
      <c r="F135">
        <v>9.0798252581413816</v>
      </c>
      <c r="G135">
        <v>9.6270849880857821</v>
      </c>
      <c r="H135">
        <v>10</v>
      </c>
      <c r="I135">
        <v>9.9936457505957108</v>
      </c>
      <c r="J135">
        <v>7.0210484511517084</v>
      </c>
    </row>
    <row r="136" spans="1:10" x14ac:dyDescent="0.3">
      <c r="A136" t="s">
        <v>259</v>
      </c>
      <c r="B136">
        <f>VLOOKUP(A136,Station_Info!$A$1:$G$769,6,FALSE)</f>
        <v>40.785822000000003</v>
      </c>
      <c r="C136">
        <f>VLOOKUP(A136,Station_Info!$A$1:$G$769,7,FALSE)</f>
        <v>-73.950969999999998</v>
      </c>
      <c r="D136">
        <v>1.907601977750309</v>
      </c>
      <c r="E136">
        <v>1</v>
      </c>
      <c r="F136">
        <v>9.2143077873918422</v>
      </c>
      <c r="G136">
        <v>9.9689431396786148</v>
      </c>
      <c r="H136">
        <v>10</v>
      </c>
      <c r="I136">
        <v>9.8947775030902356</v>
      </c>
      <c r="J136">
        <v>6.9230531520395546</v>
      </c>
    </row>
    <row r="137" spans="1:10" x14ac:dyDescent="0.3">
      <c r="A137" t="s">
        <v>261</v>
      </c>
      <c r="B137">
        <f>VLOOKUP(A137,Station_Info!$A$1:$G$769,6,FALSE)</f>
        <v>40.903084999999997</v>
      </c>
      <c r="C137">
        <f>VLOOKUP(A137,Station_Info!$A$1:$G$769,7,FALSE)</f>
        <v>-73.850590999999994</v>
      </c>
      <c r="D137">
        <v>1.0395510783584612</v>
      </c>
      <c r="E137">
        <v>1</v>
      </c>
      <c r="F137">
        <v>9.5235616253126896</v>
      </c>
      <c r="G137">
        <v>9.2643499425326201</v>
      </c>
      <c r="H137">
        <v>10</v>
      </c>
      <c r="I137">
        <v>9.9172469745115279</v>
      </c>
      <c r="J137">
        <v>5.7741193969305655</v>
      </c>
    </row>
    <row r="138" spans="1:10" x14ac:dyDescent="0.3">
      <c r="A138" t="s">
        <v>263</v>
      </c>
      <c r="B138">
        <f>VLOOKUP(A138,Station_Info!$A$1:$G$769,6,FALSE)</f>
        <v>40.820889000000001</v>
      </c>
      <c r="C138">
        <f>VLOOKUP(A138,Station_Info!$A$1:$G$769,7,FALSE)</f>
        <v>-73.890567000000004</v>
      </c>
      <c r="D138">
        <v>2.1571727505231344</v>
      </c>
      <c r="E138">
        <v>1</v>
      </c>
      <c r="F138">
        <v>8.9621018367821428</v>
      </c>
      <c r="G138">
        <v>9.4447802836549641</v>
      </c>
      <c r="H138">
        <v>9.0939316438037672</v>
      </c>
      <c r="I138">
        <v>10</v>
      </c>
      <c r="J138">
        <v>6.3310857940013943</v>
      </c>
    </row>
    <row r="139" spans="1:10" x14ac:dyDescent="0.3">
      <c r="A139" t="s">
        <v>265</v>
      </c>
      <c r="B139">
        <f>VLOOKUP(A139,Station_Info!$A$1:$G$769,6,FALSE)</f>
        <v>40.745623000000002</v>
      </c>
      <c r="C139">
        <f>VLOOKUP(A139,Station_Info!$A$1:$G$769,7,FALSE)</f>
        <v>-73.902968999999999</v>
      </c>
      <c r="D139">
        <v>5.0113385587093831</v>
      </c>
      <c r="E139">
        <v>1</v>
      </c>
      <c r="F139">
        <v>8.8247469751160494</v>
      </c>
      <c r="G139">
        <v>10</v>
      </c>
      <c r="H139">
        <v>9.0103492884864167</v>
      </c>
      <c r="I139">
        <v>9.7904269081500654</v>
      </c>
      <c r="J139">
        <v>5.8605889962712121</v>
      </c>
    </row>
    <row r="140" spans="1:10" x14ac:dyDescent="0.3">
      <c r="A140" t="s">
        <v>267</v>
      </c>
      <c r="B140">
        <f>VLOOKUP(A140,Station_Info!$A$1:$G$769,6,FALSE)</f>
        <v>40.655053000000002</v>
      </c>
      <c r="C140">
        <f>VLOOKUP(A140,Station_Info!$A$1:$G$769,7,FALSE)</f>
        <v>-73.961226999999994</v>
      </c>
      <c r="D140">
        <v>1.8579100469903782</v>
      </c>
      <c r="E140">
        <v>1</v>
      </c>
      <c r="F140">
        <v>7.671962407697472</v>
      </c>
      <c r="G140">
        <v>8.5117475945401662</v>
      </c>
      <c r="H140">
        <v>8.9789662116804649</v>
      </c>
      <c r="I140">
        <v>10</v>
      </c>
      <c r="J140">
        <v>3.1588722309241444</v>
      </c>
    </row>
    <row r="141" spans="1:10" x14ac:dyDescent="0.3">
      <c r="A141" t="s">
        <v>269</v>
      </c>
      <c r="B141">
        <f>VLOOKUP(A141,Station_Info!$A$1:$G$769,6,FALSE)</f>
        <v>40.635058999999998</v>
      </c>
      <c r="C141">
        <f>VLOOKUP(A141,Station_Info!$A$1:$G$769,7,FALSE)</f>
        <v>-73.962793000000005</v>
      </c>
      <c r="D141">
        <v>1.7539927150462313</v>
      </c>
      <c r="E141">
        <v>1</v>
      </c>
      <c r="F141">
        <v>8.72233118520594</v>
      </c>
      <c r="G141">
        <v>10</v>
      </c>
      <c r="H141">
        <v>8.9030540767722037</v>
      </c>
      <c r="I141">
        <v>9.9688988512188281</v>
      </c>
      <c r="J141">
        <v>5.4239282712244323</v>
      </c>
    </row>
    <row r="142" spans="1:10" x14ac:dyDescent="0.3">
      <c r="A142" t="s">
        <v>271</v>
      </c>
      <c r="B142">
        <f>VLOOKUP(A142,Station_Info!$A$1:$G$769,6,FALSE)</f>
        <v>40.599307000000003</v>
      </c>
      <c r="C142">
        <f>VLOOKUP(A142,Station_Info!$A$1:$G$769,7,FALSE)</f>
        <v>-73.955916000000002</v>
      </c>
      <c r="D142">
        <v>1.4568194266934453</v>
      </c>
      <c r="E142">
        <v>1</v>
      </c>
      <c r="F142">
        <v>9.1570202665692904</v>
      </c>
      <c r="G142">
        <v>10</v>
      </c>
      <c r="H142">
        <v>9.6467044002190985</v>
      </c>
      <c r="I142">
        <v>9.1488040898301985</v>
      </c>
      <c r="J142">
        <v>5.5698375022822715</v>
      </c>
    </row>
    <row r="143" spans="1:10" x14ac:dyDescent="0.3">
      <c r="A143" t="s">
        <v>273</v>
      </c>
      <c r="B143">
        <f>VLOOKUP(A143,Station_Info!$A$1:$G$769,6,FALSE)</f>
        <v>40.577423000000003</v>
      </c>
      <c r="C143">
        <f>VLOOKUP(A143,Station_Info!$A$1:$G$769,7,FALSE)</f>
        <v>-73.981224999999995</v>
      </c>
      <c r="D143">
        <v>5.7176609980485091</v>
      </c>
      <c r="E143">
        <v>6.7451212712573181</v>
      </c>
      <c r="F143">
        <v>7.9300250906049632</v>
      </c>
      <c r="G143">
        <v>8.5165179816002237</v>
      </c>
      <c r="H143">
        <v>7.0261360468357958</v>
      </c>
      <c r="I143">
        <v>10</v>
      </c>
      <c r="J143">
        <v>1</v>
      </c>
    </row>
    <row r="144" spans="1:10" x14ac:dyDescent="0.3">
      <c r="A144" t="s">
        <v>275</v>
      </c>
      <c r="B144">
        <f>VLOOKUP(A144,Station_Info!$A$1:$G$769,6,FALSE)</f>
        <v>40.646659999999997</v>
      </c>
      <c r="C144">
        <f>VLOOKUP(A144,Station_Info!$A$1:$G$769,7,FALSE)</f>
        <v>-73.901831999999999</v>
      </c>
      <c r="D144">
        <v>3.3263724911452184</v>
      </c>
      <c r="E144">
        <v>1</v>
      </c>
      <c r="F144">
        <v>8.7408500590318781</v>
      </c>
      <c r="G144">
        <v>9.3518299881936251</v>
      </c>
      <c r="H144">
        <v>9.7097845336481701</v>
      </c>
      <c r="I144">
        <v>10</v>
      </c>
      <c r="J144">
        <v>7.6703069657615108</v>
      </c>
    </row>
    <row r="145" spans="1:10" x14ac:dyDescent="0.3">
      <c r="A145" t="s">
        <v>277</v>
      </c>
      <c r="B145">
        <f>VLOOKUP(A145,Station_Info!$A$1:$G$769,6,FALSE)</f>
        <v>40.679279000000001</v>
      </c>
      <c r="C145">
        <f>VLOOKUP(A145,Station_Info!$A$1:$G$769,7,FALSE)</f>
        <v>-73.930584999999994</v>
      </c>
      <c r="D145">
        <v>2.9657950864997238</v>
      </c>
      <c r="E145">
        <v>1</v>
      </c>
      <c r="F145">
        <v>8.7963504226242204</v>
      </c>
      <c r="G145">
        <v>9.9665850383126635</v>
      </c>
      <c r="H145">
        <v>8.325697132474918</v>
      </c>
      <c r="I145">
        <v>10</v>
      </c>
      <c r="J145">
        <v>4.6059720357058218</v>
      </c>
    </row>
    <row r="146" spans="1:10" x14ac:dyDescent="0.3">
      <c r="A146" t="s">
        <v>279</v>
      </c>
      <c r="B146">
        <f>VLOOKUP(A146,Station_Info!$A$1:$G$769,6,FALSE)</f>
        <v>40.850307000000001</v>
      </c>
      <c r="C146">
        <f>VLOOKUP(A146,Station_Info!$A$1:$G$769,7,FALSE)</f>
        <v>-73.905243999999996</v>
      </c>
      <c r="D146">
        <v>3.4705882352941178</v>
      </c>
      <c r="E146">
        <v>1</v>
      </c>
      <c r="F146">
        <v>9.1167466986794725</v>
      </c>
      <c r="G146">
        <v>9.9090636254501803</v>
      </c>
      <c r="H146">
        <v>10</v>
      </c>
      <c r="I146">
        <v>9.3139255702280916</v>
      </c>
      <c r="J146">
        <v>5.7340936374549818</v>
      </c>
    </row>
    <row r="147" spans="1:10" x14ac:dyDescent="0.3">
      <c r="A147" t="s">
        <v>281</v>
      </c>
      <c r="B147">
        <f>VLOOKUP(A147,Station_Info!$A$1:$G$769,6,FALSE)</f>
        <v>40.866973999999999</v>
      </c>
      <c r="C147">
        <f>VLOOKUP(A147,Station_Info!$A$1:$G$769,7,FALSE)</f>
        <v>-73.893484999999998</v>
      </c>
      <c r="D147">
        <v>2.5064096736066919</v>
      </c>
      <c r="E147">
        <v>1</v>
      </c>
      <c r="F147">
        <v>8.5770524593144835</v>
      </c>
      <c r="G147">
        <v>9.5049549959087187</v>
      </c>
      <c r="H147">
        <v>9.4910446404218565</v>
      </c>
      <c r="I147">
        <v>10</v>
      </c>
      <c r="J147">
        <v>6.5175015910537315</v>
      </c>
    </row>
    <row r="148" spans="1:10" x14ac:dyDescent="0.3">
      <c r="A148" t="s">
        <v>283</v>
      </c>
      <c r="B148">
        <f>VLOOKUP(A148,Station_Info!$A$1:$G$769,6,FALSE)</f>
        <v>40.873026000000003</v>
      </c>
      <c r="C148">
        <f>VLOOKUP(A148,Station_Info!$A$1:$G$769,7,FALSE)</f>
        <v>-73.886919000000006</v>
      </c>
      <c r="D148">
        <v>2.1076584291656473</v>
      </c>
      <c r="E148">
        <v>1</v>
      </c>
      <c r="F148">
        <v>8.5322975287496945</v>
      </c>
      <c r="G148">
        <v>9.2611940298507456</v>
      </c>
      <c r="H148">
        <v>9.3305603131881565</v>
      </c>
      <c r="I148">
        <v>10</v>
      </c>
      <c r="J148">
        <v>6.3731343283582085</v>
      </c>
    </row>
    <row r="149" spans="1:10" x14ac:dyDescent="0.3">
      <c r="A149" t="s">
        <v>285</v>
      </c>
      <c r="B149">
        <f>VLOOKUP(A149,Station_Info!$A$1:$G$769,6,FALSE)</f>
        <v>40.874827000000003</v>
      </c>
      <c r="C149">
        <f>VLOOKUP(A149,Station_Info!$A$1:$G$769,7,FALSE)</f>
        <v>-73.878872000000001</v>
      </c>
      <c r="D149">
        <v>2.6248269896193772</v>
      </c>
      <c r="E149">
        <v>1</v>
      </c>
      <c r="F149">
        <v>8.8890138408304491</v>
      </c>
      <c r="G149">
        <v>9.6932525951557089</v>
      </c>
      <c r="H149">
        <v>9.758650519031141</v>
      </c>
      <c r="I149">
        <v>10</v>
      </c>
      <c r="J149">
        <v>6.4840830449826994</v>
      </c>
    </row>
    <row r="150" spans="1:10" x14ac:dyDescent="0.3">
      <c r="A150" t="s">
        <v>287</v>
      </c>
      <c r="B150">
        <f>VLOOKUP(A150,Station_Info!$A$1:$G$769,6,FALSE)</f>
        <v>40.714444</v>
      </c>
      <c r="C150">
        <f>VLOOKUP(A150,Station_Info!$A$1:$G$769,7,FALSE)</f>
        <v>-73.830978999999999</v>
      </c>
      <c r="D150">
        <v>1.9856368796766146</v>
      </c>
      <c r="E150">
        <v>1</v>
      </c>
      <c r="F150">
        <v>8.2054700266620806</v>
      </c>
      <c r="G150">
        <v>9.8248043347381095</v>
      </c>
      <c r="H150">
        <v>9.9876150339726486</v>
      </c>
      <c r="I150">
        <v>10</v>
      </c>
      <c r="J150">
        <v>7.4190246839253469</v>
      </c>
    </row>
    <row r="151" spans="1:10" x14ac:dyDescent="0.3">
      <c r="A151" t="s">
        <v>289</v>
      </c>
      <c r="B151">
        <f>VLOOKUP(A151,Station_Info!$A$1:$G$769,6,FALSE)</f>
        <v>40.808190000000003</v>
      </c>
      <c r="C151">
        <f>VLOOKUP(A151,Station_Info!$A$1:$G$769,7,FALSE)</f>
        <v>-73.964123999999998</v>
      </c>
      <c r="D151">
        <v>1.481151473612063</v>
      </c>
      <c r="E151">
        <v>1</v>
      </c>
      <c r="F151">
        <v>8.6490747087045925</v>
      </c>
      <c r="G151">
        <v>9.6067511994516792</v>
      </c>
      <c r="H151">
        <v>9.4926319396847152</v>
      </c>
      <c r="I151">
        <v>10</v>
      </c>
      <c r="J151">
        <v>6.209389993145991</v>
      </c>
    </row>
    <row r="152" spans="1:10" x14ac:dyDescent="0.3">
      <c r="A152" t="s">
        <v>291</v>
      </c>
      <c r="B152">
        <f>VLOOKUP(A152,Station_Info!$A$1:$G$769,6,FALSE)</f>
        <v>40.730055999999998</v>
      </c>
      <c r="C152">
        <f>VLOOKUP(A152,Station_Info!$A$1:$G$769,7,FALSE)</f>
        <v>-73.991041999999993</v>
      </c>
      <c r="D152">
        <v>2.9532038209724161</v>
      </c>
      <c r="E152">
        <v>1</v>
      </c>
      <c r="F152">
        <v>7.0228614360845771</v>
      </c>
      <c r="G152">
        <v>8.7152516904583024</v>
      </c>
      <c r="H152">
        <v>8.9026510679403241</v>
      </c>
      <c r="I152">
        <v>10</v>
      </c>
      <c r="J152">
        <v>6.1930879038317048</v>
      </c>
    </row>
    <row r="153" spans="1:10" x14ac:dyDescent="0.3">
      <c r="A153" t="s">
        <v>293</v>
      </c>
      <c r="B153">
        <f>VLOOKUP(A153,Station_Info!$A$1:$G$769,6,FALSE)</f>
        <v>40.867899000000001</v>
      </c>
      <c r="C153">
        <f>VLOOKUP(A153,Station_Info!$A$1:$G$769,7,FALSE)</f>
        <v>-73.897326000000007</v>
      </c>
      <c r="D153">
        <v>2.8628836833602582</v>
      </c>
      <c r="E153">
        <v>1</v>
      </c>
      <c r="F153">
        <v>9.1103594507269783</v>
      </c>
      <c r="G153">
        <v>9.1439822294022619</v>
      </c>
      <c r="H153">
        <v>10</v>
      </c>
      <c r="I153">
        <v>9.6401453957996761</v>
      </c>
      <c r="J153">
        <v>6.1779079159935382</v>
      </c>
    </row>
    <row r="154" spans="1:10" x14ac:dyDescent="0.3">
      <c r="A154" t="s">
        <v>294</v>
      </c>
      <c r="B154">
        <f>VLOOKUP(A154,Station_Info!$A$1:$G$769,6,FALSE)</f>
        <v>40.828893999999998</v>
      </c>
      <c r="C154">
        <f>VLOOKUP(A154,Station_Info!$A$1:$G$769,7,FALSE)</f>
        <v>-73.879559</v>
      </c>
      <c r="D154">
        <v>3.288410560916128</v>
      </c>
      <c r="E154">
        <v>1</v>
      </c>
      <c r="F154">
        <v>9.1602163079206864</v>
      </c>
      <c r="G154">
        <v>9.5104442795037638</v>
      </c>
      <c r="H154">
        <v>9.829180362633867</v>
      </c>
      <c r="I154">
        <v>10</v>
      </c>
      <c r="J154">
        <v>6.6456367299331989</v>
      </c>
    </row>
    <row r="155" spans="1:10" x14ac:dyDescent="0.3">
      <c r="A155" t="s">
        <v>296</v>
      </c>
      <c r="B155">
        <f>VLOOKUP(A155,Station_Info!$A$1:$G$769,6,FALSE)</f>
        <v>40.737347999999997</v>
      </c>
      <c r="C155">
        <f>VLOOKUP(A155,Station_Info!$A$1:$G$769,7,FALSE)</f>
        <v>-73.996899999999997</v>
      </c>
      <c r="D155">
        <v>2.5463917525773194</v>
      </c>
      <c r="E155">
        <v>1</v>
      </c>
      <c r="F155">
        <v>8.6298385528107371</v>
      </c>
      <c r="G155">
        <v>9.4094534137327361</v>
      </c>
      <c r="H155">
        <v>9.5325812098813465</v>
      </c>
      <c r="I155">
        <v>10</v>
      </c>
      <c r="J155">
        <v>6.9282240809181097</v>
      </c>
    </row>
    <row r="156" spans="1:10" x14ac:dyDescent="0.3">
      <c r="A156" t="s">
        <v>298</v>
      </c>
      <c r="B156">
        <f>VLOOKUP(A156,Station_Info!$A$1:$G$769,6,FALSE)</f>
        <v>40.773423999999999</v>
      </c>
      <c r="C156">
        <f>VLOOKUP(A156,Station_Info!$A$1:$G$769,7,FALSE)</f>
        <v>-73.982234000000005</v>
      </c>
      <c r="D156">
        <v>2.579350061703003</v>
      </c>
      <c r="E156">
        <v>1</v>
      </c>
      <c r="F156">
        <v>8.8064171122994654</v>
      </c>
      <c r="G156">
        <v>9.8245166598107776</v>
      </c>
      <c r="H156">
        <v>9.8111888111888117</v>
      </c>
      <c r="I156">
        <v>10</v>
      </c>
      <c r="J156">
        <v>7.6098724804607158</v>
      </c>
    </row>
    <row r="157" spans="1:10" x14ac:dyDescent="0.3">
      <c r="A157" t="s">
        <v>300</v>
      </c>
      <c r="B157">
        <f>VLOOKUP(A157,Station_Info!$A$1:$G$769,6,FALSE)</f>
        <v>40.636947999999997</v>
      </c>
      <c r="C157">
        <f>VLOOKUP(A157,Station_Info!$A$1:$G$769,7,FALSE)</f>
        <v>-74.074824000000007</v>
      </c>
      <c r="D157">
        <v>2.1590013140604469</v>
      </c>
      <c r="E157">
        <v>1</v>
      </c>
      <c r="F157">
        <v>6.3219448094612352</v>
      </c>
      <c r="G157">
        <v>8.9474375821287779</v>
      </c>
      <c r="H157">
        <v>9.1248357424441515</v>
      </c>
      <c r="I157">
        <v>10</v>
      </c>
      <c r="J157">
        <v>6.6412614980289097</v>
      </c>
    </row>
    <row r="158" spans="1:10" x14ac:dyDescent="0.3">
      <c r="A158" t="s">
        <v>302</v>
      </c>
      <c r="B158">
        <f>VLOOKUP(A158,Station_Info!$A$1:$G$769,6,FALSE)</f>
        <v>40.783872000000002</v>
      </c>
      <c r="C158">
        <f>VLOOKUP(A158,Station_Info!$A$1:$G$769,7,FALSE)</f>
        <v>-73.979938000000004</v>
      </c>
      <c r="D158">
        <v>3.0928801640785233</v>
      </c>
      <c r="E158">
        <v>1</v>
      </c>
      <c r="F158">
        <v>8.3299150307647238</v>
      </c>
      <c r="G158">
        <v>9.516554351010841</v>
      </c>
      <c r="H158">
        <v>8.8652212130090824</v>
      </c>
      <c r="I158">
        <v>10</v>
      </c>
      <c r="J158">
        <v>7.1116319953120417</v>
      </c>
    </row>
    <row r="159" spans="1:10" x14ac:dyDescent="0.3">
      <c r="A159" t="s">
        <v>304</v>
      </c>
      <c r="B159">
        <f>VLOOKUP(A159,Station_Info!$A$1:$G$769,6,FALSE)</f>
        <v>40.788843999999997</v>
      </c>
      <c r="C159">
        <f>VLOOKUP(A159,Station_Info!$A$1:$G$769,7,FALSE)</f>
        <v>-73.975989999999996</v>
      </c>
      <c r="D159">
        <v>2.3487675944207376</v>
      </c>
      <c r="E159">
        <v>1</v>
      </c>
      <c r="F159">
        <v>8.6300235653780017</v>
      </c>
      <c r="G159">
        <v>9.7305904082542511</v>
      </c>
      <c r="H159">
        <v>9.8446595758231954</v>
      </c>
      <c r="I159">
        <v>10</v>
      </c>
      <c r="J159">
        <v>7.1127316731418375</v>
      </c>
    </row>
    <row r="160" spans="1:10" x14ac:dyDescent="0.3">
      <c r="A160" t="s">
        <v>306</v>
      </c>
      <c r="B160">
        <f>VLOOKUP(A160,Station_Info!$A$1:$G$769,6,FALSE)</f>
        <v>40.793880000000001</v>
      </c>
      <c r="C160">
        <f>VLOOKUP(A160,Station_Info!$A$1:$G$769,7,FALSE)</f>
        <v>-73.972363000000001</v>
      </c>
      <c r="D160">
        <v>1.7812201446703972</v>
      </c>
      <c r="E160">
        <v>1</v>
      </c>
      <c r="F160">
        <v>8.3571038624266407</v>
      </c>
      <c r="G160">
        <v>9.3400777944588498</v>
      </c>
      <c r="H160">
        <v>9.2648423638596977</v>
      </c>
      <c r="I160">
        <v>10</v>
      </c>
      <c r="J160">
        <v>6.4826668486420091</v>
      </c>
    </row>
    <row r="161" spans="1:10" x14ac:dyDescent="0.3">
      <c r="A161" t="s">
        <v>307</v>
      </c>
      <c r="B161">
        <f>VLOOKUP(A161,Station_Info!$A$1:$G$769,6,FALSE)</f>
        <v>40.821993999999997</v>
      </c>
      <c r="C161">
        <f>VLOOKUP(A161,Station_Info!$A$1:$G$769,7,FALSE)</f>
        <v>-73.953674000000007</v>
      </c>
      <c r="D161">
        <v>3.7144586267605635</v>
      </c>
      <c r="E161">
        <v>1</v>
      </c>
      <c r="F161">
        <v>7.632152288732394</v>
      </c>
      <c r="G161">
        <v>8.9997799295774641</v>
      </c>
      <c r="H161">
        <v>9.5761443661971821</v>
      </c>
      <c r="I161">
        <v>10</v>
      </c>
      <c r="J161">
        <v>5.6376540492957741</v>
      </c>
    </row>
    <row r="162" spans="1:10" x14ac:dyDescent="0.3">
      <c r="A162" t="s">
        <v>309</v>
      </c>
      <c r="B162">
        <f>VLOOKUP(A162,Station_Info!$A$1:$G$769,6,FALSE)</f>
        <v>40.734836000000001</v>
      </c>
      <c r="C162">
        <f>VLOOKUP(A162,Station_Info!$A$1:$G$769,7,FALSE)</f>
        <v>-73.990688000000006</v>
      </c>
      <c r="D162">
        <v>3.3777617936051247</v>
      </c>
      <c r="E162">
        <v>1</v>
      </c>
      <c r="F162">
        <v>8.2242820693773417</v>
      </c>
      <c r="G162">
        <v>9.4497448564138757</v>
      </c>
      <c r="H162">
        <v>10</v>
      </c>
      <c r="I162">
        <v>8.9416291189403392</v>
      </c>
      <c r="J162">
        <v>6.64448184137669</v>
      </c>
    </row>
    <row r="163" spans="1:10" x14ac:dyDescent="0.3">
      <c r="A163" t="s">
        <v>311</v>
      </c>
      <c r="B163">
        <f>VLOOKUP(A163,Station_Info!$A$1:$G$769,6,FALSE)</f>
        <v>40.677171999999999</v>
      </c>
      <c r="C163">
        <f>VLOOKUP(A163,Station_Info!$A$1:$G$769,7,FALSE)</f>
        <v>-73.972514000000004</v>
      </c>
      <c r="D163">
        <v>2.0035971223021583</v>
      </c>
      <c r="E163">
        <v>1</v>
      </c>
      <c r="F163">
        <v>7.1216481360366259</v>
      </c>
      <c r="G163">
        <v>8.3106605624591232</v>
      </c>
      <c r="H163">
        <v>9.4231523871811653</v>
      </c>
      <c r="I163">
        <v>10</v>
      </c>
      <c r="J163">
        <v>5.5941792020928709</v>
      </c>
    </row>
    <row r="164" spans="1:10" x14ac:dyDescent="0.3">
      <c r="A164" t="s">
        <v>312</v>
      </c>
      <c r="B164">
        <f>VLOOKUP(A164,Station_Info!$A$1:$G$769,6,FALSE)</f>
        <v>40.577961000000002</v>
      </c>
      <c r="C164">
        <f>VLOOKUP(A164,Station_Info!$A$1:$G$769,7,FALSE)</f>
        <v>-73.961805999999996</v>
      </c>
      <c r="D164">
        <v>1</v>
      </c>
      <c r="E164">
        <v>5.0001566661444459</v>
      </c>
      <c r="F164">
        <v>7.5085383048723164</v>
      </c>
      <c r="G164">
        <v>8.8579038069873093</v>
      </c>
      <c r="H164">
        <v>6.3918220272599093</v>
      </c>
      <c r="I164">
        <v>10</v>
      </c>
      <c r="J164">
        <v>2.1336362212125959</v>
      </c>
    </row>
    <row r="165" spans="1:10" x14ac:dyDescent="0.3">
      <c r="A165" t="s">
        <v>314</v>
      </c>
      <c r="B165">
        <f>VLOOKUP(A165,Station_Info!$A$1:$G$769,6,FALSE)</f>
        <v>40.868045000000002</v>
      </c>
      <c r="C165">
        <f>VLOOKUP(A165,Station_Info!$A$1:$G$769,7,FALSE)</f>
        <v>-73.919921000000002</v>
      </c>
      <c r="D165">
        <v>3.9783775494556051</v>
      </c>
      <c r="E165">
        <v>1</v>
      </c>
      <c r="F165">
        <v>9.4838214997699737</v>
      </c>
      <c r="G165">
        <v>9.9089096764299942</v>
      </c>
      <c r="H165">
        <v>9.7777948167458977</v>
      </c>
      <c r="I165">
        <v>10</v>
      </c>
      <c r="J165">
        <v>7.0961508971016718</v>
      </c>
    </row>
    <row r="166" spans="1:10" x14ac:dyDescent="0.3">
      <c r="A166" t="s">
        <v>316</v>
      </c>
      <c r="B166">
        <f>VLOOKUP(A166,Station_Info!$A$1:$G$769,6,FALSE)</f>
        <v>40.851686000000001</v>
      </c>
      <c r="C166">
        <f>VLOOKUP(A166,Station_Info!$A$1:$G$769,7,FALSE)</f>
        <v>-73.937967</v>
      </c>
      <c r="D166">
        <v>2.2900378310214373</v>
      </c>
      <c r="E166">
        <v>1</v>
      </c>
      <c r="F166">
        <v>8.2607187894073135</v>
      </c>
      <c r="G166">
        <v>9.6897856242118525</v>
      </c>
      <c r="H166">
        <v>9.6519546027742749</v>
      </c>
      <c r="I166">
        <v>10</v>
      </c>
      <c r="J166">
        <v>6.416456494325347</v>
      </c>
    </row>
    <row r="167" spans="1:10" x14ac:dyDescent="0.3">
      <c r="A167" t="s">
        <v>318</v>
      </c>
      <c r="B167">
        <f>VLOOKUP(A167,Station_Info!$A$1:$G$769,6,FALSE)</f>
        <v>40.740388000000003</v>
      </c>
      <c r="C167">
        <f>VLOOKUP(A167,Station_Info!$A$1:$G$769,7,FALSE)</f>
        <v>-74.002104000000003</v>
      </c>
      <c r="D167">
        <v>2.4299802761341223</v>
      </c>
      <c r="E167">
        <v>1</v>
      </c>
      <c r="F167">
        <v>8.2662721893491131</v>
      </c>
      <c r="G167">
        <v>9.3431952662721898</v>
      </c>
      <c r="H167">
        <v>9.4608809993425389</v>
      </c>
      <c r="I167">
        <v>10</v>
      </c>
      <c r="J167">
        <v>6.6850756081525313</v>
      </c>
    </row>
    <row r="168" spans="1:10" x14ac:dyDescent="0.3">
      <c r="A168" t="s">
        <v>320</v>
      </c>
      <c r="B168">
        <f>VLOOKUP(A168,Station_Info!$A$1:$G$769,6,FALSE)</f>
        <v>40.746119</v>
      </c>
      <c r="C168">
        <f>VLOOKUP(A168,Station_Info!$A$1:$G$769,7,FALSE)</f>
        <v>-73.981825999999998</v>
      </c>
      <c r="D168">
        <v>1.9944030479786912</v>
      </c>
      <c r="E168">
        <v>1</v>
      </c>
      <c r="F168">
        <v>9.1254593883812678</v>
      </c>
      <c r="G168">
        <v>9.5633365926025835</v>
      </c>
      <c r="H168">
        <v>10</v>
      </c>
      <c r="I168">
        <v>9.8218753160929229</v>
      </c>
      <c r="J168">
        <v>6.9582251593108335</v>
      </c>
    </row>
    <row r="169" spans="1:10" x14ac:dyDescent="0.3">
      <c r="A169" t="s">
        <v>322</v>
      </c>
      <c r="B169">
        <f>VLOOKUP(A169,Station_Info!$A$1:$G$769,6,FALSE)</f>
        <v>40.768143000000002</v>
      </c>
      <c r="C169">
        <f>VLOOKUP(A169,Station_Info!$A$1:$G$769,7,FALSE)</f>
        <v>-73.964016000000001</v>
      </c>
      <c r="D169">
        <v>1.9011403040810884</v>
      </c>
      <c r="E169">
        <v>1</v>
      </c>
      <c r="F169">
        <v>9.2996132301947192</v>
      </c>
      <c r="G169">
        <v>9.9156775140037343</v>
      </c>
      <c r="H169">
        <v>10</v>
      </c>
      <c r="I169">
        <v>9.7818418244865288</v>
      </c>
      <c r="J169">
        <v>6.4365497465990931</v>
      </c>
    </row>
    <row r="170" spans="1:10" x14ac:dyDescent="0.3">
      <c r="A170" t="s">
        <v>324</v>
      </c>
      <c r="B170">
        <f>VLOOKUP(A170,Station_Info!$A$1:$G$769,6,FALSE)</f>
        <v>40.773636000000003</v>
      </c>
      <c r="C170">
        <f>VLOOKUP(A170,Station_Info!$A$1:$G$769,7,FALSE)</f>
        <v>-73.959874999999997</v>
      </c>
      <c r="D170">
        <v>2.1278698208963238</v>
      </c>
      <c r="E170">
        <v>1</v>
      </c>
      <c r="F170">
        <v>9.2836927042775432</v>
      </c>
      <c r="G170">
        <v>9.9282242689508866</v>
      </c>
      <c r="H170">
        <v>10</v>
      </c>
      <c r="I170">
        <v>9.9354743427942314</v>
      </c>
      <c r="J170">
        <v>7.3430896055422785</v>
      </c>
    </row>
    <row r="171" spans="1:10" x14ac:dyDescent="0.3">
      <c r="A171" t="s">
        <v>326</v>
      </c>
      <c r="B171">
        <f>VLOOKUP(A171,Station_Info!$A$1:$G$769,6,FALSE)</f>
        <v>40.779485000000001</v>
      </c>
      <c r="C171">
        <f>VLOOKUP(A171,Station_Info!$A$1:$G$769,7,FALSE)</f>
        <v>-73.955540999999997</v>
      </c>
      <c r="D171">
        <v>2.3042396033593038</v>
      </c>
      <c r="E171">
        <v>1</v>
      </c>
      <c r="F171">
        <v>8.6633410907619144</v>
      </c>
      <c r="G171">
        <v>9.7340888394212293</v>
      </c>
      <c r="H171">
        <v>9.5637964180916715</v>
      </c>
      <c r="I171">
        <v>10</v>
      </c>
      <c r="J171">
        <v>6.8482242234139434</v>
      </c>
    </row>
    <row r="172" spans="1:10" x14ac:dyDescent="0.3">
      <c r="A172" t="s">
        <v>327</v>
      </c>
      <c r="B172">
        <f>VLOOKUP(A172,Station_Info!$A$1:$G$769,6,FALSE)</f>
        <v>40.790582000000001</v>
      </c>
      <c r="C172">
        <f>VLOOKUP(A172,Station_Info!$A$1:$G$769,7,FALSE)</f>
        <v>-73.947473000000002</v>
      </c>
      <c r="D172">
        <v>2.5242456896551726</v>
      </c>
      <c r="E172">
        <v>1</v>
      </c>
      <c r="F172">
        <v>8.9315732758620676</v>
      </c>
      <c r="G172">
        <v>9.8329741379310356</v>
      </c>
      <c r="H172">
        <v>9.6740301724137936</v>
      </c>
      <c r="I172">
        <v>10</v>
      </c>
      <c r="J172">
        <v>6.4304956896551726</v>
      </c>
    </row>
    <row r="173" spans="1:10" x14ac:dyDescent="0.3">
      <c r="A173" t="s">
        <v>329</v>
      </c>
      <c r="B173">
        <f>VLOOKUP(A173,Station_Info!$A$1:$G$769,6,FALSE)</f>
        <v>40.795065999999998</v>
      </c>
      <c r="C173">
        <f>VLOOKUP(A173,Station_Info!$A$1:$G$769,7,FALSE)</f>
        <v>-73.944297000000006</v>
      </c>
      <c r="D173">
        <v>2.9631607886261877</v>
      </c>
      <c r="E173">
        <v>1</v>
      </c>
      <c r="F173">
        <v>8.6250098185531385</v>
      </c>
      <c r="G173">
        <v>9.5525096221820753</v>
      </c>
      <c r="H173">
        <v>9.6048228733013907</v>
      </c>
      <c r="I173">
        <v>10</v>
      </c>
      <c r="J173">
        <v>6.4858220092687136</v>
      </c>
    </row>
    <row r="174" spans="1:10" x14ac:dyDescent="0.3">
      <c r="A174" t="s">
        <v>331</v>
      </c>
      <c r="B174">
        <f>VLOOKUP(A174,Station_Info!$A$1:$G$769,6,FALSE)</f>
        <v>40.798574000000002</v>
      </c>
      <c r="C174">
        <f>VLOOKUP(A174,Station_Info!$A$1:$G$769,7,FALSE)</f>
        <v>-73.941592999999997</v>
      </c>
      <c r="D174">
        <v>3.2203317737133133</v>
      </c>
      <c r="E174">
        <v>1</v>
      </c>
      <c r="F174">
        <v>8.7277754147171418</v>
      </c>
      <c r="G174">
        <v>9.1080391322841354</v>
      </c>
      <c r="H174">
        <v>9.5648660144619306</v>
      </c>
      <c r="I174">
        <v>10</v>
      </c>
      <c r="J174">
        <v>6.8698426201616325</v>
      </c>
    </row>
    <row r="175" spans="1:10" x14ac:dyDescent="0.3">
      <c r="A175" t="s">
        <v>333</v>
      </c>
      <c r="B175">
        <f>VLOOKUP(A175,Station_Info!$A$1:$G$769,6,FALSE)</f>
        <v>40.873398999999999</v>
      </c>
      <c r="C175">
        <f>VLOOKUP(A175,Station_Info!$A$1:$G$769,7,FALSE)</f>
        <v>-73.890084000000002</v>
      </c>
      <c r="D175">
        <v>3.21875</v>
      </c>
      <c r="E175">
        <v>1</v>
      </c>
      <c r="F175">
        <v>8.2157738095238102</v>
      </c>
      <c r="G175">
        <v>9.8779761904761898</v>
      </c>
      <c r="H175">
        <v>9.4122023809523814</v>
      </c>
      <c r="I175">
        <v>10</v>
      </c>
      <c r="J175">
        <v>5.7425595238095246</v>
      </c>
    </row>
    <row r="176" spans="1:10" x14ac:dyDescent="0.3">
      <c r="A176" t="s">
        <v>334</v>
      </c>
      <c r="B176">
        <f>VLOOKUP(A176,Station_Info!$A$1:$G$769,6,FALSE)</f>
        <v>40.640904999999997</v>
      </c>
      <c r="C176">
        <f>VLOOKUP(A176,Station_Info!$A$1:$G$769,7,FALSE)</f>
        <v>-73.963865999999996</v>
      </c>
      <c r="D176">
        <v>1.5652770159078442</v>
      </c>
      <c r="E176">
        <v>1</v>
      </c>
      <c r="F176">
        <v>7.4969829950630826</v>
      </c>
      <c r="G176">
        <v>9.0891387822270993</v>
      </c>
      <c r="H176">
        <v>8.2004936917169502</v>
      </c>
      <c r="I176">
        <v>10</v>
      </c>
      <c r="J176">
        <v>3.9621503017004938</v>
      </c>
    </row>
    <row r="177" spans="1:10" x14ac:dyDescent="0.3">
      <c r="A177" t="s">
        <v>336</v>
      </c>
      <c r="B177">
        <f>VLOOKUP(A177,Station_Info!$A$1:$G$769,6,FALSE)</f>
        <v>40.865285999999998</v>
      </c>
      <c r="C177">
        <f>VLOOKUP(A177,Station_Info!$A$1:$G$769,7,FALSE)</f>
        <v>-73.92698</v>
      </c>
      <c r="D177">
        <v>1.9596622889305817</v>
      </c>
      <c r="E177">
        <v>1</v>
      </c>
      <c r="F177">
        <v>7.4024390243902438</v>
      </c>
      <c r="G177">
        <v>9.4287054409005631</v>
      </c>
      <c r="H177">
        <v>9.0515947467166971</v>
      </c>
      <c r="I177">
        <v>10</v>
      </c>
      <c r="J177">
        <v>5.9305816135084433</v>
      </c>
    </row>
    <row r="178" spans="1:10" x14ac:dyDescent="0.3">
      <c r="A178" t="s">
        <v>337</v>
      </c>
      <c r="B178">
        <f>VLOOKUP(A178,Station_Info!$A$1:$G$769,6,FALSE)</f>
        <v>40.785822000000003</v>
      </c>
      <c r="C178">
        <f>VLOOKUP(A178,Station_Info!$A$1:$G$769,7,FALSE)</f>
        <v>-73.968952000000002</v>
      </c>
      <c r="D178">
        <v>1.8102213193627712</v>
      </c>
      <c r="E178">
        <v>1</v>
      </c>
      <c r="F178">
        <v>8.4979151074521546</v>
      </c>
      <c r="G178">
        <v>9.7026622474072486</v>
      </c>
      <c r="H178">
        <v>9.7450016037634981</v>
      </c>
      <c r="I178">
        <v>10</v>
      </c>
      <c r="J178">
        <v>6.3617021276595747</v>
      </c>
    </row>
    <row r="179" spans="1:10" x14ac:dyDescent="0.3">
      <c r="A179" t="s">
        <v>338</v>
      </c>
      <c r="B179">
        <f>VLOOKUP(A179,Station_Info!$A$1:$G$769,6,FALSE)</f>
        <v>40.781435000000002</v>
      </c>
      <c r="C179">
        <f>VLOOKUP(A179,Station_Info!$A$1:$G$769,7,FALSE)</f>
        <v>-73.972149000000002</v>
      </c>
      <c r="D179">
        <v>1.50814332247557</v>
      </c>
      <c r="E179">
        <v>1</v>
      </c>
      <c r="F179">
        <v>8.3167752442996736</v>
      </c>
      <c r="G179">
        <v>9.2280130293159601</v>
      </c>
      <c r="H179">
        <v>8.6209283387622158</v>
      </c>
      <c r="I179">
        <v>10</v>
      </c>
      <c r="J179">
        <v>5.8359120521172638</v>
      </c>
    </row>
    <row r="180" spans="1:10" x14ac:dyDescent="0.3">
      <c r="A180" t="s">
        <v>340</v>
      </c>
      <c r="B180">
        <f>VLOOKUP(A180,Station_Info!$A$1:$G$769,6,FALSE)</f>
        <v>40.762439000000001</v>
      </c>
      <c r="C180">
        <f>VLOOKUP(A180,Station_Info!$A$1:$G$769,7,FALSE)</f>
        <v>-73.985989000000004</v>
      </c>
      <c r="D180">
        <v>2.3322624490300257</v>
      </c>
      <c r="E180">
        <v>1</v>
      </c>
      <c r="F180">
        <v>7.4344495242802422</v>
      </c>
      <c r="G180">
        <v>9.2893858890399112</v>
      </c>
      <c r="H180">
        <v>8.4675645619671318</v>
      </c>
      <c r="I180">
        <v>10</v>
      </c>
      <c r="J180">
        <v>5.2347707895712343</v>
      </c>
    </row>
    <row r="181" spans="1:10" x14ac:dyDescent="0.3">
      <c r="A181" t="s">
        <v>341</v>
      </c>
      <c r="B181">
        <f>VLOOKUP(A181,Station_Info!$A$1:$G$769,6,FALSE)</f>
        <v>40.733404999999998</v>
      </c>
      <c r="C181">
        <f>VLOOKUP(A181,Station_Info!$A$1:$G$769,7,FALSE)</f>
        <v>-74.002898000000002</v>
      </c>
      <c r="D181">
        <v>1</v>
      </c>
      <c r="E181">
        <v>3.2856671070013213</v>
      </c>
      <c r="F181">
        <v>4.4864597093791279</v>
      </c>
      <c r="G181">
        <v>5.1552179656538968</v>
      </c>
      <c r="H181">
        <v>7.6667767503302509</v>
      </c>
      <c r="I181">
        <v>10</v>
      </c>
      <c r="J181">
        <v>2.2394319682959045</v>
      </c>
    </row>
    <row r="182" spans="1:10" x14ac:dyDescent="0.3">
      <c r="A182" t="s">
        <v>343</v>
      </c>
      <c r="B182">
        <f>VLOOKUP(A182,Station_Info!$A$1:$G$769,6,FALSE)</f>
        <v>40.744070999999998</v>
      </c>
      <c r="C182">
        <f>VLOOKUP(A182,Station_Info!$A$1:$G$769,7,FALSE)</f>
        <v>-73.995624000000007</v>
      </c>
      <c r="D182">
        <v>3.4140042089152476</v>
      </c>
      <c r="E182">
        <v>1</v>
      </c>
      <c r="F182">
        <v>8.5304189783814799</v>
      </c>
      <c r="G182">
        <v>9.5669600153051455</v>
      </c>
      <c r="H182">
        <v>9.9027166634780937</v>
      </c>
      <c r="I182">
        <v>10</v>
      </c>
      <c r="J182">
        <v>5.9442318729672845</v>
      </c>
    </row>
    <row r="183" spans="1:10" x14ac:dyDescent="0.3">
      <c r="A183" t="s">
        <v>344</v>
      </c>
      <c r="B183">
        <f>VLOOKUP(A183,Station_Info!$A$1:$G$769,6,FALSE)</f>
        <v>40.799354000000001</v>
      </c>
      <c r="C183">
        <f>VLOOKUP(A183,Station_Info!$A$1:$G$769,7,FALSE)</f>
        <v>-73.968328999999997</v>
      </c>
      <c r="D183">
        <v>2.7657412707498565</v>
      </c>
      <c r="E183">
        <v>1</v>
      </c>
      <c r="F183">
        <v>8.4441900400686887</v>
      </c>
      <c r="G183">
        <v>9.4564968517458503</v>
      </c>
      <c r="H183">
        <v>9.699914138523182</v>
      </c>
      <c r="I183">
        <v>10</v>
      </c>
      <c r="J183">
        <v>6.914138523182598</v>
      </c>
    </row>
    <row r="184" spans="1:10" x14ac:dyDescent="0.3">
      <c r="A184" t="s">
        <v>345</v>
      </c>
      <c r="B184">
        <f>VLOOKUP(A184,Station_Info!$A$1:$G$769,6,FALSE)</f>
        <v>40.804031999999999</v>
      </c>
      <c r="C184">
        <f>VLOOKUP(A184,Station_Info!$A$1:$G$769,7,FALSE)</f>
        <v>-73.966741999999996</v>
      </c>
      <c r="D184">
        <v>2.3628939828080231</v>
      </c>
      <c r="E184">
        <v>1</v>
      </c>
      <c r="F184">
        <v>8.1600286532951287</v>
      </c>
      <c r="G184">
        <v>9.0136103151862468</v>
      </c>
      <c r="H184">
        <v>9.1734957020057308</v>
      </c>
      <c r="I184">
        <v>10</v>
      </c>
      <c r="J184">
        <v>5.9061604584527219</v>
      </c>
    </row>
    <row r="185" spans="1:10" x14ac:dyDescent="0.3">
      <c r="A185" t="s">
        <v>347</v>
      </c>
      <c r="B185">
        <f>VLOOKUP(A185,Station_Info!$A$1:$G$769,6,FALSE)</f>
        <v>40.833879000000003</v>
      </c>
      <c r="C185">
        <f>VLOOKUP(A185,Station_Info!$A$1:$G$769,7,FALSE)</f>
        <v>-73.944726000000003</v>
      </c>
      <c r="D185">
        <v>3.2970418149466196</v>
      </c>
      <c r="E185">
        <v>1</v>
      </c>
      <c r="F185">
        <v>8.7578959074733085</v>
      </c>
      <c r="G185">
        <v>9.3924599644128115</v>
      </c>
      <c r="H185">
        <v>8.9270462633451952</v>
      </c>
      <c r="I185">
        <v>10</v>
      </c>
      <c r="J185">
        <v>6.0665035587188605</v>
      </c>
    </row>
    <row r="186" spans="1:10" x14ac:dyDescent="0.3">
      <c r="A186" t="s">
        <v>349</v>
      </c>
      <c r="B186">
        <f>VLOOKUP(A186,Station_Info!$A$1:$G$769,6,FALSE)</f>
        <v>40.725664999999999</v>
      </c>
      <c r="C186">
        <f>VLOOKUP(A186,Station_Info!$A$1:$G$769,7,FALSE)</f>
        <v>-73.995644999999996</v>
      </c>
      <c r="D186">
        <v>2.7788832788832787</v>
      </c>
      <c r="E186">
        <v>1</v>
      </c>
      <c r="F186">
        <v>7.9284229284229282</v>
      </c>
      <c r="G186">
        <v>9.5455895455895448</v>
      </c>
      <c r="H186">
        <v>9.4293139293139294</v>
      </c>
      <c r="I186">
        <v>10</v>
      </c>
      <c r="J186">
        <v>5.6496881496881493</v>
      </c>
    </row>
    <row r="187" spans="1:10" x14ac:dyDescent="0.3">
      <c r="A187" t="s">
        <v>351</v>
      </c>
      <c r="B187">
        <f>VLOOKUP(A187,Station_Info!$A$1:$G$769,6,FALSE)</f>
        <v>40.827888000000002</v>
      </c>
      <c r="C187">
        <f>VLOOKUP(A187,Station_Info!$A$1:$G$769,7,FALSE)</f>
        <v>-73.925736000000001</v>
      </c>
      <c r="D187">
        <v>2.6653739612188367</v>
      </c>
      <c r="E187">
        <v>1</v>
      </c>
      <c r="F187">
        <v>8.7396121883656512</v>
      </c>
      <c r="G187">
        <v>9.5867036011080327</v>
      </c>
      <c r="H187">
        <v>9.5551246537396111</v>
      </c>
      <c r="I187">
        <v>10</v>
      </c>
      <c r="J187">
        <v>5.8565096952908586</v>
      </c>
    </row>
    <row r="188" spans="1:10" x14ac:dyDescent="0.3">
      <c r="A188" t="s">
        <v>353</v>
      </c>
      <c r="B188">
        <f>VLOOKUP(A188,Station_Info!$A$1:$G$769,6,FALSE)</f>
        <v>40.661596000000003</v>
      </c>
      <c r="C188">
        <f>VLOOKUP(A188,Station_Info!$A$1:$G$769,7,FALSE)</f>
        <v>-73.962192999999999</v>
      </c>
      <c r="D188">
        <v>1.1638435966439766</v>
      </c>
      <c r="E188">
        <v>1</v>
      </c>
      <c r="F188">
        <v>7.5836631312331804</v>
      </c>
      <c r="G188">
        <v>8.535380718695583</v>
      </c>
      <c r="H188">
        <v>8.4441981953458924</v>
      </c>
      <c r="I188">
        <v>10</v>
      </c>
      <c r="J188">
        <v>3.6115244578122527</v>
      </c>
    </row>
    <row r="189" spans="1:10" x14ac:dyDescent="0.3">
      <c r="A189" t="s">
        <v>355</v>
      </c>
      <c r="B189">
        <f>VLOOKUP(A189,Station_Info!$A$1:$G$769,6,FALSE)</f>
        <v>40.655149999999999</v>
      </c>
      <c r="C189">
        <f>VLOOKUP(A189,Station_Info!$A$1:$G$769,7,FALSE)</f>
        <v>-74.003477000000004</v>
      </c>
      <c r="D189">
        <v>2.7070166387204955</v>
      </c>
      <c r="E189">
        <v>1</v>
      </c>
      <c r="F189">
        <v>8.7869211917967238</v>
      </c>
      <c r="G189">
        <v>9.6668386431058941</v>
      </c>
      <c r="H189">
        <v>9.8972655746162772</v>
      </c>
      <c r="I189">
        <v>10</v>
      </c>
      <c r="J189">
        <v>6.8227782793757257</v>
      </c>
    </row>
    <row r="190" spans="1:10" x14ac:dyDescent="0.3">
      <c r="A190" t="s">
        <v>357</v>
      </c>
      <c r="B190">
        <f>VLOOKUP(A190,Station_Info!$A$1:$G$769,6,FALSE)</f>
        <v>40.680410000000002</v>
      </c>
      <c r="C190">
        <f>VLOOKUP(A190,Station_Info!$A$1:$G$769,7,FALSE)</f>
        <v>-73.950326000000004</v>
      </c>
      <c r="D190">
        <v>2.9657060894510368</v>
      </c>
      <c r="E190">
        <v>1</v>
      </c>
      <c r="F190">
        <v>8.2120876255052799</v>
      </c>
      <c r="G190">
        <v>9.0136262876515847</v>
      </c>
      <c r="H190">
        <v>9.1661885513104711</v>
      </c>
      <c r="I190">
        <v>10</v>
      </c>
      <c r="J190">
        <v>5.6513887077845872</v>
      </c>
    </row>
    <row r="191" spans="1:10" x14ac:dyDescent="0.3">
      <c r="A191" t="s">
        <v>358</v>
      </c>
      <c r="B191">
        <f>VLOOKUP(A191,Station_Info!$A$1:$G$769,6,FALSE)</f>
        <v>40.679921</v>
      </c>
      <c r="C191">
        <f>VLOOKUP(A191,Station_Info!$A$1:$G$769,7,FALSE)</f>
        <v>-73.940858000000006</v>
      </c>
      <c r="D191">
        <v>3.2259457236842106</v>
      </c>
      <c r="E191">
        <v>1</v>
      </c>
      <c r="F191">
        <v>8.0331003289473681</v>
      </c>
      <c r="G191">
        <v>8.8379934210526319</v>
      </c>
      <c r="H191">
        <v>8.9508634868421062</v>
      </c>
      <c r="I191">
        <v>10</v>
      </c>
      <c r="J191">
        <v>4.7598684210526319</v>
      </c>
    </row>
    <row r="192" spans="1:10" x14ac:dyDescent="0.3">
      <c r="A192" t="s">
        <v>360</v>
      </c>
      <c r="B192">
        <f>VLOOKUP(A192,Station_Info!$A$1:$G$769,6,FALSE)</f>
        <v>40.675381999999999</v>
      </c>
      <c r="C192">
        <f>VLOOKUP(A192,Station_Info!$A$1:$G$769,7,FALSE)</f>
        <v>-73.872069999999994</v>
      </c>
      <c r="D192">
        <v>2.8047303473491771</v>
      </c>
      <c r="E192">
        <v>1</v>
      </c>
      <c r="F192">
        <v>8.7680530164533828</v>
      </c>
      <c r="G192">
        <v>9.9177330895795244</v>
      </c>
      <c r="H192">
        <v>9.5639853747714803</v>
      </c>
      <c r="I192">
        <v>10</v>
      </c>
      <c r="J192">
        <v>5.6645338208409504</v>
      </c>
    </row>
    <row r="193" spans="1:10" x14ac:dyDescent="0.3">
      <c r="A193" t="s">
        <v>362</v>
      </c>
      <c r="B193">
        <f>VLOOKUP(A193,Station_Info!$A$1:$G$769,6,FALSE)</f>
        <v>40.733080000000001</v>
      </c>
      <c r="C193">
        <f>VLOOKUP(A193,Station_Info!$A$1:$G$769,7,FALSE)</f>
        <v>-73.869259</v>
      </c>
      <c r="D193">
        <v>2.7626628075253254</v>
      </c>
      <c r="E193">
        <v>1</v>
      </c>
      <c r="F193">
        <v>9.1009077752927254</v>
      </c>
      <c r="G193">
        <v>9.3953427180634126</v>
      </c>
      <c r="H193">
        <v>9.6155768977766076</v>
      </c>
      <c r="I193">
        <v>10</v>
      </c>
      <c r="J193">
        <v>7.1180107880542032</v>
      </c>
    </row>
    <row r="194" spans="1:10" x14ac:dyDescent="0.3">
      <c r="A194" t="s">
        <v>363</v>
      </c>
      <c r="B194">
        <f>VLOOKUP(A194,Station_Info!$A$1:$G$769,6,FALSE)</f>
        <v>40.729869000000001</v>
      </c>
      <c r="C194">
        <f>VLOOKUP(A194,Station_Info!$A$1:$G$769,7,FALSE)</f>
        <v>-73.861609999999999</v>
      </c>
      <c r="D194">
        <v>1.4391295421884625</v>
      </c>
      <c r="E194">
        <v>1</v>
      </c>
      <c r="F194">
        <v>9.3797988092794089</v>
      </c>
      <c r="G194">
        <v>9.8971463765140619</v>
      </c>
      <c r="H194">
        <v>8.5828371997536443</v>
      </c>
      <c r="I194">
        <v>10</v>
      </c>
      <c r="J194">
        <v>7.0406487374255802</v>
      </c>
    </row>
    <row r="195" spans="1:10" x14ac:dyDescent="0.3">
      <c r="A195" t="s">
        <v>365</v>
      </c>
      <c r="B195">
        <f>VLOOKUP(A195,Station_Info!$A$1:$G$769,6,FALSE)</f>
        <v>40.742868000000001</v>
      </c>
      <c r="C195">
        <f>VLOOKUP(A195,Station_Info!$A$1:$G$769,7,FALSE)</f>
        <v>-73.992769999999993</v>
      </c>
      <c r="D195">
        <v>2.4783123963024414</v>
      </c>
      <c r="E195">
        <v>1</v>
      </c>
      <c r="F195">
        <v>8.922730504858972</v>
      </c>
      <c r="G195">
        <v>9.6572647546812043</v>
      </c>
      <c r="H195">
        <v>9.8492533775776252</v>
      </c>
      <c r="I195">
        <v>10</v>
      </c>
      <c r="J195">
        <v>7.0917278976060683</v>
      </c>
    </row>
    <row r="196" spans="1:10" x14ac:dyDescent="0.3">
      <c r="A196" t="s">
        <v>366</v>
      </c>
      <c r="B196">
        <f>VLOOKUP(A196,Station_Info!$A$1:$G$769,6,FALSE)</f>
        <v>40.644038999999999</v>
      </c>
      <c r="C196">
        <f>VLOOKUP(A196,Station_Info!$A$1:$G$769,7,FALSE)</f>
        <v>-73.979540999999998</v>
      </c>
      <c r="D196">
        <v>2.8700795870079587</v>
      </c>
      <c r="E196">
        <v>1</v>
      </c>
      <c r="F196">
        <v>9.1346526134652617</v>
      </c>
      <c r="G196">
        <v>9.9206280920628096</v>
      </c>
      <c r="H196">
        <v>10</v>
      </c>
      <c r="I196">
        <v>8.567433856743385</v>
      </c>
      <c r="J196">
        <v>1.0522693052269305</v>
      </c>
    </row>
    <row r="197" spans="1:10" x14ac:dyDescent="0.3">
      <c r="A197" t="s">
        <v>367</v>
      </c>
      <c r="B197">
        <f>VLOOKUP(A197,Station_Info!$A$1:$G$769,6,FALSE)</f>
        <v>40.818429000000002</v>
      </c>
      <c r="C197">
        <f>VLOOKUP(A197,Station_Info!$A$1:$G$769,7,FALSE)</f>
        <v>-73.926927000000006</v>
      </c>
      <c r="D197">
        <v>3.3977981651376146</v>
      </c>
      <c r="E197">
        <v>1</v>
      </c>
      <c r="F197">
        <v>8.8308256880733946</v>
      </c>
      <c r="G197">
        <v>9.5699816513761462</v>
      </c>
      <c r="H197">
        <v>9.6380183486238522</v>
      </c>
      <c r="I197">
        <v>10</v>
      </c>
      <c r="J197">
        <v>6.5565504587155967</v>
      </c>
    </row>
    <row r="198" spans="1:10" x14ac:dyDescent="0.3">
      <c r="A198" t="s">
        <v>369</v>
      </c>
      <c r="B198">
        <f>VLOOKUP(A198,Station_Info!$A$1:$G$769,6,FALSE)</f>
        <v>40.808076</v>
      </c>
      <c r="C198">
        <f>VLOOKUP(A198,Station_Info!$A$1:$G$769,7,FALSE)</f>
        <v>-73.945905999999994</v>
      </c>
      <c r="D198">
        <v>4.1002785515320337</v>
      </c>
      <c r="E198">
        <v>1</v>
      </c>
      <c r="F198">
        <v>8.9852765618782335</v>
      </c>
      <c r="G198">
        <v>10</v>
      </c>
      <c r="H198">
        <v>8.6629526462395532</v>
      </c>
      <c r="I198">
        <v>9.7827298050139273</v>
      </c>
      <c r="J198">
        <v>6.8257063270990841</v>
      </c>
    </row>
    <row r="199" spans="1:10" x14ac:dyDescent="0.3">
      <c r="A199" t="s">
        <v>370</v>
      </c>
      <c r="B199">
        <f>VLOOKUP(A199,Station_Info!$A$1:$G$769,6,FALSE)</f>
        <v>40.814458999999999</v>
      </c>
      <c r="C199">
        <f>VLOOKUP(A199,Station_Info!$A$1:$G$769,7,FALSE)</f>
        <v>-73.940991999999994</v>
      </c>
      <c r="D199">
        <v>3.3014341590612775</v>
      </c>
      <c r="E199">
        <v>1</v>
      </c>
      <c r="F199">
        <v>8.6951760104302487</v>
      </c>
      <c r="G199">
        <v>9.1864406779661003</v>
      </c>
      <c r="H199">
        <v>9.4993481095176016</v>
      </c>
      <c r="I199">
        <v>10</v>
      </c>
      <c r="J199">
        <v>5.3275097783572356</v>
      </c>
    </row>
    <row r="200" spans="1:10" x14ac:dyDescent="0.3">
      <c r="A200" t="s">
        <v>372</v>
      </c>
      <c r="B200">
        <f>VLOOKUP(A200,Station_Info!$A$1:$G$769,6,FALSE)</f>
        <v>40.749858000000003</v>
      </c>
      <c r="C200">
        <f>VLOOKUP(A200,Station_Info!$A$1:$G$769,7,FALSE)</f>
        <v>-73.862672000000003</v>
      </c>
      <c r="D200">
        <v>2.7790431060837664</v>
      </c>
      <c r="E200">
        <v>1</v>
      </c>
      <c r="F200">
        <v>9.3836747172118624</v>
      </c>
      <c r="G200">
        <v>9.8151941302354011</v>
      </c>
      <c r="H200">
        <v>9.7390706206053199</v>
      </c>
      <c r="I200">
        <v>10</v>
      </c>
      <c r="J200">
        <v>8.0753592173647206</v>
      </c>
    </row>
    <row r="201" spans="1:10" x14ac:dyDescent="0.3">
      <c r="A201" t="s">
        <v>374</v>
      </c>
      <c r="B201">
        <f>VLOOKUP(A201,Station_Info!$A$1:$G$769,6,FALSE)</f>
        <v>40.662751999999998</v>
      </c>
      <c r="C201">
        <f>VLOOKUP(A201,Station_Info!$A$1:$G$769,7,FALSE)</f>
        <v>-73.950604999999996</v>
      </c>
      <c r="D201">
        <v>2.6906249999999998</v>
      </c>
      <c r="E201">
        <v>1</v>
      </c>
      <c r="F201">
        <v>8.7718749999999996</v>
      </c>
      <c r="G201">
        <v>9.0093750000000004</v>
      </c>
      <c r="H201">
        <v>9.4546875000000004</v>
      </c>
      <c r="I201">
        <v>10</v>
      </c>
      <c r="J201">
        <v>6.7843749999999998</v>
      </c>
    </row>
    <row r="202" spans="1:10" x14ac:dyDescent="0.3">
      <c r="A202" t="s">
        <v>376</v>
      </c>
      <c r="B202">
        <f>VLOOKUP(A202,Station_Info!$A$1:$G$769,6,FALSE)</f>
        <v>40.645088999999999</v>
      </c>
      <c r="C202">
        <f>VLOOKUP(A202,Station_Info!$A$1:$G$769,7,FALSE)</f>
        <v>-73.948975000000004</v>
      </c>
      <c r="D202">
        <v>2.6155213270142181</v>
      </c>
      <c r="E202">
        <v>1</v>
      </c>
      <c r="F202">
        <v>8.8136848341232223</v>
      </c>
      <c r="G202">
        <v>9.1735781990521321</v>
      </c>
      <c r="H202">
        <v>9.7520734597156391</v>
      </c>
      <c r="I202">
        <v>10</v>
      </c>
      <c r="J202">
        <v>6.6143364928909953</v>
      </c>
    </row>
    <row r="203" spans="1:10" x14ac:dyDescent="0.3">
      <c r="A203" t="s">
        <v>378</v>
      </c>
      <c r="B203">
        <f>VLOOKUP(A203,Station_Info!$A$1:$G$769,6,FALSE)</f>
        <v>40.608691</v>
      </c>
      <c r="C203">
        <f>VLOOKUP(A203,Station_Info!$A$1:$G$769,7,FALSE)</f>
        <v>-73.957772000000006</v>
      </c>
      <c r="D203">
        <v>1.1244780793319415</v>
      </c>
      <c r="E203">
        <v>1</v>
      </c>
      <c r="F203">
        <v>9.106341336116909</v>
      </c>
      <c r="G203">
        <v>9.7749217118997915</v>
      </c>
      <c r="H203">
        <v>9.6324373695198329</v>
      </c>
      <c r="I203">
        <v>10</v>
      </c>
      <c r="J203">
        <v>4.2767484342379962</v>
      </c>
    </row>
    <row r="204" spans="1:10" x14ac:dyDescent="0.3">
      <c r="A204" t="s">
        <v>379</v>
      </c>
      <c r="B204">
        <f>VLOOKUP(A204,Station_Info!$A$1:$G$769,6,FALSE)</f>
        <v>40.641426000000003</v>
      </c>
      <c r="C204">
        <f>VLOOKUP(A204,Station_Info!$A$1:$G$769,7,FALSE)</f>
        <v>-74.017972</v>
      </c>
      <c r="D204">
        <v>2.3114678899082568</v>
      </c>
      <c r="E204">
        <v>1</v>
      </c>
      <c r="F204">
        <v>9.6649082568807341</v>
      </c>
      <c r="G204">
        <v>9.5087155963302745</v>
      </c>
      <c r="H204">
        <v>9.4295871559633024</v>
      </c>
      <c r="I204">
        <v>10</v>
      </c>
      <c r="J204">
        <v>6.2355504587155961</v>
      </c>
    </row>
    <row r="205" spans="1:10" x14ac:dyDescent="0.3">
      <c r="A205" t="s">
        <v>380</v>
      </c>
      <c r="B205">
        <f>VLOOKUP(A205,Station_Info!$A$1:$G$769,6,FALSE)</f>
        <v>40.634945000000002</v>
      </c>
      <c r="C205">
        <f>VLOOKUP(A205,Station_Info!$A$1:$G$769,7,FALSE)</f>
        <v>-74.023410999999996</v>
      </c>
      <c r="D205">
        <v>2.0638031039347862</v>
      </c>
      <c r="E205">
        <v>1</v>
      </c>
      <c r="F205">
        <v>9.8363379840100329</v>
      </c>
      <c r="G205">
        <v>9.7686157704969432</v>
      </c>
      <c r="H205">
        <v>10</v>
      </c>
      <c r="I205">
        <v>9.1407744160526736</v>
      </c>
      <c r="J205">
        <v>5.0746198463709042</v>
      </c>
    </row>
    <row r="206" spans="1:10" x14ac:dyDescent="0.3">
      <c r="A206" t="s">
        <v>382</v>
      </c>
      <c r="B206">
        <f>VLOOKUP(A206,Station_Info!$A$1:$G$769,6,FALSE)</f>
        <v>40.629702000000002</v>
      </c>
      <c r="C206">
        <f>VLOOKUP(A206,Station_Info!$A$1:$G$769,7,FALSE)</f>
        <v>-74.025514000000001</v>
      </c>
      <c r="D206">
        <v>2.5858947368421052</v>
      </c>
      <c r="E206">
        <v>1</v>
      </c>
      <c r="F206">
        <v>8.9749473684210521</v>
      </c>
      <c r="G206">
        <v>9.5357894736842113</v>
      </c>
      <c r="H206">
        <v>10</v>
      </c>
      <c r="I206">
        <v>9.6911578947368415</v>
      </c>
      <c r="J206">
        <v>6.4663157894736845</v>
      </c>
    </row>
    <row r="207" spans="1:10" x14ac:dyDescent="0.3">
      <c r="A207" t="s">
        <v>383</v>
      </c>
      <c r="B207">
        <f>VLOOKUP(A207,Station_Info!$A$1:$G$769,6,FALSE)</f>
        <v>40.622714999999999</v>
      </c>
      <c r="C207">
        <f>VLOOKUP(A207,Station_Info!$A$1:$G$769,7,FALSE)</f>
        <v>-74.028368</v>
      </c>
      <c r="D207">
        <v>2.5485122897800778</v>
      </c>
      <c r="E207">
        <v>1</v>
      </c>
      <c r="F207">
        <v>8.6398295411308119</v>
      </c>
      <c r="G207">
        <v>9.5534586408949096</v>
      </c>
      <c r="H207">
        <v>9.6767369302184001</v>
      </c>
      <c r="I207">
        <v>10</v>
      </c>
      <c r="J207">
        <v>6.6975116049006926</v>
      </c>
    </row>
    <row r="208" spans="1:10" x14ac:dyDescent="0.3">
      <c r="A208" t="s">
        <v>384</v>
      </c>
      <c r="B208">
        <f>VLOOKUP(A208,Station_Info!$A$1:$G$769,6,FALSE)</f>
        <v>40.616624000000002</v>
      </c>
      <c r="C208">
        <f>VLOOKUP(A208,Station_Info!$A$1:$G$769,7,FALSE)</f>
        <v>-74.030963999999997</v>
      </c>
      <c r="D208">
        <v>2.0850964530180462</v>
      </c>
      <c r="E208">
        <v>1</v>
      </c>
      <c r="F208">
        <v>9.2551337896701931</v>
      </c>
      <c r="G208">
        <v>9.7451773490976983</v>
      </c>
      <c r="H208">
        <v>10</v>
      </c>
      <c r="I208">
        <v>9.8627878033602983</v>
      </c>
      <c r="J208">
        <v>6.1496577473553202</v>
      </c>
    </row>
    <row r="209" spans="1:10" x14ac:dyDescent="0.3">
      <c r="A209" t="s">
        <v>386</v>
      </c>
      <c r="B209">
        <f>VLOOKUP(A209,Station_Info!$A$1:$G$769,6,FALSE)</f>
        <v>40.688465000000001</v>
      </c>
      <c r="C209">
        <f>VLOOKUP(A209,Station_Info!$A$1:$G$769,7,FALSE)</f>
        <v>-73.985473999999996</v>
      </c>
      <c r="D209">
        <v>3.0813205181780194</v>
      </c>
      <c r="E209">
        <v>1</v>
      </c>
      <c r="F209">
        <v>8.8536564981195163</v>
      </c>
      <c r="G209">
        <v>9.6615127455077303</v>
      </c>
      <c r="H209">
        <v>9.3147513581278734</v>
      </c>
      <c r="I209">
        <v>10</v>
      </c>
      <c r="J209">
        <v>7.0844964479732546</v>
      </c>
    </row>
    <row r="210" spans="1:10" x14ac:dyDescent="0.3">
      <c r="A210" t="s">
        <v>388</v>
      </c>
      <c r="B210">
        <f>VLOOKUP(A210,Station_Info!$A$1:$G$769,6,FALSE)</f>
        <v>40.742444999999996</v>
      </c>
      <c r="C210">
        <f>VLOOKUP(A210,Station_Info!$A$1:$G$769,7,FALSE)</f>
        <v>-73.882005000000007</v>
      </c>
      <c r="D210">
        <v>2.6898601398601398</v>
      </c>
      <c r="E210">
        <v>1</v>
      </c>
      <c r="F210">
        <v>10</v>
      </c>
      <c r="G210">
        <v>9.9349650349650354</v>
      </c>
      <c r="H210">
        <v>9.5741258741258743</v>
      </c>
      <c r="I210">
        <v>8.3384615384615373</v>
      </c>
      <c r="J210">
        <v>8.3048951048951043</v>
      </c>
    </row>
    <row r="211" spans="1:10" x14ac:dyDescent="0.3">
      <c r="A211" t="s">
        <v>390</v>
      </c>
      <c r="B211">
        <f>VLOOKUP(A211,Station_Info!$A$1:$G$769,6,FALSE)</f>
        <v>40.726461999999998</v>
      </c>
      <c r="C211">
        <f>VLOOKUP(A211,Station_Info!$A$1:$G$769,7,FALSE)</f>
        <v>-73.852630000000005</v>
      </c>
      <c r="D211">
        <v>1.8695182836324382</v>
      </c>
      <c r="E211">
        <v>1</v>
      </c>
      <c r="F211">
        <v>9.2883551477533395</v>
      </c>
      <c r="G211">
        <v>9.8712724328700592</v>
      </c>
      <c r="H211">
        <v>9.2069896100391304</v>
      </c>
      <c r="I211">
        <v>10</v>
      </c>
      <c r="J211">
        <v>6.7320199703143979</v>
      </c>
    </row>
    <row r="212" spans="1:10" x14ac:dyDescent="0.3">
      <c r="A212" t="s">
        <v>392</v>
      </c>
      <c r="B212">
        <f>VLOOKUP(A212,Station_Info!$A$1:$G$769,6,FALSE)</f>
        <v>40.680230999999999</v>
      </c>
      <c r="C212">
        <f>VLOOKUP(A212,Station_Info!$A$1:$G$769,7,FALSE)</f>
        <v>-73.994979999999998</v>
      </c>
      <c r="D212">
        <v>2.5301391035548688</v>
      </c>
      <c r="E212">
        <v>1</v>
      </c>
      <c r="F212">
        <v>8.2093578755093439</v>
      </c>
      <c r="G212">
        <v>9.336096669945201</v>
      </c>
      <c r="H212">
        <v>9.3019530701138127</v>
      </c>
      <c r="I212">
        <v>10</v>
      </c>
      <c r="J212">
        <v>6.8726991709990166</v>
      </c>
    </row>
    <row r="213" spans="1:10" x14ac:dyDescent="0.3">
      <c r="A213" t="s">
        <v>394</v>
      </c>
      <c r="B213">
        <f>VLOOKUP(A213,Station_Info!$A$1:$G$769,6,FALSE)</f>
        <v>40.835535</v>
      </c>
      <c r="C213">
        <f>VLOOKUP(A213,Station_Info!$A$1:$G$769,7,FALSE)</f>
        <v>-73.921379999999999</v>
      </c>
      <c r="D213">
        <v>3.3612220916568742</v>
      </c>
      <c r="E213">
        <v>1</v>
      </c>
      <c r="F213">
        <v>8.9163337250293768</v>
      </c>
      <c r="G213">
        <v>9.9696827262044661</v>
      </c>
      <c r="H213">
        <v>9.8357226792009396</v>
      </c>
      <c r="I213">
        <v>10</v>
      </c>
      <c r="J213">
        <v>6.098942420681551</v>
      </c>
    </row>
    <row r="214" spans="1:10" x14ac:dyDescent="0.3">
      <c r="A214" t="s">
        <v>395</v>
      </c>
      <c r="B214">
        <f>VLOOKUP(A214,Station_Info!$A$1:$G$769,6,FALSE)</f>
        <v>40.833246000000003</v>
      </c>
      <c r="C214">
        <f>VLOOKUP(A214,Station_Info!$A$1:$G$769,7,FALSE)</f>
        <v>-73.860804999999999</v>
      </c>
      <c r="D214">
        <v>2.4016861571933643</v>
      </c>
      <c r="E214">
        <v>1</v>
      </c>
      <c r="F214">
        <v>9.3648354636932289</v>
      </c>
      <c r="G214">
        <v>9.6369322817514274</v>
      </c>
      <c r="H214">
        <v>10</v>
      </c>
      <c r="I214">
        <v>9.8731302692412299</v>
      </c>
      <c r="J214">
        <v>6.2444927930378018</v>
      </c>
    </row>
    <row r="215" spans="1:10" x14ac:dyDescent="0.3">
      <c r="A215" t="s">
        <v>397</v>
      </c>
      <c r="B215">
        <f>VLOOKUP(A215,Station_Info!$A$1:$G$769,6,FALSE)</f>
        <v>40.743079000000002</v>
      </c>
      <c r="C215">
        <f>VLOOKUP(A215,Station_Info!$A$1:$G$769,7,FALSE)</f>
        <v>-73.918419</v>
      </c>
      <c r="D215">
        <v>2.8096761807244337</v>
      </c>
      <c r="E215">
        <v>1</v>
      </c>
      <c r="F215">
        <v>9.3128759759375406</v>
      </c>
      <c r="G215">
        <v>9.8669525150390385</v>
      </c>
      <c r="H215">
        <v>9.7465762191219767</v>
      </c>
      <c r="I215">
        <v>10</v>
      </c>
      <c r="J215">
        <v>7.1541661333674647</v>
      </c>
    </row>
    <row r="216" spans="1:10" x14ac:dyDescent="0.3">
      <c r="A216" t="s">
        <v>399</v>
      </c>
      <c r="B216">
        <f>VLOOKUP(A216,Station_Info!$A$1:$G$769,6,FALSE)</f>
        <v>40.697355999999999</v>
      </c>
      <c r="C216">
        <f>VLOOKUP(A216,Station_Info!$A$1:$G$769,7,FALSE)</f>
        <v>-73.992887999999994</v>
      </c>
      <c r="D216">
        <v>2.3731836195508587</v>
      </c>
      <c r="E216">
        <v>1</v>
      </c>
      <c r="F216">
        <v>7.8064729194187583</v>
      </c>
      <c r="G216">
        <v>9.1142668428005287</v>
      </c>
      <c r="H216">
        <v>8.6387054161162489</v>
      </c>
      <c r="I216">
        <v>10</v>
      </c>
      <c r="J216">
        <v>1.2972258916776751</v>
      </c>
    </row>
    <row r="217" spans="1:10" x14ac:dyDescent="0.3">
      <c r="A217" t="s">
        <v>401</v>
      </c>
      <c r="B217">
        <f>VLOOKUP(A217,Station_Info!$A$1:$G$769,6,FALSE)</f>
        <v>40.690547000000002</v>
      </c>
      <c r="C217">
        <f>VLOOKUP(A217,Station_Info!$A$1:$G$769,7,FALSE)</f>
        <v>-73.985066000000003</v>
      </c>
      <c r="D217">
        <v>3.3209964412811388</v>
      </c>
      <c r="E217">
        <v>1</v>
      </c>
      <c r="F217">
        <v>7.8989323843416361</v>
      </c>
      <c r="G217">
        <v>8.8725978647686823</v>
      </c>
      <c r="H217">
        <v>9.1117437722419936</v>
      </c>
      <c r="I217">
        <v>10</v>
      </c>
      <c r="J217">
        <v>7.0982206405693953</v>
      </c>
    </row>
    <row r="218" spans="1:10" x14ac:dyDescent="0.3">
      <c r="A218" t="s">
        <v>403</v>
      </c>
      <c r="B218">
        <f>VLOOKUP(A218,Station_Info!$A$1:$G$769,6,FALSE)</f>
        <v>40.877795999999996</v>
      </c>
      <c r="C218">
        <f>VLOOKUP(A218,Station_Info!$A$1:$G$769,7,FALSE)</f>
        <v>-73.866341000000006</v>
      </c>
      <c r="D218">
        <v>2.6688969604282162</v>
      </c>
      <c r="E218">
        <v>1</v>
      </c>
      <c r="F218">
        <v>8.7457465111833308</v>
      </c>
      <c r="G218">
        <v>9.8726820875549617</v>
      </c>
      <c r="H218">
        <v>10</v>
      </c>
      <c r="I218">
        <v>9.5268591091569483</v>
      </c>
      <c r="J218">
        <v>6.1701395526667939</v>
      </c>
    </row>
    <row r="219" spans="1:10" x14ac:dyDescent="0.3">
      <c r="A219" t="s">
        <v>405</v>
      </c>
      <c r="B219">
        <f>VLOOKUP(A219,Station_Info!$A$1:$G$769,6,FALSE)</f>
        <v>40.707222000000002</v>
      </c>
      <c r="C219">
        <f>VLOOKUP(A219,Station_Info!$A$1:$G$769,7,FALSE)</f>
        <v>-74.013390999999999</v>
      </c>
      <c r="D219">
        <v>1.4378779549202858</v>
      </c>
      <c r="E219">
        <v>1</v>
      </c>
      <c r="F219">
        <v>8.891698735568994</v>
      </c>
      <c r="G219">
        <v>9.8787795492028589</v>
      </c>
      <c r="H219">
        <v>9.8466190214403522</v>
      </c>
      <c r="I219">
        <v>10</v>
      </c>
      <c r="J219">
        <v>6.2594832325453549</v>
      </c>
    </row>
    <row r="220" spans="1:10" x14ac:dyDescent="0.3">
      <c r="A220" t="s">
        <v>407</v>
      </c>
      <c r="B220">
        <f>VLOOKUP(A220,Station_Info!$A$1:$G$769,6,FALSE)</f>
        <v>40.625028</v>
      </c>
      <c r="C220">
        <f>VLOOKUP(A220,Station_Info!$A$1:$G$769,7,FALSE)</f>
        <v>-73.960819000000001</v>
      </c>
      <c r="D220">
        <v>1</v>
      </c>
      <c r="E220">
        <v>1.3945969884853853</v>
      </c>
      <c r="F220">
        <v>8.3678033658104525</v>
      </c>
      <c r="G220">
        <v>10</v>
      </c>
      <c r="H220">
        <v>9.4280336581045177</v>
      </c>
      <c r="I220">
        <v>9.8943755535872455</v>
      </c>
      <c r="J220">
        <v>5.1432683790965452</v>
      </c>
    </row>
    <row r="221" spans="1:10" x14ac:dyDescent="0.3">
      <c r="A221" t="s">
        <v>409</v>
      </c>
      <c r="B221">
        <f>VLOOKUP(A221,Station_Info!$A$1:$G$769,6,FALSE)</f>
        <v>40.617567999999999</v>
      </c>
      <c r="C221">
        <f>VLOOKUP(A221,Station_Info!$A$1:$G$769,7,FALSE)</f>
        <v>-73.959360000000004</v>
      </c>
      <c r="D221">
        <v>1</v>
      </c>
      <c r="E221">
        <v>2.7131367292225201</v>
      </c>
      <c r="F221">
        <v>9.086822025159826</v>
      </c>
      <c r="G221">
        <v>9.214889667972777</v>
      </c>
      <c r="H221">
        <v>9.2427304598886373</v>
      </c>
      <c r="I221">
        <v>10</v>
      </c>
      <c r="J221">
        <v>5.3877088059393685</v>
      </c>
    </row>
    <row r="222" spans="1:10" x14ac:dyDescent="0.3">
      <c r="A222" t="s">
        <v>411</v>
      </c>
      <c r="B222">
        <f>VLOOKUP(A222,Station_Info!$A$1:$G$769,6,FALSE)</f>
        <v>40.595233999999998</v>
      </c>
      <c r="C222">
        <f>VLOOKUP(A222,Station_Info!$A$1:$G$769,7,FALSE)</f>
        <v>-73.955089999999998</v>
      </c>
      <c r="D222">
        <v>1.2568402471315092</v>
      </c>
      <c r="E222">
        <v>1</v>
      </c>
      <c r="F222">
        <v>8.9196822594880842</v>
      </c>
      <c r="G222">
        <v>10</v>
      </c>
      <c r="H222">
        <v>9.311562224183584</v>
      </c>
      <c r="I222">
        <v>9.7987643424536639</v>
      </c>
      <c r="J222">
        <v>6.4148278905560456</v>
      </c>
    </row>
    <row r="223" spans="1:10" x14ac:dyDescent="0.3">
      <c r="A223" t="s">
        <v>413</v>
      </c>
      <c r="B223">
        <f>VLOOKUP(A223,Station_Info!$A$1:$G$769,6,FALSE)</f>
        <v>40.677301999999997</v>
      </c>
      <c r="C223">
        <f>VLOOKUP(A223,Station_Info!$A$1:$G$769,7,FALSE)</f>
        <v>-73.983135000000004</v>
      </c>
      <c r="D223">
        <v>3.2085682074408117</v>
      </c>
      <c r="E223">
        <v>1</v>
      </c>
      <c r="F223">
        <v>8.1972942502818498</v>
      </c>
      <c r="G223">
        <v>9.2863585118376548</v>
      </c>
      <c r="H223">
        <v>10</v>
      </c>
      <c r="I223">
        <v>9.8647125140924459</v>
      </c>
      <c r="J223">
        <v>6.4740698985343856</v>
      </c>
    </row>
    <row r="224" spans="1:10" x14ac:dyDescent="0.3">
      <c r="A224" t="s">
        <v>415</v>
      </c>
      <c r="B224">
        <f>VLOOKUP(A224,Station_Info!$A$1:$G$769,6,FALSE)</f>
        <v>40.648865999999998</v>
      </c>
      <c r="C224">
        <f>VLOOKUP(A224,Station_Info!$A$1:$G$769,7,FALSE)</f>
        <v>-74.010086000000001</v>
      </c>
      <c r="D224">
        <v>3.6670229007633588</v>
      </c>
      <c r="E224">
        <v>1</v>
      </c>
      <c r="F224">
        <v>8.8059541984732821</v>
      </c>
      <c r="G224">
        <v>8.700152671755724</v>
      </c>
      <c r="H224">
        <v>9.7746564885496188</v>
      </c>
      <c r="I224">
        <v>10</v>
      </c>
      <c r="J224">
        <v>5.6401526717557253</v>
      </c>
    </row>
    <row r="225" spans="1:10" x14ac:dyDescent="0.3">
      <c r="A225" t="s">
        <v>417</v>
      </c>
      <c r="B225">
        <f>VLOOKUP(A225,Station_Info!$A$1:$G$769,6,FALSE)</f>
        <v>40.644959</v>
      </c>
      <c r="C225">
        <f>VLOOKUP(A225,Station_Info!$A$1:$G$769,7,FALSE)</f>
        <v>-74.014033999999995</v>
      </c>
      <c r="D225">
        <v>3.006019801980198</v>
      </c>
      <c r="E225">
        <v>1</v>
      </c>
      <c r="F225">
        <v>9.3669702970297042</v>
      </c>
      <c r="G225">
        <v>10</v>
      </c>
      <c r="H225">
        <v>9.40760396039604</v>
      </c>
      <c r="I225">
        <v>9.1103366336633673</v>
      </c>
      <c r="J225">
        <v>6.0442772277227732</v>
      </c>
    </row>
    <row r="226" spans="1:10" x14ac:dyDescent="0.3">
      <c r="A226" t="s">
        <v>419</v>
      </c>
      <c r="B226">
        <f>VLOOKUP(A226,Station_Info!$A$1:$G$769,6,FALSE)</f>
        <v>40.636232</v>
      </c>
      <c r="C226">
        <f>VLOOKUP(A226,Station_Info!$A$1:$G$769,7,FALSE)</f>
        <v>-73.994765000000001</v>
      </c>
      <c r="D226">
        <v>1</v>
      </c>
      <c r="E226">
        <v>2.2634336378291238</v>
      </c>
      <c r="F226">
        <v>9.1947877485223</v>
      </c>
      <c r="G226">
        <v>10</v>
      </c>
      <c r="H226">
        <v>9.6336646963997854</v>
      </c>
      <c r="I226">
        <v>9.8319451907576561</v>
      </c>
      <c r="J226">
        <v>6.624395486297689</v>
      </c>
    </row>
    <row r="227" spans="1:10" x14ac:dyDescent="0.3">
      <c r="A227" t="s">
        <v>420</v>
      </c>
      <c r="B227">
        <f>VLOOKUP(A227,Station_Info!$A$1:$G$769,6,FALSE)</f>
        <v>40.717241000000001</v>
      </c>
      <c r="C227">
        <f>VLOOKUP(A227,Station_Info!$A$1:$G$769,7,FALSE)</f>
        <v>-73.956614000000002</v>
      </c>
      <c r="D227">
        <v>3.7954011532711611</v>
      </c>
      <c r="E227">
        <v>1</v>
      </c>
      <c r="F227">
        <v>5.1940627892076598</v>
      </c>
      <c r="G227">
        <v>7.656296718160462</v>
      </c>
      <c r="H227">
        <v>8.1887235708692252</v>
      </c>
      <c r="I227">
        <v>10</v>
      </c>
      <c r="J227">
        <v>3.675589093756674</v>
      </c>
    </row>
    <row r="228" spans="1:10" x14ac:dyDescent="0.3">
      <c r="A228" t="s">
        <v>422</v>
      </c>
      <c r="B228">
        <f>VLOOKUP(A228,Station_Info!$A$1:$G$769,6,FALSE)</f>
        <v>40.703839000000002</v>
      </c>
      <c r="C228">
        <f>VLOOKUP(A228,Station_Info!$A$1:$G$769,7,FALSE)</f>
        <v>-73.918440000000004</v>
      </c>
      <c r="D228">
        <v>3.1865239294710328</v>
      </c>
      <c r="E228">
        <v>1</v>
      </c>
      <c r="F228">
        <v>8.4289672544080609</v>
      </c>
      <c r="G228">
        <v>9.3697732997481111</v>
      </c>
      <c r="H228">
        <v>8.3915617128463467</v>
      </c>
      <c r="I228">
        <v>10</v>
      </c>
      <c r="J228">
        <v>6.5881612090680104</v>
      </c>
    </row>
    <row r="229" spans="1:10" x14ac:dyDescent="0.3">
      <c r="A229" t="s">
        <v>423</v>
      </c>
      <c r="B229">
        <f>VLOOKUP(A229,Station_Info!$A$1:$G$769,6,FALSE)</f>
        <v>40.856085</v>
      </c>
      <c r="C229">
        <f>VLOOKUP(A229,Station_Info!$A$1:$G$769,7,FALSE)</f>
        <v>-73.900694999999999</v>
      </c>
      <c r="D229">
        <v>2.4631183106739947</v>
      </c>
      <c r="E229">
        <v>1</v>
      </c>
      <c r="F229">
        <v>8.151576511426093</v>
      </c>
      <c r="G229">
        <v>9.3543534856812265</v>
      </c>
      <c r="H229">
        <v>9.890656638704078</v>
      </c>
      <c r="I229">
        <v>10</v>
      </c>
      <c r="J229">
        <v>6.2484813422042231</v>
      </c>
    </row>
    <row r="230" spans="1:10" x14ac:dyDescent="0.3">
      <c r="A230" t="s">
        <v>425</v>
      </c>
      <c r="B230">
        <f>VLOOKUP(A230,Station_Info!$A$1:$G$769,6,FALSE)</f>
        <v>40.756864</v>
      </c>
      <c r="C230">
        <f>VLOOKUP(A230,Station_Info!$A$1:$G$769,7,FALSE)</f>
        <v>-73.920736000000005</v>
      </c>
      <c r="D230">
        <v>3.068156202347013</v>
      </c>
      <c r="E230">
        <v>1</v>
      </c>
      <c r="F230">
        <v>8.8000397798846386</v>
      </c>
      <c r="G230">
        <v>9.6742027448120389</v>
      </c>
      <c r="H230">
        <v>9.337068222502154</v>
      </c>
      <c r="I230">
        <v>10</v>
      </c>
      <c r="J230">
        <v>6.991447324802758</v>
      </c>
    </row>
    <row r="231" spans="1:10" x14ac:dyDescent="0.3">
      <c r="A231" t="s">
        <v>427</v>
      </c>
      <c r="B231">
        <f>VLOOKUP(A231,Station_Info!$A$1:$G$769,6,FALSE)</f>
        <v>40.731324000000001</v>
      </c>
      <c r="C231">
        <f>VLOOKUP(A231,Station_Info!$A$1:$G$769,7,FALSE)</f>
        <v>-73.954425000000001</v>
      </c>
      <c r="D231">
        <v>2.7618369228190733</v>
      </c>
      <c r="E231">
        <v>1</v>
      </c>
      <c r="F231">
        <v>8.7487639319534054</v>
      </c>
      <c r="G231">
        <v>9.4758233470208673</v>
      </c>
      <c r="H231">
        <v>9.5225844297326745</v>
      </c>
      <c r="I231">
        <v>10</v>
      </c>
      <c r="J231">
        <v>7.1905639822341403</v>
      </c>
    </row>
    <row r="232" spans="1:10" x14ac:dyDescent="0.3">
      <c r="A232" t="s">
        <v>429</v>
      </c>
      <c r="B232">
        <f>VLOOKUP(A232,Station_Info!$A$1:$G$769,6,FALSE)</f>
        <v>40.718541999999999</v>
      </c>
      <c r="C232">
        <f>VLOOKUP(A232,Station_Info!$A$1:$G$769,7,FALSE)</f>
        <v>-73.994163999999998</v>
      </c>
      <c r="D232">
        <v>3.0675741900353932</v>
      </c>
      <c r="E232">
        <v>1</v>
      </c>
      <c r="F232">
        <v>9.0291859515382527</v>
      </c>
      <c r="G232">
        <v>9.5520827661312282</v>
      </c>
      <c r="H232">
        <v>9.1512115436972508</v>
      </c>
      <c r="I232">
        <v>10</v>
      </c>
      <c r="J232">
        <v>6.4764497685815403</v>
      </c>
    </row>
    <row r="233" spans="1:10" x14ac:dyDescent="0.3">
      <c r="A233" t="s">
        <v>431</v>
      </c>
      <c r="B233">
        <f>VLOOKUP(A233,Station_Info!$A$1:$G$769,6,FALSE)</f>
        <v>40.660375999999999</v>
      </c>
      <c r="C233">
        <f>VLOOKUP(A233,Station_Info!$A$1:$G$769,7,FALSE)</f>
        <v>-73.979508999999993</v>
      </c>
      <c r="D233">
        <v>2.8871473354231973</v>
      </c>
      <c r="E233">
        <v>1</v>
      </c>
      <c r="F233">
        <v>7.3416927899686524</v>
      </c>
      <c r="G233">
        <v>8.6645768025078382</v>
      </c>
      <c r="H233">
        <v>10</v>
      </c>
      <c r="I233">
        <v>9.5548589341692782</v>
      </c>
      <c r="J233">
        <v>5.2633228840125392</v>
      </c>
    </row>
    <row r="234" spans="1:10" x14ac:dyDescent="0.3">
      <c r="A234" t="s">
        <v>433</v>
      </c>
      <c r="B234">
        <f>VLOOKUP(A234,Station_Info!$A$1:$G$769,6,FALSE)</f>
        <v>40.629880999999997</v>
      </c>
      <c r="C234">
        <f>VLOOKUP(A234,Station_Info!$A$1:$G$769,7,FALSE)</f>
        <v>-73.977148999999997</v>
      </c>
      <c r="D234">
        <v>1.0124481327800829</v>
      </c>
      <c r="E234">
        <v>1</v>
      </c>
      <c r="F234">
        <v>9.5136336692353289</v>
      </c>
      <c r="G234">
        <v>9.8461766449318304</v>
      </c>
      <c r="H234">
        <v>9.88529934795495</v>
      </c>
      <c r="I234">
        <v>10</v>
      </c>
      <c r="J234">
        <v>8.0598695909899227</v>
      </c>
    </row>
    <row r="235" spans="1:10" x14ac:dyDescent="0.3">
      <c r="A235" t="s">
        <v>435</v>
      </c>
      <c r="B235">
        <f>VLOOKUP(A235,Station_Info!$A$1:$G$769,6,FALSE)</f>
        <v>40.840048000000003</v>
      </c>
      <c r="C235">
        <f>VLOOKUP(A235,Station_Info!$A$1:$G$769,7,FALSE)</f>
        <v>-73.917775000000006</v>
      </c>
      <c r="D235">
        <v>3.4697840301169012</v>
      </c>
      <c r="E235">
        <v>1</v>
      </c>
      <c r="F235">
        <v>8.5279373885476524</v>
      </c>
      <c r="G235">
        <v>9.8885476520705371</v>
      </c>
      <c r="H235">
        <v>9.8930057459877148</v>
      </c>
      <c r="I235">
        <v>10</v>
      </c>
      <c r="J235">
        <v>6.3809193580344763</v>
      </c>
    </row>
    <row r="236" spans="1:10" x14ac:dyDescent="0.3">
      <c r="A236" t="s">
        <v>437</v>
      </c>
      <c r="B236">
        <f>VLOOKUP(A236,Station_Info!$A$1:$G$769,6,FALSE)</f>
        <v>40.853389999999997</v>
      </c>
      <c r="C236">
        <f>VLOOKUP(A236,Station_Info!$A$1:$G$769,7,FALSE)</f>
        <v>-73.907732999999993</v>
      </c>
      <c r="D236">
        <v>3.7443566591422122</v>
      </c>
      <c r="E236">
        <v>1</v>
      </c>
      <c r="F236">
        <v>8.7395598194130919</v>
      </c>
      <c r="G236">
        <v>9.8103837471783297</v>
      </c>
      <c r="H236">
        <v>9.7511286681715585</v>
      </c>
      <c r="I236">
        <v>10</v>
      </c>
      <c r="J236">
        <v>5.8623024830699766</v>
      </c>
    </row>
    <row r="237" spans="1:10" x14ac:dyDescent="0.3">
      <c r="A237" t="s">
        <v>439</v>
      </c>
      <c r="B237">
        <f>VLOOKUP(A237,Station_Info!$A$1:$G$769,6,FALSE)</f>
        <v>40.831499999999998</v>
      </c>
      <c r="C237">
        <f>VLOOKUP(A237,Station_Info!$A$1:$G$769,7,FALSE)</f>
        <v>-73.867622999999995</v>
      </c>
      <c r="D237">
        <v>3.4002370604504146</v>
      </c>
      <c r="E237">
        <v>1</v>
      </c>
      <c r="F237">
        <v>8.8372184907151325</v>
      </c>
      <c r="G237">
        <v>10</v>
      </c>
      <c r="H237">
        <v>9.9537732121691036</v>
      </c>
      <c r="I237">
        <v>9.8968787040695378</v>
      </c>
      <c r="J237">
        <v>5.8235875148162775</v>
      </c>
    </row>
    <row r="238" spans="1:10" x14ac:dyDescent="0.3">
      <c r="A238" t="s">
        <v>441</v>
      </c>
      <c r="B238">
        <f>VLOOKUP(A238,Station_Info!$A$1:$G$769,6,FALSE)</f>
        <v>40.665438000000002</v>
      </c>
      <c r="C238">
        <f>VLOOKUP(A238,Station_Info!$A$1:$G$769,7,FALSE)</f>
        <v>-73.992856000000003</v>
      </c>
      <c r="D238">
        <v>2.66343411294923</v>
      </c>
      <c r="E238">
        <v>1</v>
      </c>
      <c r="F238">
        <v>8.7969195664575004</v>
      </c>
      <c r="G238">
        <v>9.6046776953793493</v>
      </c>
      <c r="H238">
        <v>10</v>
      </c>
      <c r="I238">
        <v>9.8357102110667434</v>
      </c>
      <c r="J238">
        <v>6.7484312606959502</v>
      </c>
    </row>
    <row r="239" spans="1:10" x14ac:dyDescent="0.3">
      <c r="A239" t="s">
        <v>443</v>
      </c>
      <c r="B239">
        <f>VLOOKUP(A239,Station_Info!$A$1:$G$769,6,FALSE)</f>
        <v>40.631411999999997</v>
      </c>
      <c r="C239">
        <f>VLOOKUP(A239,Station_Info!$A$1:$G$769,7,FALSE)</f>
        <v>-73.995473000000004</v>
      </c>
      <c r="D239">
        <v>1</v>
      </c>
      <c r="E239">
        <v>2.7955846279640229</v>
      </c>
      <c r="F239">
        <v>8.9893704006541277</v>
      </c>
      <c r="G239">
        <v>9.0286181520850377</v>
      </c>
      <c r="H239">
        <v>9.3107113654946847</v>
      </c>
      <c r="I239">
        <v>10</v>
      </c>
      <c r="J239">
        <v>6.6124284546197876</v>
      </c>
    </row>
    <row r="240" spans="1:10" x14ac:dyDescent="0.3">
      <c r="A240" t="s">
        <v>445</v>
      </c>
      <c r="B240">
        <f>VLOOKUP(A240,Station_Info!$A$1:$G$769,6,FALSE)</f>
        <v>40.730901000000003</v>
      </c>
      <c r="C240">
        <f>VLOOKUP(A240,Station_Info!$A$1:$G$769,7,FALSE)</f>
        <v>-73.981718999999998</v>
      </c>
      <c r="D240">
        <v>2.5206804205514777</v>
      </c>
      <c r="E240">
        <v>1</v>
      </c>
      <c r="F240">
        <v>7.4299742114659786</v>
      </c>
      <c r="G240">
        <v>9.0787542154334453</v>
      </c>
      <c r="H240">
        <v>9.3353997222773266</v>
      </c>
      <c r="I240">
        <v>10</v>
      </c>
      <c r="J240">
        <v>6.3105534616147594</v>
      </c>
    </row>
    <row r="241" spans="1:10" x14ac:dyDescent="0.3">
      <c r="A241" t="s">
        <v>447</v>
      </c>
      <c r="B241">
        <f>VLOOKUP(A241,Station_Info!$A$1:$G$769,6,FALSE)</f>
        <v>40.714590000000001</v>
      </c>
      <c r="C241">
        <f>VLOOKUP(A241,Station_Info!$A$1:$G$769,7,FALSE)</f>
        <v>-73.944103999999996</v>
      </c>
      <c r="D241">
        <v>2.4858725761772851</v>
      </c>
      <c r="E241">
        <v>1</v>
      </c>
      <c r="F241">
        <v>8.5191135734072017</v>
      </c>
      <c r="G241">
        <v>8.2797783933518012</v>
      </c>
      <c r="H241">
        <v>9.5948753462603875</v>
      </c>
      <c r="I241">
        <v>10</v>
      </c>
      <c r="J241">
        <v>6.7340720221606647</v>
      </c>
    </row>
    <row r="242" spans="1:10" x14ac:dyDescent="0.3">
      <c r="A242" t="s">
        <v>449</v>
      </c>
      <c r="B242">
        <f>VLOOKUP(A242,Station_Info!$A$1:$G$769,6,FALSE)</f>
        <v>40.711874000000002</v>
      </c>
      <c r="C242">
        <f>VLOOKUP(A242,Station_Info!$A$1:$G$769,7,FALSE)</f>
        <v>-73.940669999999997</v>
      </c>
      <c r="D242">
        <v>2.5553885787891799</v>
      </c>
      <c r="E242">
        <v>1</v>
      </c>
      <c r="F242">
        <v>9.1044439673679687</v>
      </c>
      <c r="G242">
        <v>10</v>
      </c>
      <c r="H242">
        <v>9.5845856590811511</v>
      </c>
      <c r="I242">
        <v>8.8977028767711452</v>
      </c>
      <c r="J242">
        <v>7.3307213396307427</v>
      </c>
    </row>
    <row r="243" spans="1:10" x14ac:dyDescent="0.3">
      <c r="A243" t="s">
        <v>450</v>
      </c>
      <c r="B243">
        <f>VLOOKUP(A243,Station_Info!$A$1:$G$769,6,FALSE)</f>
        <v>40.791654000000001</v>
      </c>
      <c r="C243">
        <f>VLOOKUP(A243,Station_Info!$A$1:$G$769,7,FALSE)</f>
        <v>-73.964681999999996</v>
      </c>
      <c r="D243">
        <v>1.8141001506024097</v>
      </c>
      <c r="E243">
        <v>1</v>
      </c>
      <c r="F243">
        <v>8.9173569277108449</v>
      </c>
      <c r="G243">
        <v>9.167262801204819</v>
      </c>
      <c r="H243">
        <v>9.6662274096385552</v>
      </c>
      <c r="I243">
        <v>10</v>
      </c>
      <c r="J243">
        <v>6.6665097891566267</v>
      </c>
    </row>
    <row r="244" spans="1:10" x14ac:dyDescent="0.3">
      <c r="A244" t="s">
        <v>451</v>
      </c>
      <c r="B244">
        <f>VLOOKUP(A244,Station_Info!$A$1:$G$769,6,FALSE)</f>
        <v>40.699316000000003</v>
      </c>
      <c r="C244">
        <f>VLOOKUP(A244,Station_Info!$A$1:$G$769,7,FALSE)</f>
        <v>-73.990474000000006</v>
      </c>
      <c r="D244">
        <v>2.4537579617834395</v>
      </c>
      <c r="E244">
        <v>1</v>
      </c>
      <c r="F244">
        <v>7.1337579617834388</v>
      </c>
      <c r="G244">
        <v>7.7689171974522289</v>
      </c>
      <c r="H244">
        <v>8.9406369426751588</v>
      </c>
      <c r="I244">
        <v>10</v>
      </c>
      <c r="J244">
        <v>2.0020382165605097</v>
      </c>
    </row>
    <row r="245" spans="1:10" x14ac:dyDescent="0.3">
      <c r="A245" t="s">
        <v>453</v>
      </c>
      <c r="B245">
        <f>VLOOKUP(A245,Station_Info!$A$1:$G$769,6,FALSE)</f>
        <v>40.845891999999999</v>
      </c>
      <c r="C245">
        <f>VLOOKUP(A245,Station_Info!$A$1:$G$769,7,FALSE)</f>
        <v>-73.910135999999994</v>
      </c>
      <c r="D245">
        <v>2.7581205620184317</v>
      </c>
      <c r="E245">
        <v>1</v>
      </c>
      <c r="F245">
        <v>8.4009669134310307</v>
      </c>
      <c r="G245">
        <v>9.5213778516392207</v>
      </c>
      <c r="H245">
        <v>9.0223598730926131</v>
      </c>
      <c r="I245">
        <v>10</v>
      </c>
      <c r="J245">
        <v>6.3749811149720506</v>
      </c>
    </row>
    <row r="246" spans="1:10" x14ac:dyDescent="0.3">
      <c r="A246" t="s">
        <v>455</v>
      </c>
      <c r="B246">
        <f>VLOOKUP(A246,Station_Info!$A$1:$G$769,6,FALSE)</f>
        <v>40.736998</v>
      </c>
      <c r="C246">
        <f>VLOOKUP(A246,Station_Info!$A$1:$G$769,7,FALSE)</f>
        <v>-73.877241999999995</v>
      </c>
      <c r="D246">
        <v>2.3454653230586837</v>
      </c>
      <c r="E246">
        <v>1</v>
      </c>
      <c r="F246">
        <v>9.2472436277415522</v>
      </c>
      <c r="G246">
        <v>9.7615293420272664</v>
      </c>
      <c r="H246">
        <v>10</v>
      </c>
      <c r="I246">
        <v>9.8933017190278605</v>
      </c>
      <c r="J246">
        <v>7.2050385299347957</v>
      </c>
    </row>
    <row r="247" spans="1:10" x14ac:dyDescent="0.3">
      <c r="A247" t="s">
        <v>457</v>
      </c>
      <c r="B247">
        <f>VLOOKUP(A247,Station_Info!$A$1:$G$769,6,FALSE)</f>
        <v>40.709173999999997</v>
      </c>
      <c r="C247">
        <f>VLOOKUP(A247,Station_Info!$A$1:$G$769,7,FALSE)</f>
        <v>-73.820593000000002</v>
      </c>
      <c r="D247">
        <v>2.2125634517766501</v>
      </c>
      <c r="E247">
        <v>1</v>
      </c>
      <c r="F247">
        <v>9.0577411167512683</v>
      </c>
      <c r="G247">
        <v>10</v>
      </c>
      <c r="H247">
        <v>8.0678934010152297</v>
      </c>
      <c r="I247">
        <v>9.8343908629441614</v>
      </c>
      <c r="J247">
        <v>6.6763959390862944</v>
      </c>
    </row>
    <row r="248" spans="1:10" x14ac:dyDescent="0.3">
      <c r="A248" t="s">
        <v>459</v>
      </c>
      <c r="B248">
        <f>VLOOKUP(A248,Station_Info!$A$1:$G$769,6,FALSE)</f>
        <v>40.724608000000003</v>
      </c>
      <c r="C248">
        <f>VLOOKUP(A248,Station_Info!$A$1:$G$769,7,FALSE)</f>
        <v>-73.951271000000006</v>
      </c>
      <c r="D248">
        <v>2.5068337129840548</v>
      </c>
      <c r="E248">
        <v>1</v>
      </c>
      <c r="F248">
        <v>8.1309794988610484</v>
      </c>
      <c r="G248">
        <v>9.1398063781321177</v>
      </c>
      <c r="H248">
        <v>9.5626423690205016</v>
      </c>
      <c r="I248">
        <v>10</v>
      </c>
      <c r="J248">
        <v>6.8880979498861041</v>
      </c>
    </row>
    <row r="249" spans="1:10" x14ac:dyDescent="0.3">
      <c r="A249" t="s">
        <v>461</v>
      </c>
      <c r="B249">
        <f>VLOOKUP(A249,Station_Info!$A$1:$G$769,6,FALSE)</f>
        <v>40.713647000000002</v>
      </c>
      <c r="C249">
        <f>VLOOKUP(A249,Station_Info!$A$1:$G$769,7,FALSE)</f>
        <v>-73.990151999999995</v>
      </c>
      <c r="D249">
        <v>2.3000553097345131</v>
      </c>
      <c r="E249">
        <v>1</v>
      </c>
      <c r="F249">
        <v>9.0400995575221241</v>
      </c>
      <c r="G249">
        <v>9.3454092920353986</v>
      </c>
      <c r="H249">
        <v>9.511338495575222</v>
      </c>
      <c r="I249">
        <v>10</v>
      </c>
      <c r="J249">
        <v>6.4798119469026556</v>
      </c>
    </row>
    <row r="250" spans="1:10" x14ac:dyDescent="0.3">
      <c r="A250" t="s">
        <v>463</v>
      </c>
      <c r="B250">
        <f>VLOOKUP(A250,Station_Info!$A$1:$G$769,6,FALSE)</f>
        <v>40.670319999999997</v>
      </c>
      <c r="C250">
        <f>VLOOKUP(A250,Station_Info!$A$1:$G$769,7,FALSE)</f>
        <v>-73.988757000000007</v>
      </c>
      <c r="D250">
        <v>2.3655043586550435</v>
      </c>
      <c r="E250">
        <v>1</v>
      </c>
      <c r="F250">
        <v>8.5354919053549185</v>
      </c>
      <c r="G250">
        <v>9.3107098381070994</v>
      </c>
      <c r="H250">
        <v>9.4115815691158158</v>
      </c>
      <c r="I250">
        <v>10</v>
      </c>
      <c r="J250">
        <v>6.7627646326276469</v>
      </c>
    </row>
    <row r="251" spans="1:10" x14ac:dyDescent="0.3">
      <c r="A251" t="s">
        <v>466</v>
      </c>
      <c r="B251">
        <f>VLOOKUP(A251,Station_Info!$A$1:$G$769,6,FALSE)</f>
        <v>40.759123000000002</v>
      </c>
      <c r="C251">
        <f>VLOOKUP(A251,Station_Info!$A$1:$G$769,7,FALSE)</f>
        <v>-73.953265999999999</v>
      </c>
      <c r="D251">
        <v>2.6292392300641616</v>
      </c>
      <c r="E251">
        <v>1</v>
      </c>
      <c r="F251">
        <v>7.8249312557286892</v>
      </c>
      <c r="G251">
        <v>9.1791934005499538</v>
      </c>
      <c r="H251">
        <v>9.2231897341888178</v>
      </c>
      <c r="I251">
        <v>10</v>
      </c>
      <c r="J251">
        <v>5.4601283226397799</v>
      </c>
    </row>
    <row r="252" spans="1:10" x14ac:dyDescent="0.3">
      <c r="A252" t="s">
        <v>468</v>
      </c>
      <c r="B252">
        <f>VLOOKUP(A252,Station_Info!$A$1:$G$769,6,FALSE)</f>
        <v>40.849494999999997</v>
      </c>
      <c r="C252">
        <f>VLOOKUP(A252,Station_Info!$A$1:$G$769,7,FALSE)</f>
        <v>-73.933632000000003</v>
      </c>
      <c r="D252">
        <v>3.0107433720325769</v>
      </c>
      <c r="E252">
        <v>1</v>
      </c>
      <c r="F252">
        <v>8.7191128054063434</v>
      </c>
      <c r="G252">
        <v>9.9854444636977995</v>
      </c>
      <c r="H252">
        <v>9.5482585340495589</v>
      </c>
      <c r="I252">
        <v>10</v>
      </c>
      <c r="J252">
        <v>6.2212788078322649</v>
      </c>
    </row>
    <row r="253" spans="1:10" x14ac:dyDescent="0.3">
      <c r="A253" t="s">
        <v>469</v>
      </c>
      <c r="B253">
        <f>VLOOKUP(A253,Station_Info!$A$1:$G$769,6,FALSE)</f>
        <v>40.743777999999999</v>
      </c>
      <c r="C253">
        <f>VLOOKUP(A253,Station_Info!$A$1:$G$769,7,FALSE)</f>
        <v>-73.923997999999997</v>
      </c>
      <c r="D253">
        <v>2.3522747080355586</v>
      </c>
      <c r="E253">
        <v>1</v>
      </c>
      <c r="F253">
        <v>9.1991458950671081</v>
      </c>
      <c r="G253">
        <v>9.8917552727906575</v>
      </c>
      <c r="H253">
        <v>8.3951542618093082</v>
      </c>
      <c r="I253">
        <v>10</v>
      </c>
      <c r="J253">
        <v>7.0915112428098306</v>
      </c>
    </row>
    <row r="254" spans="1:10" x14ac:dyDescent="0.3">
      <c r="A254" t="s">
        <v>471</v>
      </c>
      <c r="B254">
        <f>VLOOKUP(A254,Station_Info!$A$1:$G$769,6,FALSE)</f>
        <v>40.643982000000001</v>
      </c>
      <c r="C254">
        <f>VLOOKUP(A254,Station_Info!$A$1:$G$769,7,FALSE)</f>
        <v>-73.964510000000004</v>
      </c>
      <c r="D254">
        <v>2.6606961811422778</v>
      </c>
      <c r="E254">
        <v>1</v>
      </c>
      <c r="F254">
        <v>9.4281851977019269</v>
      </c>
      <c r="G254">
        <v>9.1240283879689077</v>
      </c>
      <c r="H254">
        <v>8.5278810408921935</v>
      </c>
      <c r="I254">
        <v>10</v>
      </c>
      <c r="J254">
        <v>5.2703616086515712</v>
      </c>
    </row>
    <row r="255" spans="1:10" x14ac:dyDescent="0.3">
      <c r="A255" t="s">
        <v>473</v>
      </c>
      <c r="B255">
        <f>VLOOKUP(A255,Station_Info!$A$1:$G$769,6,FALSE)</f>
        <v>40.629164000000003</v>
      </c>
      <c r="C255">
        <f>VLOOKUP(A255,Station_Info!$A$1:$G$769,7,FALSE)</f>
        <v>-73.961678000000006</v>
      </c>
      <c r="D255">
        <v>1.6877729257641922</v>
      </c>
      <c r="E255">
        <v>1</v>
      </c>
      <c r="F255">
        <v>9.0135371179039296</v>
      </c>
      <c r="G255">
        <v>9.3790393013100442</v>
      </c>
      <c r="H255">
        <v>9.5637554585152831</v>
      </c>
      <c r="I255">
        <v>10</v>
      </c>
      <c r="J255">
        <v>4.4349344978165943</v>
      </c>
    </row>
    <row r="256" spans="1:10" x14ac:dyDescent="0.3">
      <c r="A256" t="s">
        <v>475</v>
      </c>
      <c r="B256">
        <f>VLOOKUP(A256,Station_Info!$A$1:$G$769,6,FALSE)</f>
        <v>40.576298000000001</v>
      </c>
      <c r="C256">
        <f>VLOOKUP(A256,Station_Info!$A$1:$G$769,7,FALSE)</f>
        <v>-73.968523000000005</v>
      </c>
      <c r="D256">
        <v>2.4497248624312156</v>
      </c>
      <c r="E256">
        <v>5.866933466733367</v>
      </c>
      <c r="F256">
        <v>9.5317658829414711</v>
      </c>
      <c r="G256">
        <v>9.9414707353676839</v>
      </c>
      <c r="H256">
        <v>8.3116558279139561</v>
      </c>
      <c r="I256">
        <v>10</v>
      </c>
      <c r="J256">
        <v>1</v>
      </c>
    </row>
    <row r="257" spans="1:10" x14ac:dyDescent="0.3">
      <c r="A257" t="s">
        <v>477</v>
      </c>
      <c r="B257">
        <f>VLOOKUP(A257,Station_Info!$A$1:$G$769,6,FALSE)</f>
        <v>40.707889000000002</v>
      </c>
      <c r="C257">
        <f>VLOOKUP(A257,Station_Info!$A$1:$G$769,7,FALSE)</f>
        <v>-73.940004999999999</v>
      </c>
      <c r="D257">
        <v>3.9951651893634166</v>
      </c>
      <c r="E257">
        <v>1</v>
      </c>
      <c r="F257">
        <v>7.9856970185334406</v>
      </c>
      <c r="G257">
        <v>5.8626107977437556</v>
      </c>
      <c r="H257">
        <v>8.243150684931507</v>
      </c>
      <c r="I257">
        <v>10</v>
      </c>
      <c r="J257">
        <v>5.935132957292506</v>
      </c>
    </row>
    <row r="258" spans="1:10" x14ac:dyDescent="0.3">
      <c r="A258" t="s">
        <v>479</v>
      </c>
      <c r="B258">
        <f>VLOOKUP(A258,Station_Info!$A$1:$G$769,6,FALSE)</f>
        <v>40.695607000000003</v>
      </c>
      <c r="C258">
        <f>VLOOKUP(A258,Station_Info!$A$1:$G$769,7,FALSE)</f>
        <v>-73.904021</v>
      </c>
      <c r="D258">
        <v>2.790364583333333</v>
      </c>
      <c r="E258">
        <v>1</v>
      </c>
      <c r="F258">
        <v>8.8033854166666679</v>
      </c>
      <c r="G258">
        <v>9.5377604166666661</v>
      </c>
      <c r="H258">
        <v>9.7604166666666661</v>
      </c>
      <c r="I258">
        <v>10</v>
      </c>
      <c r="J258">
        <v>6.6471354166666661</v>
      </c>
    </row>
    <row r="259" spans="1:10" x14ac:dyDescent="0.3">
      <c r="A259" t="s">
        <v>481</v>
      </c>
      <c r="B259">
        <f>VLOOKUP(A259,Station_Info!$A$1:$G$769,6,FALSE)</f>
        <v>40.756312000000001</v>
      </c>
      <c r="C259">
        <f>VLOOKUP(A259,Station_Info!$A$1:$G$769,7,FALSE)</f>
        <v>-73.913332999999994</v>
      </c>
      <c r="D259">
        <v>2.3765300393037618</v>
      </c>
      <c r="E259">
        <v>1</v>
      </c>
      <c r="F259">
        <v>8.1130825379000555</v>
      </c>
      <c r="G259">
        <v>8.5880965749578895</v>
      </c>
      <c r="H259">
        <v>9.8079730488489609</v>
      </c>
      <c r="I259">
        <v>10</v>
      </c>
      <c r="J259">
        <v>7.1842784952274004</v>
      </c>
    </row>
    <row r="260" spans="1:10" x14ac:dyDescent="0.3">
      <c r="A260" t="s">
        <v>483</v>
      </c>
      <c r="B260">
        <f>VLOOKUP(A260,Station_Info!$A$1:$G$769,6,FALSE)</f>
        <v>40.713875000000002</v>
      </c>
      <c r="C260">
        <f>VLOOKUP(A260,Station_Info!$A$1:$G$769,7,FALSE)</f>
        <v>-73.951592000000005</v>
      </c>
      <c r="D260">
        <v>3.3057050592034445</v>
      </c>
      <c r="E260">
        <v>1</v>
      </c>
      <c r="F260">
        <v>7.484391819160388</v>
      </c>
      <c r="G260">
        <v>9.0150699677072126</v>
      </c>
      <c r="H260">
        <v>9.0021528525296013</v>
      </c>
      <c r="I260">
        <v>10</v>
      </c>
      <c r="J260">
        <v>2.9860064585575889</v>
      </c>
    </row>
    <row r="261" spans="1:10" x14ac:dyDescent="0.3">
      <c r="A261" t="s">
        <v>485</v>
      </c>
      <c r="B261">
        <f>VLOOKUP(A261,Station_Info!$A$1:$G$769,6,FALSE)</f>
        <v>40.689636</v>
      </c>
      <c r="C261">
        <f>VLOOKUP(A261,Station_Info!$A$1:$G$769,7,FALSE)</f>
        <v>-73.953458999999995</v>
      </c>
      <c r="D261">
        <v>2.4759036144578315</v>
      </c>
      <c r="E261">
        <v>1</v>
      </c>
      <c r="F261">
        <v>8.3870481927710845</v>
      </c>
      <c r="G261">
        <v>9.2605421686746983</v>
      </c>
      <c r="H261">
        <v>9.4412650602409638</v>
      </c>
      <c r="I261">
        <v>10</v>
      </c>
      <c r="J261">
        <v>5.783132530120481</v>
      </c>
    </row>
    <row r="262" spans="1:10" x14ac:dyDescent="0.3">
      <c r="A262" t="s">
        <v>487</v>
      </c>
      <c r="B262">
        <f>VLOOKUP(A262,Station_Info!$A$1:$G$769,6,FALSE)</f>
        <v>40.673713999999997</v>
      </c>
      <c r="C262">
        <f>VLOOKUP(A262,Station_Info!$A$1:$G$769,7,FALSE)</f>
        <v>-73.996138999999999</v>
      </c>
      <c r="D262">
        <v>2.5654657990795111</v>
      </c>
      <c r="E262">
        <v>1</v>
      </c>
      <c r="F262">
        <v>9.10014283447072</v>
      </c>
      <c r="G262">
        <v>10</v>
      </c>
      <c r="H262">
        <v>9.9657197270274551</v>
      </c>
      <c r="I262">
        <v>9.8728773210601499</v>
      </c>
      <c r="J262">
        <v>6.9819076337089347</v>
      </c>
    </row>
    <row r="263" spans="1:10" x14ac:dyDescent="0.3">
      <c r="A263" t="s">
        <v>489</v>
      </c>
      <c r="B263">
        <f>VLOOKUP(A263,Station_Info!$A$1:$G$769,6,FALSE)</f>
        <v>40.589547000000003</v>
      </c>
      <c r="C263">
        <f>VLOOKUP(A263,Station_Info!$A$1:$G$769,7,FALSE)</f>
        <v>-73.974294999999998</v>
      </c>
      <c r="D263">
        <v>1.0400890868596881</v>
      </c>
      <c r="E263">
        <v>1</v>
      </c>
      <c r="F263">
        <v>9.3539489463765637</v>
      </c>
      <c r="G263">
        <v>9.8365598766489626</v>
      </c>
      <c r="H263">
        <v>10</v>
      </c>
      <c r="I263">
        <v>9.9953743361315741</v>
      </c>
      <c r="J263">
        <v>7.9755011135857465</v>
      </c>
    </row>
    <row r="264" spans="1:10" x14ac:dyDescent="0.3">
      <c r="A264" t="s">
        <v>491</v>
      </c>
      <c r="B264">
        <f>VLOOKUP(A264,Station_Info!$A$1:$G$769,6,FALSE)</f>
        <v>40.747224000000003</v>
      </c>
      <c r="C264">
        <f>VLOOKUP(A264,Station_Info!$A$1:$G$769,7,FALSE)</f>
        <v>-73.993359999999996</v>
      </c>
      <c r="D264">
        <v>2.51132241937065</v>
      </c>
      <c r="E264">
        <v>1</v>
      </c>
      <c r="F264">
        <v>9.0700911675325955</v>
      </c>
      <c r="G264">
        <v>9.7229683364376029</v>
      </c>
      <c r="H264">
        <v>9.9558866777766877</v>
      </c>
      <c r="I264">
        <v>10</v>
      </c>
      <c r="J264">
        <v>7.3276149397117933</v>
      </c>
    </row>
    <row r="265" spans="1:10" x14ac:dyDescent="0.3">
      <c r="A265" t="s">
        <v>492</v>
      </c>
      <c r="B265">
        <f>VLOOKUP(A265,Station_Info!$A$1:$G$769,6,FALSE)</f>
        <v>40.826425999999998</v>
      </c>
      <c r="C265">
        <f>VLOOKUP(A265,Station_Info!$A$1:$G$769,7,FALSE)</f>
        <v>-73.950412</v>
      </c>
      <c r="D265">
        <v>3.2818396226415092</v>
      </c>
      <c r="E265">
        <v>1</v>
      </c>
      <c r="F265">
        <v>8.3632075471698109</v>
      </c>
      <c r="G265">
        <v>9.9528301886792452</v>
      </c>
      <c r="H265">
        <v>9.5554245283018862</v>
      </c>
      <c r="I265">
        <v>10</v>
      </c>
      <c r="J265">
        <v>5.3018867924528301</v>
      </c>
    </row>
    <row r="266" spans="1:10" x14ac:dyDescent="0.3">
      <c r="A266" t="s">
        <v>493</v>
      </c>
      <c r="B266">
        <f>VLOOKUP(A266,Station_Info!$A$1:$G$769,6,FALSE)</f>
        <v>40.855176</v>
      </c>
      <c r="C266">
        <f>VLOOKUP(A266,Station_Info!$A$1:$G$769,7,FALSE)</f>
        <v>-73.929383999999999</v>
      </c>
      <c r="D266">
        <v>2.1304596060519554</v>
      </c>
      <c r="E266">
        <v>1</v>
      </c>
      <c r="F266">
        <v>4.6123322866114762</v>
      </c>
      <c r="G266">
        <v>5.7042534970025693</v>
      </c>
      <c r="H266">
        <v>4.37082500713674</v>
      </c>
      <c r="I266">
        <v>10</v>
      </c>
      <c r="J266">
        <v>8.6074793034541823</v>
      </c>
    </row>
    <row r="267" spans="1:10" x14ac:dyDescent="0.3">
      <c r="A267" t="s">
        <v>495</v>
      </c>
      <c r="B267">
        <f>VLOOKUP(A267,Station_Info!$A$1:$G$769,6,FALSE)</f>
        <v>40.858389000000003</v>
      </c>
      <c r="C267">
        <f>VLOOKUP(A267,Station_Info!$A$1:$G$769,7,FALSE)</f>
        <v>-73.903828000000004</v>
      </c>
      <c r="D267">
        <v>3.5058110156644773</v>
      </c>
      <c r="E267">
        <v>1</v>
      </c>
      <c r="F267">
        <v>8.3810005053057104</v>
      </c>
      <c r="G267">
        <v>10</v>
      </c>
      <c r="H267">
        <v>9.9317837291561393</v>
      </c>
      <c r="I267">
        <v>9.5937342091965636</v>
      </c>
      <c r="J267">
        <v>5.7705912076806465</v>
      </c>
    </row>
    <row r="268" spans="1:10" x14ac:dyDescent="0.3">
      <c r="A268" t="s">
        <v>497</v>
      </c>
      <c r="B268">
        <f>VLOOKUP(A268,Station_Info!$A$1:$G$769,6,FALSE)</f>
        <v>40.742623999999999</v>
      </c>
      <c r="C268">
        <f>VLOOKUP(A268,Station_Info!$A$1:$G$769,7,FALSE)</f>
        <v>-73.953545000000005</v>
      </c>
      <c r="D268">
        <v>3.2451280519674457</v>
      </c>
      <c r="E268">
        <v>1</v>
      </c>
      <c r="F268">
        <v>7.8099753602628237</v>
      </c>
      <c r="G268">
        <v>9.0706339132382592</v>
      </c>
      <c r="H268">
        <v>8.0841484357500182</v>
      </c>
      <c r="I268">
        <v>10</v>
      </c>
      <c r="J268">
        <v>5.0319569924587473</v>
      </c>
    </row>
    <row r="269" spans="1:10" x14ac:dyDescent="0.3">
      <c r="A269" t="s">
        <v>499</v>
      </c>
      <c r="B269">
        <f>VLOOKUP(A269,Station_Info!$A$1:$G$769,6,FALSE)</f>
        <v>40.667878999999999</v>
      </c>
      <c r="C269">
        <f>VLOOKUP(A269,Station_Info!$A$1:$G$769,7,FALSE)</f>
        <v>-73.950648000000001</v>
      </c>
      <c r="D269">
        <v>3.0633522727272728</v>
      </c>
      <c r="E269">
        <v>1</v>
      </c>
      <c r="F269">
        <v>8.3917613636363626</v>
      </c>
      <c r="G269">
        <v>9.4886363636363633</v>
      </c>
      <c r="H269">
        <v>9.414488636363636</v>
      </c>
      <c r="I269">
        <v>10</v>
      </c>
      <c r="J269">
        <v>6.8014204545454549</v>
      </c>
    </row>
    <row r="270" spans="1:10" x14ac:dyDescent="0.3">
      <c r="A270" t="s">
        <v>501</v>
      </c>
      <c r="B270">
        <f>VLOOKUP(A270,Station_Info!$A$1:$G$769,6,FALSE)</f>
        <v>40.660480999999997</v>
      </c>
      <c r="C270">
        <f>VLOOKUP(A270,Station_Info!$A$1:$G$769,7,FALSE)</f>
        <v>-73.998058999999998</v>
      </c>
      <c r="D270">
        <v>2.7328519855595665</v>
      </c>
      <c r="E270">
        <v>1</v>
      </c>
      <c r="F270">
        <v>8.8086642599277987</v>
      </c>
      <c r="G270">
        <v>9.4657039711191331</v>
      </c>
      <c r="H270">
        <v>9.1516245487364625</v>
      </c>
      <c r="I270">
        <v>10</v>
      </c>
      <c r="J270">
        <v>6.653429602888087</v>
      </c>
    </row>
    <row r="271" spans="1:10" x14ac:dyDescent="0.3">
      <c r="A271" t="s">
        <v>503</v>
      </c>
      <c r="B271">
        <f>VLOOKUP(A271,Station_Info!$A$1:$G$769,6,FALSE)</f>
        <v>40.706636000000003</v>
      </c>
      <c r="C271">
        <f>VLOOKUP(A271,Station_Info!$A$1:$G$769,7,FALSE)</f>
        <v>-73.922925000000006</v>
      </c>
      <c r="D271">
        <v>2.7336504161712245</v>
      </c>
      <c r="E271">
        <v>1</v>
      </c>
      <c r="F271">
        <v>8.1657550535077288</v>
      </c>
      <c r="G271">
        <v>9.2102259215219977</v>
      </c>
      <c r="H271">
        <v>8.7457788347205714</v>
      </c>
      <c r="I271">
        <v>10</v>
      </c>
      <c r="J271">
        <v>5.6979785969084418</v>
      </c>
    </row>
    <row r="272" spans="1:10" x14ac:dyDescent="0.3">
      <c r="A272" t="s">
        <v>505</v>
      </c>
      <c r="B272">
        <f>VLOOKUP(A272,Station_Info!$A$1:$G$769,6,FALSE)</f>
        <v>40.859022000000003</v>
      </c>
      <c r="C272">
        <f>VLOOKUP(A272,Station_Info!$A$1:$G$769,7,FALSE)</f>
        <v>-73.934190000000001</v>
      </c>
      <c r="D272">
        <v>2.0507614213197969</v>
      </c>
      <c r="E272">
        <v>1</v>
      </c>
      <c r="F272">
        <v>8.7756345177664983</v>
      </c>
      <c r="G272">
        <v>9.415228426395938</v>
      </c>
      <c r="H272">
        <v>9.607106598984771</v>
      </c>
      <c r="I272">
        <v>10</v>
      </c>
      <c r="J272">
        <v>5.5776649746192897</v>
      </c>
    </row>
    <row r="273" spans="1:10" x14ac:dyDescent="0.3">
      <c r="A273" t="s">
        <v>507</v>
      </c>
      <c r="B273">
        <f>VLOOKUP(A273,Station_Info!$A$1:$G$769,6,FALSE)</f>
        <v>40.775545000000001</v>
      </c>
      <c r="C273">
        <f>VLOOKUP(A273,Station_Info!$A$1:$G$769,7,FALSE)</f>
        <v>-73.976398000000003</v>
      </c>
      <c r="D273">
        <v>1</v>
      </c>
      <c r="E273">
        <v>1.3597167584579073</v>
      </c>
      <c r="F273">
        <v>8.258064516129032</v>
      </c>
      <c r="G273">
        <v>9.1800157356412271</v>
      </c>
      <c r="H273">
        <v>9.602045633359559</v>
      </c>
      <c r="I273">
        <v>10</v>
      </c>
      <c r="J273">
        <v>5.6069236821400468</v>
      </c>
    </row>
    <row r="274" spans="1:10" x14ac:dyDescent="0.3">
      <c r="A274" t="s">
        <v>509</v>
      </c>
      <c r="B274">
        <f>VLOOKUP(A274,Station_Info!$A$1:$G$769,6,FALSE)</f>
        <v>40.726202000000001</v>
      </c>
      <c r="C274">
        <f>VLOOKUP(A274,Station_Info!$A$1:$G$769,7,FALSE)</f>
        <v>-74.003626999999994</v>
      </c>
      <c r="D274">
        <v>1.7327586206896552</v>
      </c>
      <c r="E274">
        <v>1</v>
      </c>
      <c r="F274">
        <v>8.3379310344827573</v>
      </c>
      <c r="G274">
        <v>9.4844827586206897</v>
      </c>
      <c r="H274">
        <v>9.7017241379310342</v>
      </c>
      <c r="I274">
        <v>10</v>
      </c>
      <c r="J274">
        <v>6.4275862068965512</v>
      </c>
    </row>
    <row r="275" spans="1:10" x14ac:dyDescent="0.3">
      <c r="A275" t="s">
        <v>511</v>
      </c>
      <c r="B275">
        <f>VLOOKUP(A275,Station_Info!$A$1:$G$769,6,FALSE)</f>
        <v>40.686169999999997</v>
      </c>
      <c r="C275">
        <f>VLOOKUP(A275,Station_Info!$A$1:$G$769,7,FALSE)</f>
        <v>-73.973907999999994</v>
      </c>
      <c r="D275">
        <v>3.9540034071550254</v>
      </c>
      <c r="E275">
        <v>1</v>
      </c>
      <c r="F275">
        <v>6.2640545144804092</v>
      </c>
      <c r="G275">
        <v>7.7257240204429305</v>
      </c>
      <c r="H275">
        <v>7.3833049403747868</v>
      </c>
      <c r="I275">
        <v>10</v>
      </c>
      <c r="J275">
        <v>3.2793867120954001</v>
      </c>
    </row>
    <row r="276" spans="1:10" x14ac:dyDescent="0.3">
      <c r="A276" t="s">
        <v>513</v>
      </c>
      <c r="B276">
        <f>VLOOKUP(A276,Station_Info!$A$1:$G$769,6,FALSE)</f>
        <v>40.683262999999997</v>
      </c>
      <c r="C276">
        <f>VLOOKUP(A276,Station_Info!$A$1:$G$769,7,FALSE)</f>
        <v>-73.965838000000005</v>
      </c>
      <c r="D276">
        <v>2.4506726457399104</v>
      </c>
      <c r="E276">
        <v>1</v>
      </c>
      <c r="F276">
        <v>7.9663677130044848</v>
      </c>
      <c r="G276">
        <v>8.9215246636771308</v>
      </c>
      <c r="H276">
        <v>9.468609865470853</v>
      </c>
      <c r="I276">
        <v>10</v>
      </c>
      <c r="J276">
        <v>5.7892376681614355</v>
      </c>
    </row>
    <row r="277" spans="1:10" x14ac:dyDescent="0.3">
      <c r="A277" t="s">
        <v>515</v>
      </c>
      <c r="B277">
        <f>VLOOKUP(A277,Station_Info!$A$1:$G$769,6,FALSE)</f>
        <v>40.603982999999999</v>
      </c>
      <c r="C277">
        <f>VLOOKUP(A277,Station_Info!$A$1:$G$769,7,FALSE)</f>
        <v>-73.755382999999995</v>
      </c>
      <c r="D277">
        <v>2.7988749999999998</v>
      </c>
      <c r="E277">
        <v>1</v>
      </c>
      <c r="F277">
        <v>8.6646250000000009</v>
      </c>
      <c r="G277">
        <v>9.4093749999999989</v>
      </c>
      <c r="H277">
        <v>9.9280000000000008</v>
      </c>
      <c r="I277">
        <v>10</v>
      </c>
      <c r="J277">
        <v>6.1817500000000001</v>
      </c>
    </row>
    <row r="278" spans="1:10" x14ac:dyDescent="0.3">
      <c r="A278" t="s">
        <v>517</v>
      </c>
      <c r="B278">
        <f>VLOOKUP(A278,Station_Info!$A$1:$G$769,6,FALSE)</f>
        <v>40.694567999999997</v>
      </c>
      <c r="C278">
        <f>VLOOKUP(A278,Station_Info!$A$1:$G$769,7,FALSE)</f>
        <v>-73.949045999999996</v>
      </c>
      <c r="D278">
        <v>1.9812103998252131</v>
      </c>
      <c r="E278">
        <v>1</v>
      </c>
      <c r="F278">
        <v>8.0159493117762715</v>
      </c>
      <c r="G278">
        <v>8.8300196635350652</v>
      </c>
      <c r="H278">
        <v>9.2016604762945171</v>
      </c>
      <c r="I278">
        <v>10</v>
      </c>
      <c r="J278">
        <v>6.4251693248852959</v>
      </c>
    </row>
    <row r="279" spans="1:10" x14ac:dyDescent="0.3">
      <c r="A279" t="s">
        <v>519</v>
      </c>
      <c r="B279">
        <f>VLOOKUP(A279,Station_Info!$A$1:$G$769,6,FALSE)</f>
        <v>40.688854999999997</v>
      </c>
      <c r="C279">
        <f>VLOOKUP(A279,Station_Info!$A$1:$G$769,7,FALSE)</f>
        <v>-73.960025000000002</v>
      </c>
      <c r="D279">
        <v>1.9776816214985198</v>
      </c>
      <c r="E279">
        <v>1</v>
      </c>
      <c r="F279">
        <v>7.8847642905943971</v>
      </c>
      <c r="G279">
        <v>8.862445912092916</v>
      </c>
      <c r="H279">
        <v>9.0571623775905259</v>
      </c>
      <c r="I279">
        <v>10</v>
      </c>
      <c r="J279">
        <v>5.4005921202459577</v>
      </c>
    </row>
    <row r="280" spans="1:10" x14ac:dyDescent="0.3">
      <c r="A280" t="s">
        <v>521</v>
      </c>
      <c r="B280">
        <f>VLOOKUP(A280,Station_Info!$A$1:$G$769,6,FALSE)</f>
        <v>40.666276000000003</v>
      </c>
      <c r="C280">
        <f>VLOOKUP(A280,Station_Info!$A$1:$G$769,7,FALSE)</f>
        <v>-73.980323999999996</v>
      </c>
      <c r="D280">
        <v>2.215529411764706</v>
      </c>
      <c r="E280">
        <v>1</v>
      </c>
      <c r="F280">
        <v>9.0640000000000001</v>
      </c>
      <c r="G280">
        <v>9.7236470588235306</v>
      </c>
      <c r="H280">
        <v>9.7522352941176464</v>
      </c>
      <c r="I280">
        <v>10</v>
      </c>
      <c r="J280">
        <v>7.0109411764705882</v>
      </c>
    </row>
    <row r="281" spans="1:10" x14ac:dyDescent="0.3">
      <c r="A281" t="s">
        <v>522</v>
      </c>
      <c r="B281">
        <f>VLOOKUP(A281,Station_Info!$A$1:$G$769,6,FALSE)</f>
        <v>40.650722000000002</v>
      </c>
      <c r="C281">
        <f>VLOOKUP(A281,Station_Info!$A$1:$G$769,7,FALSE)</f>
        <v>-73.975818000000004</v>
      </c>
      <c r="D281">
        <v>2.1618610747051115</v>
      </c>
      <c r="E281">
        <v>1</v>
      </c>
      <c r="F281">
        <v>7.6055045871559637</v>
      </c>
      <c r="G281">
        <v>9.1182830930537353</v>
      </c>
      <c r="H281">
        <v>9.1743119266055047</v>
      </c>
      <c r="I281">
        <v>10</v>
      </c>
      <c r="J281">
        <v>6.5173656618610742</v>
      </c>
    </row>
    <row r="282" spans="1:10" x14ac:dyDescent="0.3">
      <c r="A282" t="s">
        <v>524</v>
      </c>
      <c r="B282">
        <f>VLOOKUP(A282,Station_Info!$A$1:$G$769,6,FALSE)</f>
        <v>40.728202000000003</v>
      </c>
      <c r="C282">
        <f>VLOOKUP(A282,Station_Info!$A$1:$G$769,7,FALSE)</f>
        <v>-74.005343999999994</v>
      </c>
      <c r="D282">
        <v>2.0751287488639809</v>
      </c>
      <c r="E282">
        <v>1</v>
      </c>
      <c r="F282">
        <v>8.8049076037564369</v>
      </c>
      <c r="G282">
        <v>9.5992123598909416</v>
      </c>
      <c r="H282">
        <v>9.8873068767040291</v>
      </c>
      <c r="I282">
        <v>10</v>
      </c>
      <c r="J282">
        <v>7.3189942441684339</v>
      </c>
    </row>
    <row r="283" spans="1:10" x14ac:dyDescent="0.3">
      <c r="A283" t="s">
        <v>526</v>
      </c>
      <c r="B283">
        <f>VLOOKUP(A283,Station_Info!$A$1:$G$769,6,FALSE)</f>
        <v>40.744557999999998</v>
      </c>
      <c r="C283">
        <f>VLOOKUP(A283,Station_Info!$A$1:$G$769,7,FALSE)</f>
        <v>-73.930993000000001</v>
      </c>
      <c r="D283">
        <v>1.4726890756302522</v>
      </c>
      <c r="E283">
        <v>1</v>
      </c>
      <c r="F283">
        <v>9.9606092436974798</v>
      </c>
      <c r="G283">
        <v>10</v>
      </c>
      <c r="H283">
        <v>9.5210084033613445</v>
      </c>
      <c r="I283">
        <v>9.0435924369747909</v>
      </c>
      <c r="J283">
        <v>7.1087184873949578</v>
      </c>
    </row>
    <row r="284" spans="1:10" x14ac:dyDescent="0.3">
      <c r="A284" t="s">
        <v>528</v>
      </c>
      <c r="B284">
        <f>VLOOKUP(A284,Station_Info!$A$1:$G$769,6,FALSE)</f>
        <v>40.878655999999999</v>
      </c>
      <c r="C284">
        <f>VLOOKUP(A284,Station_Info!$A$1:$G$769,7,FALSE)</f>
        <v>-73.838595999999995</v>
      </c>
      <c r="D284">
        <v>2.2005928853754941</v>
      </c>
      <c r="E284">
        <v>1</v>
      </c>
      <c r="F284">
        <v>9.0513833992094863</v>
      </c>
      <c r="G284">
        <v>10</v>
      </c>
      <c r="H284">
        <v>9.3982213438735176</v>
      </c>
      <c r="I284">
        <v>8.9654150197628457</v>
      </c>
      <c r="J284">
        <v>6.1017786561264824</v>
      </c>
    </row>
    <row r="285" spans="1:10" x14ac:dyDescent="0.3">
      <c r="A285" t="s">
        <v>530</v>
      </c>
      <c r="B285">
        <f>VLOOKUP(A285,Station_Info!$A$1:$G$769,6,FALSE)</f>
        <v>40.750264000000001</v>
      </c>
      <c r="C285">
        <f>VLOOKUP(A285,Station_Info!$A$1:$G$769,7,FALSE)</f>
        <v>-73.992984000000007</v>
      </c>
      <c r="D285">
        <v>2.0422675595701603</v>
      </c>
      <c r="E285">
        <v>1</v>
      </c>
      <c r="F285">
        <v>9.1696620464102168</v>
      </c>
      <c r="G285">
        <v>9.5293256502102484</v>
      </c>
      <c r="H285">
        <v>9.666126771530914</v>
      </c>
      <c r="I285">
        <v>10</v>
      </c>
      <c r="J285">
        <v>7.6256034885531845</v>
      </c>
    </row>
    <row r="286" spans="1:10" x14ac:dyDescent="0.3">
      <c r="A286" t="s">
        <v>531</v>
      </c>
      <c r="B286">
        <f>VLOOKUP(A286,Station_Info!$A$1:$G$769,6,FALSE)</f>
        <v>40.706147999999999</v>
      </c>
      <c r="C286">
        <f>VLOOKUP(A286,Station_Info!$A$1:$G$769,7,FALSE)</f>
        <v>-73.933160000000001</v>
      </c>
      <c r="D286">
        <v>3.5044105854049721</v>
      </c>
      <c r="E286">
        <v>1</v>
      </c>
      <c r="F286">
        <v>8.3183640737770652</v>
      </c>
      <c r="G286">
        <v>9.269246190858059</v>
      </c>
      <c r="H286">
        <v>9.3919406575781874</v>
      </c>
      <c r="I286">
        <v>10</v>
      </c>
      <c r="J286">
        <v>6.3751002405773853</v>
      </c>
    </row>
    <row r="287" spans="1:10" x14ac:dyDescent="0.3">
      <c r="A287" t="s">
        <v>533</v>
      </c>
      <c r="B287">
        <f>VLOOKUP(A287,Station_Info!$A$1:$G$769,6,FALSE)</f>
        <v>40.688676000000001</v>
      </c>
      <c r="C287">
        <f>VLOOKUP(A287,Station_Info!$A$1:$G$769,7,FALSE)</f>
        <v>-73.903998999999999</v>
      </c>
      <c r="D287">
        <v>2.9851081764540601</v>
      </c>
      <c r="E287">
        <v>1</v>
      </c>
      <c r="F287">
        <v>8.6445630795167183</v>
      </c>
      <c r="G287">
        <v>9.190783928069683</v>
      </c>
      <c r="H287">
        <v>9.524585557740938</v>
      </c>
      <c r="I287">
        <v>10</v>
      </c>
      <c r="J287">
        <v>5.3014891823545938</v>
      </c>
    </row>
    <row r="288" spans="1:10" x14ac:dyDescent="0.3">
      <c r="A288" t="s">
        <v>535</v>
      </c>
      <c r="B288">
        <f>VLOOKUP(A288,Station_Info!$A$1:$G$769,6,FALSE)</f>
        <v>40.835957000000001</v>
      </c>
      <c r="C288">
        <f>VLOOKUP(A288,Station_Info!$A$1:$G$769,7,FALSE)</f>
        <v>-73.939897999999999</v>
      </c>
      <c r="D288">
        <v>3.1390669909352202</v>
      </c>
      <c r="E288">
        <v>1</v>
      </c>
      <c r="F288">
        <v>8.0837939420738447</v>
      </c>
      <c r="G288">
        <v>9.5244306875967268</v>
      </c>
      <c r="H288">
        <v>9.6139730267521557</v>
      </c>
      <c r="I288">
        <v>10</v>
      </c>
      <c r="J288">
        <v>6.2213132876409469</v>
      </c>
    </row>
    <row r="289" spans="1:10" x14ac:dyDescent="0.3">
      <c r="A289" t="s">
        <v>537</v>
      </c>
      <c r="B289">
        <f>VLOOKUP(A289,Station_Info!$A$1:$G$769,6,FALSE)</f>
        <v>40.681159000000001</v>
      </c>
      <c r="C289">
        <f>VLOOKUP(A289,Station_Info!$A$1:$G$769,7,FALSE)</f>
        <v>-73.956056000000004</v>
      </c>
      <c r="D289">
        <v>2.9728395061728392</v>
      </c>
      <c r="E289">
        <v>1</v>
      </c>
      <c r="F289">
        <v>8.4913580246913583</v>
      </c>
      <c r="G289">
        <v>9.6814814814814802</v>
      </c>
      <c r="H289">
        <v>10</v>
      </c>
      <c r="I289">
        <v>8.7777777777777786</v>
      </c>
      <c r="J289">
        <v>5.276543209876543</v>
      </c>
    </row>
    <row r="290" spans="1:10" x14ac:dyDescent="0.3">
      <c r="A290" t="s">
        <v>538</v>
      </c>
      <c r="B290">
        <f>VLOOKUP(A290,Station_Info!$A$1:$G$769,6,FALSE)</f>
        <v>40.752898000000002</v>
      </c>
      <c r="C290">
        <f>VLOOKUP(A290,Station_Info!$A$1:$G$769,7,FALSE)</f>
        <v>-73.905973000000003</v>
      </c>
      <c r="D290">
        <v>2.1340082834790612</v>
      </c>
      <c r="E290">
        <v>1</v>
      </c>
      <c r="F290">
        <v>9.2925908881730326</v>
      </c>
      <c r="G290">
        <v>9.6910262310170268</v>
      </c>
      <c r="H290">
        <v>9.7365853658536583</v>
      </c>
      <c r="I290">
        <v>10</v>
      </c>
      <c r="J290">
        <v>7.6499769903359409</v>
      </c>
    </row>
    <row r="291" spans="1:10" x14ac:dyDescent="0.3">
      <c r="A291" t="s">
        <v>540</v>
      </c>
      <c r="B291">
        <f>VLOOKUP(A291,Station_Info!$A$1:$G$769,6,FALSE)</f>
        <v>40.706099999999999</v>
      </c>
      <c r="C291">
        <f>VLOOKUP(A291,Station_Info!$A$1:$G$769,7,FALSE)</f>
        <v>-73.950348000000005</v>
      </c>
      <c r="D291">
        <v>1.8262088297126839</v>
      </c>
      <c r="E291">
        <v>1</v>
      </c>
      <c r="F291">
        <v>7.7042747021723894</v>
      </c>
      <c r="G291">
        <v>8.2298528381219356</v>
      </c>
      <c r="H291">
        <v>8.3013314646110725</v>
      </c>
      <c r="I291">
        <v>10</v>
      </c>
      <c r="J291">
        <v>5.9257182901191312</v>
      </c>
    </row>
    <row r="292" spans="1:10" x14ac:dyDescent="0.3">
      <c r="A292" t="s">
        <v>541</v>
      </c>
      <c r="B292">
        <f>VLOOKUP(A292,Station_Info!$A$1:$G$769,6,FALSE)</f>
        <v>40.723291000000003</v>
      </c>
      <c r="C292">
        <f>VLOOKUP(A292,Station_Info!$A$1:$G$769,7,FALSE)</f>
        <v>-73.989873000000003</v>
      </c>
      <c r="D292">
        <v>3.1921149348479787</v>
      </c>
      <c r="E292">
        <v>1</v>
      </c>
      <c r="F292">
        <v>7.592131640494487</v>
      </c>
      <c r="G292">
        <v>8.5829435349148007</v>
      </c>
      <c r="H292">
        <v>9.1580354159705983</v>
      </c>
      <c r="I292">
        <v>10</v>
      </c>
      <c r="J292">
        <v>5.7473270965586369</v>
      </c>
    </row>
    <row r="293" spans="1:10" x14ac:dyDescent="0.3">
      <c r="A293" t="s">
        <v>543</v>
      </c>
      <c r="B293">
        <f>VLOOKUP(A293,Station_Info!$A$1:$G$769,6,FALSE)</f>
        <v>40.699756000000001</v>
      </c>
      <c r="C293">
        <f>VLOOKUP(A293,Station_Info!$A$1:$G$769,7,FALSE)</f>
        <v>-73.986890000000002</v>
      </c>
      <c r="D293">
        <v>2.8165052544817639</v>
      </c>
      <c r="E293">
        <v>1</v>
      </c>
      <c r="F293">
        <v>8.1158046569132498</v>
      </c>
      <c r="G293">
        <v>8.8010508963527716</v>
      </c>
      <c r="H293">
        <v>10</v>
      </c>
      <c r="I293">
        <v>9.8933649289099534</v>
      </c>
      <c r="J293">
        <v>7.0902534514733153</v>
      </c>
    </row>
    <row r="294" spans="1:10" x14ac:dyDescent="0.3">
      <c r="A294" t="s">
        <v>545</v>
      </c>
      <c r="B294">
        <f>VLOOKUP(A294,Station_Info!$A$1:$G$769,6,FALSE)</f>
        <v>40.763624999999998</v>
      </c>
      <c r="C294">
        <f>VLOOKUP(A294,Station_Info!$A$1:$G$769,7,FALSE)</f>
        <v>-73.977448999999993</v>
      </c>
      <c r="D294">
        <v>2.4590230775503548</v>
      </c>
      <c r="E294">
        <v>1</v>
      </c>
      <c r="F294">
        <v>8.7772975617711815</v>
      </c>
      <c r="G294">
        <v>9.7093696485362475</v>
      </c>
      <c r="H294">
        <v>10</v>
      </c>
      <c r="I294">
        <v>9.9552311832341189</v>
      </c>
      <c r="J294">
        <v>6.8559080159830383</v>
      </c>
    </row>
    <row r="295" spans="1:10" x14ac:dyDescent="0.3">
      <c r="A295" t="s">
        <v>547</v>
      </c>
      <c r="B295">
        <f>VLOOKUP(A295,Station_Info!$A$1:$G$769,6,FALSE)</f>
        <v>40.754100000000001</v>
      </c>
      <c r="C295">
        <f>VLOOKUP(A295,Station_Info!$A$1:$G$769,7,FALSE)</f>
        <v>-73.942580000000007</v>
      </c>
      <c r="D295">
        <v>2.5449511400651468</v>
      </c>
      <c r="E295">
        <v>1</v>
      </c>
      <c r="F295">
        <v>8.2234527687296417</v>
      </c>
      <c r="G295">
        <v>8.9440390879478819</v>
      </c>
      <c r="H295">
        <v>9.1070358306188925</v>
      </c>
      <c r="I295">
        <v>10</v>
      </c>
      <c r="J295">
        <v>6.9370684039087944</v>
      </c>
    </row>
    <row r="296" spans="1:10" x14ac:dyDescent="0.3">
      <c r="A296" t="s">
        <v>549</v>
      </c>
      <c r="B296">
        <f>VLOOKUP(A296,Station_Info!$A$1:$G$769,6,FALSE)</f>
        <v>40.707839999999997</v>
      </c>
      <c r="C296">
        <f>VLOOKUP(A296,Station_Info!$A$1:$G$769,7,FALSE)</f>
        <v>-74.013690999999994</v>
      </c>
      <c r="D296">
        <v>2.4907017108851974</v>
      </c>
      <c r="E296">
        <v>1</v>
      </c>
      <c r="F296">
        <v>8.2348127944458227</v>
      </c>
      <c r="G296">
        <v>9.0694272253905286</v>
      </c>
      <c r="H296">
        <v>10</v>
      </c>
      <c r="I296">
        <v>9.6853458963550718</v>
      </c>
      <c r="J296">
        <v>6.7954376394743363</v>
      </c>
    </row>
    <row r="297" spans="1:10" x14ac:dyDescent="0.3">
      <c r="A297" t="s">
        <v>550</v>
      </c>
      <c r="B297">
        <f>VLOOKUP(A297,Station_Info!$A$1:$G$769,6,FALSE)</f>
        <v>40.710453999999999</v>
      </c>
      <c r="C297">
        <f>VLOOKUP(A297,Station_Info!$A$1:$G$769,7,FALSE)</f>
        <v>-74.011324000000002</v>
      </c>
      <c r="D297">
        <v>2.9798120431604591</v>
      </c>
      <c r="E297">
        <v>1</v>
      </c>
      <c r="F297">
        <v>8.8471980508179602</v>
      </c>
      <c r="G297">
        <v>9.721197354681518</v>
      </c>
      <c r="H297">
        <v>10</v>
      </c>
      <c r="I297">
        <v>9.6037243299686743</v>
      </c>
      <c r="J297">
        <v>6.8329272537417332</v>
      </c>
    </row>
    <row r="298" spans="1:10" x14ac:dyDescent="0.3">
      <c r="A298" t="s">
        <v>552</v>
      </c>
      <c r="B298">
        <f>VLOOKUP(A298,Station_Info!$A$1:$G$769,6,FALSE)</f>
        <v>40.884821000000002</v>
      </c>
      <c r="C298">
        <f>VLOOKUP(A298,Station_Info!$A$1:$G$769,7,FALSE)</f>
        <v>-73.900758999999994</v>
      </c>
      <c r="D298">
        <v>1.7381961259079903</v>
      </c>
      <c r="E298">
        <v>1</v>
      </c>
      <c r="F298">
        <v>7.9461259079903144</v>
      </c>
      <c r="G298">
        <v>9.7602905569007277</v>
      </c>
      <c r="H298">
        <v>9.5668886198547209</v>
      </c>
      <c r="I298">
        <v>10</v>
      </c>
      <c r="J298">
        <v>7.0472154963680387</v>
      </c>
    </row>
    <row r="299" spans="1:10" x14ac:dyDescent="0.3">
      <c r="A299" t="s">
        <v>554</v>
      </c>
      <c r="B299">
        <f>VLOOKUP(A299,Station_Info!$A$1:$G$769,6,FALSE)</f>
        <v>40.813208000000003</v>
      </c>
      <c r="C299">
        <f>VLOOKUP(A299,Station_Info!$A$1:$G$769,7,FALSE)</f>
        <v>-73.929877000000005</v>
      </c>
      <c r="D299">
        <v>2.8068038639227213</v>
      </c>
      <c r="E299">
        <v>1</v>
      </c>
      <c r="F299">
        <v>9.9017219655606894</v>
      </c>
      <c r="G299">
        <v>9.9508609827803447</v>
      </c>
      <c r="H299">
        <v>9.7202855942881143</v>
      </c>
      <c r="I299">
        <v>10</v>
      </c>
      <c r="J299">
        <v>6.6661066778664422</v>
      </c>
    </row>
    <row r="300" spans="1:10" x14ac:dyDescent="0.3">
      <c r="A300" t="s">
        <v>556</v>
      </c>
      <c r="B300">
        <f>VLOOKUP(A300,Station_Info!$A$1:$G$769,6,FALSE)</f>
        <v>40.844405999999999</v>
      </c>
      <c r="C300">
        <f>VLOOKUP(A300,Station_Info!$A$1:$G$769,7,FALSE)</f>
        <v>-73.914620999999997</v>
      </c>
      <c r="D300">
        <v>1</v>
      </c>
      <c r="E300">
        <v>1.6783857729138167</v>
      </c>
      <c r="F300">
        <v>9.2785225718194244</v>
      </c>
      <c r="G300">
        <v>10</v>
      </c>
      <c r="H300">
        <v>9.774692202462381</v>
      </c>
      <c r="I300">
        <v>9.9409028727770181</v>
      </c>
      <c r="J300">
        <v>6.2559507523939804</v>
      </c>
    </row>
    <row r="301" spans="1:10" x14ac:dyDescent="0.3">
      <c r="A301" t="s">
        <v>558</v>
      </c>
      <c r="B301">
        <f>VLOOKUP(A301,Station_Info!$A$1:$G$769,6,FALSE)</f>
        <v>40.848635000000002</v>
      </c>
      <c r="C301">
        <f>VLOOKUP(A301,Station_Info!$A$1:$G$769,7,FALSE)</f>
        <v>-73.912497000000002</v>
      </c>
      <c r="D301">
        <v>3.6695993715632365</v>
      </c>
      <c r="E301">
        <v>1</v>
      </c>
      <c r="F301">
        <v>9.0483896307934017</v>
      </c>
      <c r="G301">
        <v>9.7582089552238802</v>
      </c>
      <c r="H301">
        <v>9.9490966221523962</v>
      </c>
      <c r="I301">
        <v>10</v>
      </c>
      <c r="J301">
        <v>5.6010997643362135</v>
      </c>
    </row>
    <row r="302" spans="1:10" x14ac:dyDescent="0.3">
      <c r="A302" t="s">
        <v>560</v>
      </c>
      <c r="B302">
        <f>VLOOKUP(A302,Station_Info!$A$1:$G$769,6,FALSE)</f>
        <v>40.751759999999997</v>
      </c>
      <c r="C302">
        <f>VLOOKUP(A302,Station_Info!$A$1:$G$769,7,FALSE)</f>
        <v>-73.855182999999997</v>
      </c>
      <c r="D302">
        <v>3.1646671826625385</v>
      </c>
      <c r="E302">
        <v>1</v>
      </c>
      <c r="F302">
        <v>8.5371517027863781</v>
      </c>
      <c r="G302">
        <v>9.450851393188854</v>
      </c>
      <c r="H302">
        <v>8.5534055727554179</v>
      </c>
      <c r="I302">
        <v>10</v>
      </c>
      <c r="J302">
        <v>7.0423761609907123</v>
      </c>
    </row>
    <row r="303" spans="1:10" x14ac:dyDescent="0.3">
      <c r="A303" t="s">
        <v>561</v>
      </c>
      <c r="B303">
        <f>VLOOKUP(A303,Station_Info!$A$1:$G$769,6,FALSE)</f>
        <v>40.720314999999999</v>
      </c>
      <c r="C303">
        <f>VLOOKUP(A303,Station_Info!$A$1:$G$769,7,FALSE)</f>
        <v>-73.994014000000007</v>
      </c>
      <c r="D303">
        <v>1.654270633397313</v>
      </c>
      <c r="E303">
        <v>1</v>
      </c>
      <c r="F303">
        <v>8.3135796545105567</v>
      </c>
      <c r="G303">
        <v>9.0758157389635326</v>
      </c>
      <c r="H303">
        <v>9.2053742802303269</v>
      </c>
      <c r="I303">
        <v>10</v>
      </c>
      <c r="J303">
        <v>7.8450095969289819</v>
      </c>
    </row>
    <row r="304" spans="1:10" x14ac:dyDescent="0.3">
      <c r="A304" t="s">
        <v>563</v>
      </c>
      <c r="B304">
        <f>VLOOKUP(A304,Station_Info!$A$1:$G$769,6,FALSE)</f>
        <v>40.576152</v>
      </c>
      <c r="C304">
        <f>VLOOKUP(A304,Station_Info!$A$1:$G$769,7,FALSE)</f>
        <v>-73.975925000000004</v>
      </c>
      <c r="D304">
        <v>1</v>
      </c>
      <c r="E304">
        <v>2.4971264367816093</v>
      </c>
      <c r="F304">
        <v>8.0603448275862064</v>
      </c>
      <c r="G304">
        <v>8.7586206896551708</v>
      </c>
      <c r="H304">
        <v>6.3390804597701154</v>
      </c>
      <c r="I304">
        <v>10</v>
      </c>
      <c r="J304">
        <v>2.2413793103448274</v>
      </c>
    </row>
    <row r="305" spans="1:10" x14ac:dyDescent="0.3">
      <c r="A305" t="s">
        <v>565</v>
      </c>
      <c r="B305">
        <f>VLOOKUP(A305,Station_Info!$A$1:$G$769,6,FALSE)</f>
        <v>40.682558</v>
      </c>
      <c r="C305">
        <f>VLOOKUP(A305,Station_Info!$A$1:$G$769,7,FALSE)</f>
        <v>-73.905501000000001</v>
      </c>
      <c r="D305">
        <v>2.7852459016393443</v>
      </c>
      <c r="E305">
        <v>1</v>
      </c>
      <c r="F305">
        <v>7.5016393442622959</v>
      </c>
      <c r="G305">
        <v>10</v>
      </c>
      <c r="H305">
        <v>8.9770491803278691</v>
      </c>
      <c r="I305">
        <v>9.7540983606557372</v>
      </c>
      <c r="J305">
        <v>4.8950819672131143</v>
      </c>
    </row>
    <row r="306" spans="1:10" x14ac:dyDescent="0.3">
      <c r="A306" t="s">
        <v>567</v>
      </c>
      <c r="B306">
        <f>VLOOKUP(A306,Station_Info!$A$1:$G$769,6,FALSE)</f>
        <v>40.796104999999997</v>
      </c>
      <c r="C306">
        <f>VLOOKUP(A306,Station_Info!$A$1:$G$769,7,FALSE)</f>
        <v>-73.961399</v>
      </c>
      <c r="D306">
        <v>1</v>
      </c>
      <c r="E306">
        <v>1.3282009724473256</v>
      </c>
      <c r="F306">
        <v>8.3784440842787689</v>
      </c>
      <c r="G306">
        <v>9.4189627228525126</v>
      </c>
      <c r="H306">
        <v>9.4918962722852509</v>
      </c>
      <c r="I306">
        <v>10</v>
      </c>
      <c r="J306">
        <v>6.1855753646677467</v>
      </c>
    </row>
    <row r="307" spans="1:10" x14ac:dyDescent="0.3">
      <c r="A307" t="s">
        <v>568</v>
      </c>
      <c r="B307">
        <f>VLOOKUP(A307,Station_Info!$A$1:$G$769,6,FALSE)</f>
        <v>40.829934000000002</v>
      </c>
      <c r="C307">
        <f>VLOOKUP(A307,Station_Info!$A$1:$G$769,7,FALSE)</f>
        <v>-73.938631999999998</v>
      </c>
      <c r="D307">
        <v>3.1373690337601863</v>
      </c>
      <c r="E307">
        <v>1</v>
      </c>
      <c r="F307">
        <v>9.025611175785798</v>
      </c>
      <c r="G307">
        <v>9.5416181606519217</v>
      </c>
      <c r="H307">
        <v>9.9476135040745053</v>
      </c>
      <c r="I307">
        <v>10</v>
      </c>
      <c r="J307">
        <v>6.636786961583236</v>
      </c>
    </row>
    <row r="308" spans="1:10" x14ac:dyDescent="0.3">
      <c r="A308" t="s">
        <v>570</v>
      </c>
      <c r="B308">
        <f>VLOOKUP(A308,Station_Info!$A$1:$G$769,6,FALSE)</f>
        <v>40.700373999999996</v>
      </c>
      <c r="C308">
        <f>VLOOKUP(A308,Station_Info!$A$1:$G$769,7,FALSE)</f>
        <v>-73.950283999999996</v>
      </c>
      <c r="D308">
        <v>1</v>
      </c>
      <c r="E308">
        <v>2.0246153846153847</v>
      </c>
      <c r="F308">
        <v>8.7326696832579174</v>
      </c>
      <c r="G308">
        <v>8.3026244343891413</v>
      </c>
      <c r="H308">
        <v>9.3793665158371038</v>
      </c>
      <c r="I308">
        <v>10</v>
      </c>
      <c r="J308">
        <v>6.7078733031674211</v>
      </c>
    </row>
    <row r="309" spans="1:10" x14ac:dyDescent="0.3">
      <c r="A309" t="s">
        <v>572</v>
      </c>
      <c r="B309">
        <f>VLOOKUP(A309,Station_Info!$A$1:$G$769,6,FALSE)</f>
        <v>40.688122999999997</v>
      </c>
      <c r="C309">
        <f>VLOOKUP(A309,Station_Info!$A$1:$G$769,7,FALSE)</f>
        <v>-73.966741999999996</v>
      </c>
      <c r="D309">
        <v>2.6547899159663864</v>
      </c>
      <c r="E309">
        <v>1</v>
      </c>
      <c r="F309">
        <v>7.6100840336134459</v>
      </c>
      <c r="G309">
        <v>8.0941176470588232</v>
      </c>
      <c r="H309">
        <v>8.5055462184873942</v>
      </c>
      <c r="I309">
        <v>10</v>
      </c>
      <c r="J309">
        <v>7.1956302521008402</v>
      </c>
    </row>
    <row r="310" spans="1:10" x14ac:dyDescent="0.3">
      <c r="A310" t="s">
        <v>573</v>
      </c>
      <c r="B310">
        <f>VLOOKUP(A310,Station_Info!$A$1:$G$769,6,FALSE)</f>
        <v>40.687130000000003</v>
      </c>
      <c r="C310">
        <f>VLOOKUP(A310,Station_Info!$A$1:$G$769,7,FALSE)</f>
        <v>-73.975346000000002</v>
      </c>
      <c r="D310">
        <v>3.2932296431838979</v>
      </c>
      <c r="E310">
        <v>1</v>
      </c>
      <c r="F310">
        <v>7.4844464775846298</v>
      </c>
      <c r="G310">
        <v>8.4890210430009141</v>
      </c>
      <c r="H310">
        <v>8.6557639524245182</v>
      </c>
      <c r="I310">
        <v>10</v>
      </c>
      <c r="J310">
        <v>5.4855901189387009</v>
      </c>
    </row>
    <row r="311" spans="1:10" x14ac:dyDescent="0.3">
      <c r="A311" t="s">
        <v>574</v>
      </c>
      <c r="B311">
        <f>VLOOKUP(A311,Station_Info!$A$1:$G$769,6,FALSE)</f>
        <v>40.764763000000002</v>
      </c>
      <c r="C311">
        <f>VLOOKUP(A311,Station_Info!$A$1:$G$769,7,FALSE)</f>
        <v>-73.966290999999998</v>
      </c>
      <c r="D311">
        <v>2.0079598821937434</v>
      </c>
      <c r="E311">
        <v>1</v>
      </c>
      <c r="F311">
        <v>8.672888641248111</v>
      </c>
      <c r="G311">
        <v>9.6074186102045687</v>
      </c>
      <c r="H311">
        <v>9.7266974448778161</v>
      </c>
      <c r="I311">
        <v>10</v>
      </c>
      <c r="J311">
        <v>6.936718936559739</v>
      </c>
    </row>
    <row r="312" spans="1:10" x14ac:dyDescent="0.3">
      <c r="A312" t="s">
        <v>576</v>
      </c>
      <c r="B312">
        <f>VLOOKUP(A312,Station_Info!$A$1:$G$769,6,FALSE)</f>
        <v>40.722819000000001</v>
      </c>
      <c r="C312">
        <f>VLOOKUP(A312,Station_Info!$A$1:$G$769,7,FALSE)</f>
        <v>-74.006266999999994</v>
      </c>
      <c r="D312">
        <v>1.9754219721646431</v>
      </c>
      <c r="E312">
        <v>1</v>
      </c>
      <c r="F312">
        <v>8.2943440923896947</v>
      </c>
      <c r="G312">
        <v>9.6455433816997331</v>
      </c>
      <c r="H312">
        <v>9.3523837725792127</v>
      </c>
      <c r="I312">
        <v>10</v>
      </c>
      <c r="J312">
        <v>6.8178856973645248</v>
      </c>
    </row>
    <row r="313" spans="1:10" x14ac:dyDescent="0.3">
      <c r="A313" t="s">
        <v>577</v>
      </c>
      <c r="B313">
        <f>VLOOKUP(A313,Station_Info!$A$1:$G$769,6,FALSE)</f>
        <v>40.741095999999999</v>
      </c>
      <c r="C313">
        <f>VLOOKUP(A313,Station_Info!$A$1:$G$769,7,FALSE)</f>
        <v>-73.997877000000003</v>
      </c>
      <c r="D313">
        <v>2.5091401489505754</v>
      </c>
      <c r="E313">
        <v>1</v>
      </c>
      <c r="F313">
        <v>9.1448882870683814</v>
      </c>
      <c r="G313">
        <v>9.8354773188896409</v>
      </c>
      <c r="H313">
        <v>9.7359512525389302</v>
      </c>
      <c r="I313">
        <v>10</v>
      </c>
      <c r="J313">
        <v>6.9004739336492893</v>
      </c>
    </row>
    <row r="314" spans="1:10" x14ac:dyDescent="0.3">
      <c r="A314" t="s">
        <v>579</v>
      </c>
      <c r="B314">
        <f>VLOOKUP(A314,Station_Info!$A$1:$G$769,6,FALSE)</f>
        <v>40.722397000000001</v>
      </c>
      <c r="C314">
        <f>VLOOKUP(A314,Station_Info!$A$1:$G$769,7,FALSE)</f>
        <v>-73.997210999999993</v>
      </c>
      <c r="D314">
        <v>3.1022760431864604</v>
      </c>
      <c r="E314">
        <v>1</v>
      </c>
      <c r="F314">
        <v>7.1243069740297633</v>
      </c>
      <c r="G314">
        <v>8.6330609862853809</v>
      </c>
      <c r="H314">
        <v>9.9737379632331482</v>
      </c>
      <c r="I314">
        <v>10</v>
      </c>
      <c r="J314">
        <v>6.3180624452874232</v>
      </c>
    </row>
    <row r="315" spans="1:10" x14ac:dyDescent="0.3">
      <c r="A315" t="s">
        <v>580</v>
      </c>
      <c r="B315">
        <f>VLOOKUP(A315,Station_Info!$A$1:$G$769,6,FALSE)</f>
        <v>40.799109999999999</v>
      </c>
      <c r="C315">
        <f>VLOOKUP(A315,Station_Info!$A$1:$G$769,7,FALSE)</f>
        <v>-73.951807000000002</v>
      </c>
      <c r="D315">
        <v>2.6789036544850502</v>
      </c>
      <c r="E315">
        <v>1</v>
      </c>
      <c r="F315">
        <v>8.6694352159468444</v>
      </c>
      <c r="G315">
        <v>9.6053156146179397</v>
      </c>
      <c r="H315">
        <v>9.1717607973421931</v>
      </c>
      <c r="I315">
        <v>10</v>
      </c>
      <c r="J315">
        <v>3.0302325581395348</v>
      </c>
    </row>
    <row r="316" spans="1:10" x14ac:dyDescent="0.3">
      <c r="A316" t="s">
        <v>582</v>
      </c>
      <c r="B316">
        <f>VLOOKUP(A316,Station_Info!$A$1:$G$769,6,FALSE)</f>
        <v>40.802098000000001</v>
      </c>
      <c r="C316">
        <f>VLOOKUP(A316,Station_Info!$A$1:$G$769,7,FALSE)</f>
        <v>-73.949624999999997</v>
      </c>
      <c r="D316">
        <v>3.361670208776097</v>
      </c>
      <c r="E316">
        <v>1</v>
      </c>
      <c r="F316">
        <v>8.8906113264158009</v>
      </c>
      <c r="G316">
        <v>9.7119639954994383</v>
      </c>
      <c r="H316">
        <v>9.9133641705213158</v>
      </c>
      <c r="I316">
        <v>10</v>
      </c>
      <c r="J316">
        <v>6.522190273784223</v>
      </c>
    </row>
    <row r="317" spans="1:10" x14ac:dyDescent="0.3">
      <c r="A317" t="s">
        <v>583</v>
      </c>
      <c r="B317">
        <f>VLOOKUP(A317,Station_Info!$A$1:$G$769,6,FALSE)</f>
        <v>40.826507999999997</v>
      </c>
      <c r="C317">
        <f>VLOOKUP(A317,Station_Info!$A$1:$G$769,7,FALSE)</f>
        <v>-73.886425000000003</v>
      </c>
      <c r="D317">
        <v>3.0318471337579616</v>
      </c>
      <c r="E317">
        <v>1</v>
      </c>
      <c r="F317">
        <v>9.0923566878980893</v>
      </c>
      <c r="G317">
        <v>9.9108280254777075</v>
      </c>
      <c r="H317">
        <v>9.4617834394904463</v>
      </c>
      <c r="I317">
        <v>10</v>
      </c>
      <c r="J317">
        <v>5.8343949044585983</v>
      </c>
    </row>
    <row r="318" spans="1:10" x14ac:dyDescent="0.3">
      <c r="A318" t="s">
        <v>585</v>
      </c>
      <c r="B318">
        <f>VLOOKUP(A318,Station_Info!$A$1:$G$769,6,FALSE)</f>
        <v>40.836460000000002</v>
      </c>
      <c r="C318">
        <f>VLOOKUP(A318,Station_Info!$A$1:$G$769,7,FALSE)</f>
        <v>-73.846470999999994</v>
      </c>
      <c r="D318">
        <v>2.8972972972972975</v>
      </c>
      <c r="E318">
        <v>1</v>
      </c>
      <c r="F318">
        <v>9.5</v>
      </c>
      <c r="G318">
        <v>9.8675675675675674</v>
      </c>
      <c r="H318">
        <v>9.8054054054054056</v>
      </c>
      <c r="I318">
        <v>10</v>
      </c>
      <c r="J318">
        <v>6.9108108108108102</v>
      </c>
    </row>
    <row r="319" spans="1:10" x14ac:dyDescent="0.3">
      <c r="A319" t="s">
        <v>587</v>
      </c>
      <c r="B319">
        <f>VLOOKUP(A319,Station_Info!$A$1:$G$769,6,FALSE)</f>
        <v>40.744103000000003</v>
      </c>
      <c r="C319">
        <f>VLOOKUP(A319,Station_Info!$A$1:$G$769,7,FALSE)</f>
        <v>-73.912497000000002</v>
      </c>
      <c r="D319">
        <v>2.0788160580630528</v>
      </c>
      <c r="E319">
        <v>1</v>
      </c>
      <c r="F319">
        <v>9.0038557496030851</v>
      </c>
      <c r="G319">
        <v>9.6325697437060551</v>
      </c>
      <c r="H319">
        <v>9.5539804944431843</v>
      </c>
      <c r="I319">
        <v>10</v>
      </c>
      <c r="J319">
        <v>7.3830800635064646</v>
      </c>
    </row>
    <row r="320" spans="1:10" x14ac:dyDescent="0.3">
      <c r="A320" t="s">
        <v>589</v>
      </c>
      <c r="B320">
        <f>VLOOKUP(A320,Station_Info!$A$1:$G$769,6,FALSE)</f>
        <v>40.754621999999998</v>
      </c>
      <c r="C320">
        <f>VLOOKUP(A320,Station_Info!$A$1:$G$769,7,FALSE)</f>
        <v>-73.845624999999998</v>
      </c>
      <c r="D320">
        <v>8.1476744186046517</v>
      </c>
      <c r="E320">
        <v>9.9197674418604649</v>
      </c>
      <c r="F320">
        <v>6.7941860465116273</v>
      </c>
      <c r="G320">
        <v>8.7162790697674417</v>
      </c>
      <c r="H320">
        <v>6.7523255813953487</v>
      </c>
      <c r="I320">
        <v>10</v>
      </c>
      <c r="J320">
        <v>1</v>
      </c>
    </row>
    <row r="321" spans="1:10" x14ac:dyDescent="0.3">
      <c r="A321" t="s">
        <v>591</v>
      </c>
      <c r="B321">
        <f>VLOOKUP(A321,Station_Info!$A$1:$G$769,6,FALSE)</f>
        <v>40.854137000000001</v>
      </c>
      <c r="C321">
        <f>VLOOKUP(A321,Station_Info!$A$1:$G$769,7,FALSE)</f>
        <v>-73.860977000000005</v>
      </c>
      <c r="D321">
        <v>4.3942368587713743</v>
      </c>
      <c r="E321">
        <v>1</v>
      </c>
      <c r="F321">
        <v>8.4525015832805579</v>
      </c>
      <c r="G321">
        <v>10</v>
      </c>
      <c r="H321">
        <v>9.7606079797340097</v>
      </c>
      <c r="I321">
        <v>9.8974034198860039</v>
      </c>
      <c r="J321">
        <v>7.7970234325522485</v>
      </c>
    </row>
    <row r="322" spans="1:10" x14ac:dyDescent="0.3">
      <c r="A322" t="s">
        <v>593</v>
      </c>
      <c r="B322">
        <f>VLOOKUP(A322,Station_Info!$A$1:$G$769,6,FALSE)</f>
        <v>40.733243000000002</v>
      </c>
      <c r="C322">
        <f>VLOOKUP(A322,Station_Info!$A$1:$G$769,7,FALSE)</f>
        <v>-73.987168999999994</v>
      </c>
      <c r="D322">
        <v>2.5717027215631543</v>
      </c>
      <c r="E322">
        <v>1</v>
      </c>
      <c r="F322">
        <v>8.7077808792742495</v>
      </c>
      <c r="G322">
        <v>9.571353803210048</v>
      </c>
      <c r="H322">
        <v>9.9293440334961609</v>
      </c>
      <c r="I322">
        <v>10</v>
      </c>
      <c r="J322">
        <v>6.343161200279134</v>
      </c>
    </row>
    <row r="323" spans="1:10" x14ac:dyDescent="0.3">
      <c r="A323" t="s">
        <v>595</v>
      </c>
      <c r="B323">
        <f>VLOOKUP(A323,Station_Info!$A$1:$G$769,6,FALSE)</f>
        <v>40.830551</v>
      </c>
      <c r="C323">
        <f>VLOOKUP(A323,Station_Info!$A$1:$G$769,7,FALSE)</f>
        <v>-73.941485999999998</v>
      </c>
      <c r="D323">
        <v>3.323404255319149</v>
      </c>
      <c r="E323">
        <v>1</v>
      </c>
      <c r="F323">
        <v>8.8297872340425538</v>
      </c>
      <c r="G323">
        <v>9.4255319148936181</v>
      </c>
      <c r="H323">
        <v>9.621276595744682</v>
      </c>
      <c r="I323">
        <v>10</v>
      </c>
      <c r="J323">
        <v>6.3319148936170206</v>
      </c>
    </row>
    <row r="324" spans="1:10" x14ac:dyDescent="0.3">
      <c r="A324" t="s">
        <v>596</v>
      </c>
      <c r="B324">
        <f>VLOOKUP(A324,Station_Info!$A$1:$G$769,6,FALSE)</f>
        <v>40.817901999999997</v>
      </c>
      <c r="C324">
        <f>VLOOKUP(A324,Station_Info!$A$1:$G$769,7,FALSE)</f>
        <v>-73.947643999999997</v>
      </c>
      <c r="D324">
        <v>2.6429391504018369</v>
      </c>
      <c r="E324">
        <v>1</v>
      </c>
      <c r="F324">
        <v>9.0545350172215837</v>
      </c>
      <c r="G324">
        <v>9.7451205510907002</v>
      </c>
      <c r="H324">
        <v>9.8140068886337541</v>
      </c>
      <c r="I324">
        <v>10</v>
      </c>
      <c r="J324">
        <v>7.5304247990815156</v>
      </c>
    </row>
    <row r="325" spans="1:10" x14ac:dyDescent="0.3">
      <c r="A325" t="s">
        <v>597</v>
      </c>
      <c r="B325">
        <f>VLOOKUP(A325,Station_Info!$A$1:$G$769,6,FALSE)</f>
        <v>40.805072000000003</v>
      </c>
      <c r="C325">
        <f>VLOOKUP(A325,Station_Info!$A$1:$G$769,7,FALSE)</f>
        <v>-73.954832999999994</v>
      </c>
      <c r="D325">
        <v>2.4811735174144962</v>
      </c>
      <c r="E325">
        <v>1</v>
      </c>
      <c r="F325">
        <v>8.1658299341073111</v>
      </c>
      <c r="G325">
        <v>9.5354565422026987</v>
      </c>
      <c r="H325">
        <v>9.2290555381236263</v>
      </c>
      <c r="I325">
        <v>10</v>
      </c>
      <c r="J325">
        <v>7.3666457483526822</v>
      </c>
    </row>
    <row r="326" spans="1:10" x14ac:dyDescent="0.3">
      <c r="A326" t="s">
        <v>598</v>
      </c>
      <c r="B326">
        <f>VLOOKUP(A326,Station_Info!$A$1:$G$769,6,FALSE)</f>
        <v>40.800637000000002</v>
      </c>
      <c r="C326">
        <f>VLOOKUP(A326,Station_Info!$A$1:$G$769,7,FALSE)</f>
        <v>-73.958201000000003</v>
      </c>
      <c r="D326">
        <v>2.2420611144397844</v>
      </c>
      <c r="E326">
        <v>1</v>
      </c>
      <c r="F326">
        <v>8.2330736968244462</v>
      </c>
      <c r="G326">
        <v>9.1551827441581786</v>
      </c>
      <c r="H326">
        <v>9.2720191731575792</v>
      </c>
      <c r="I326">
        <v>10</v>
      </c>
      <c r="J326">
        <v>6.1228280407429603</v>
      </c>
    </row>
    <row r="327" spans="1:10" x14ac:dyDescent="0.3">
      <c r="A327" t="s">
        <v>599</v>
      </c>
      <c r="B327">
        <f>VLOOKUP(A327,Station_Info!$A$1:$G$769,6,FALSE)</f>
        <v>40.590867000000003</v>
      </c>
      <c r="C327">
        <f>VLOOKUP(A327,Station_Info!$A$1:$G$769,7,FALSE)</f>
        <v>-73.797010999999998</v>
      </c>
      <c r="D327">
        <v>4.3624495608829816</v>
      </c>
      <c r="E327">
        <v>10</v>
      </c>
      <c r="F327">
        <v>5.3579397104201281</v>
      </c>
      <c r="G327">
        <v>6.2316638974602414</v>
      </c>
      <c r="H327">
        <v>4.4158556847851891</v>
      </c>
      <c r="I327">
        <v>7.1417042487538573</v>
      </c>
      <c r="J327">
        <v>1</v>
      </c>
    </row>
    <row r="328" spans="1:10" x14ac:dyDescent="0.3">
      <c r="A328" t="s">
        <v>601</v>
      </c>
      <c r="B328">
        <f>VLOOKUP(A328,Station_Info!$A$1:$G$769,6,FALSE)</f>
        <v>40.592334000000001</v>
      </c>
      <c r="C328">
        <f>VLOOKUP(A328,Station_Info!$A$1:$G$769,7,FALSE)</f>
        <v>-73.788493000000003</v>
      </c>
      <c r="D328">
        <v>1.6557486631016043</v>
      </c>
      <c r="E328">
        <v>1</v>
      </c>
      <c r="F328">
        <v>8.814839572192513</v>
      </c>
      <c r="G328">
        <v>7.9485294117647065</v>
      </c>
      <c r="H328">
        <v>7.5093582887700538</v>
      </c>
      <c r="I328">
        <v>10</v>
      </c>
      <c r="J328">
        <v>1.1985294117647058</v>
      </c>
    </row>
    <row r="329" spans="1:10" x14ac:dyDescent="0.3">
      <c r="A329" t="s">
        <v>603</v>
      </c>
      <c r="B329">
        <f>VLOOKUP(A329,Station_Info!$A$1:$G$769,6,FALSE)</f>
        <v>40.593214000000003</v>
      </c>
      <c r="C329">
        <f>VLOOKUP(A329,Station_Info!$A$1:$G$769,7,FALSE)</f>
        <v>-73.776432999999997</v>
      </c>
      <c r="D329">
        <v>2.9159388646288207</v>
      </c>
      <c r="E329">
        <v>1</v>
      </c>
      <c r="F329">
        <v>8.7325327510917035</v>
      </c>
      <c r="G329">
        <v>9.8820960698689948</v>
      </c>
      <c r="H329">
        <v>10</v>
      </c>
      <c r="I329">
        <v>9.7641921397379914</v>
      </c>
      <c r="J329">
        <v>2.5622270742358078</v>
      </c>
    </row>
    <row r="330" spans="1:10" x14ac:dyDescent="0.3">
      <c r="A330" t="s">
        <v>605</v>
      </c>
      <c r="B330">
        <f>VLOOKUP(A330,Station_Info!$A$1:$G$769,6,FALSE)</f>
        <v>40.595381000000003</v>
      </c>
      <c r="C330">
        <f>VLOOKUP(A330,Station_Info!$A$1:$G$769,7,FALSE)</f>
        <v>-73.768193999999994</v>
      </c>
      <c r="D330">
        <v>1.8034102306920761</v>
      </c>
      <c r="E330">
        <v>2.0110330992978938</v>
      </c>
      <c r="F330">
        <v>7.6439317953861581</v>
      </c>
      <c r="G330">
        <v>10</v>
      </c>
      <c r="H330">
        <v>7.7793380140421267</v>
      </c>
      <c r="I330">
        <v>9.3139418254764283</v>
      </c>
      <c r="J330">
        <v>1</v>
      </c>
    </row>
    <row r="331" spans="1:10" x14ac:dyDescent="0.3">
      <c r="A331" t="s">
        <v>607</v>
      </c>
      <c r="B331">
        <f>VLOOKUP(A331,Station_Info!$A$1:$G$769,6,FALSE)</f>
        <v>40.752020000000002</v>
      </c>
      <c r="C331">
        <f>VLOOKUP(A331,Station_Info!$A$1:$G$769,7,FALSE)</f>
        <v>-73.928740000000005</v>
      </c>
      <c r="D331">
        <v>2.0689788800620033</v>
      </c>
      <c r="E331">
        <v>1</v>
      </c>
      <c r="F331">
        <v>8.5194729703545811</v>
      </c>
      <c r="G331">
        <v>9.5117225343925593</v>
      </c>
      <c r="H331">
        <v>10</v>
      </c>
      <c r="I331">
        <v>9.9546599496221653</v>
      </c>
      <c r="J331">
        <v>6.930827359038946</v>
      </c>
    </row>
    <row r="332" spans="1:10" x14ac:dyDescent="0.3">
      <c r="A332" t="s">
        <v>608</v>
      </c>
      <c r="B332">
        <f>VLOOKUP(A332,Station_Info!$A$1:$G$769,6,FALSE)</f>
        <v>40.749662999999998</v>
      </c>
      <c r="C332">
        <f>VLOOKUP(A332,Station_Info!$A$1:$G$769,7,FALSE)</f>
        <v>-73.898484999999994</v>
      </c>
      <c r="D332">
        <v>2.3234686854783209</v>
      </c>
      <c r="E332">
        <v>1</v>
      </c>
      <c r="F332">
        <v>9.1906400550584983</v>
      </c>
      <c r="G332">
        <v>9.5829318651066764</v>
      </c>
      <c r="H332">
        <v>9.7728836889194763</v>
      </c>
      <c r="I332">
        <v>10</v>
      </c>
      <c r="J332">
        <v>7.0516173434273917</v>
      </c>
    </row>
    <row r="333" spans="1:10" x14ac:dyDescent="0.3">
      <c r="A333" t="s">
        <v>610</v>
      </c>
      <c r="B333">
        <f>VLOOKUP(A333,Station_Info!$A$1:$G$769,6,FALSE)</f>
        <v>40.718477</v>
      </c>
      <c r="C333">
        <f>VLOOKUP(A333,Station_Info!$A$1:$G$769,7,FALSE)</f>
        <v>-73.837222999999994</v>
      </c>
      <c r="D333">
        <v>2.3304003519577652</v>
      </c>
      <c r="E333">
        <v>1</v>
      </c>
      <c r="F333">
        <v>8.9824021117465911</v>
      </c>
      <c r="G333">
        <v>9.7069951605807301</v>
      </c>
      <c r="H333">
        <v>10</v>
      </c>
      <c r="I333">
        <v>8.6418829740431136</v>
      </c>
      <c r="J333">
        <v>7.5648922129344482</v>
      </c>
    </row>
    <row r="334" spans="1:10" x14ac:dyDescent="0.3">
      <c r="A334" t="s">
        <v>612</v>
      </c>
      <c r="B334">
        <f>VLOOKUP(A334,Station_Info!$A$1:$G$769,6,FALSE)</f>
        <v>40.702565999999997</v>
      </c>
      <c r="C334">
        <f>VLOOKUP(A334,Station_Info!$A$1:$G$769,7,FALSE)</f>
        <v>-73.816858999999994</v>
      </c>
      <c r="D334">
        <v>2.3256493506493507</v>
      </c>
      <c r="E334">
        <v>1</v>
      </c>
      <c r="F334">
        <v>9.1029220779220772</v>
      </c>
      <c r="G334">
        <v>9.5207792207792217</v>
      </c>
      <c r="H334">
        <v>10</v>
      </c>
      <c r="I334">
        <v>9.6103896103896105</v>
      </c>
      <c r="J334">
        <v>6.8694805194805193</v>
      </c>
    </row>
    <row r="335" spans="1:10" x14ac:dyDescent="0.3">
      <c r="A335" t="s">
        <v>614</v>
      </c>
      <c r="B335">
        <f>VLOOKUP(A335,Station_Info!$A$1:$G$769,6,FALSE)</f>
        <v>40.719323000000003</v>
      </c>
      <c r="C335">
        <f>VLOOKUP(A335,Station_Info!$A$1:$G$769,7,FALSE)</f>
        <v>-74.006952999999996</v>
      </c>
      <c r="D335">
        <v>1.5549945906959972</v>
      </c>
      <c r="E335">
        <v>1</v>
      </c>
      <c r="F335">
        <v>8.8445726649837724</v>
      </c>
      <c r="G335">
        <v>9.7987738910926794</v>
      </c>
      <c r="H335">
        <v>9.8799134511359537</v>
      </c>
      <c r="I335">
        <v>10</v>
      </c>
      <c r="J335">
        <v>7.1244139920663541</v>
      </c>
    </row>
    <row r="336" spans="1:10" x14ac:dyDescent="0.3">
      <c r="A336" t="s">
        <v>616</v>
      </c>
      <c r="B336">
        <f>VLOOKUP(A336,Station_Info!$A$1:$G$769,6,FALSE)</f>
        <v>40.820402000000001</v>
      </c>
      <c r="C336">
        <f>VLOOKUP(A336,Station_Info!$A$1:$G$769,7,FALSE)</f>
        <v>-73.936314999999993</v>
      </c>
      <c r="D336">
        <v>1.3049499116087213</v>
      </c>
      <c r="E336">
        <v>1</v>
      </c>
      <c r="F336">
        <v>8.6025338833235132</v>
      </c>
      <c r="G336">
        <v>9.5836770771950501</v>
      </c>
      <c r="H336">
        <v>9.2601649970536251</v>
      </c>
      <c r="I336">
        <v>10</v>
      </c>
      <c r="J336">
        <v>7.4198585739540359</v>
      </c>
    </row>
    <row r="337" spans="1:10" x14ac:dyDescent="0.3">
      <c r="A337" t="s">
        <v>617</v>
      </c>
      <c r="B337">
        <f>VLOOKUP(A337,Station_Info!$A$1:$G$769,6,FALSE)</f>
        <v>40.823877000000003</v>
      </c>
      <c r="C337">
        <f>VLOOKUP(A337,Station_Info!$A$1:$G$769,7,FALSE)</f>
        <v>-73.936442999999997</v>
      </c>
      <c r="D337">
        <v>1.2855172413793103</v>
      </c>
      <c r="E337">
        <v>1</v>
      </c>
      <c r="F337">
        <v>9.067413793103448</v>
      </c>
      <c r="G337">
        <v>9.6756896551724143</v>
      </c>
      <c r="H337">
        <v>9.8650000000000002</v>
      </c>
      <c r="I337">
        <v>10</v>
      </c>
      <c r="J337">
        <v>7.5312068965517245</v>
      </c>
    </row>
    <row r="338" spans="1:10" x14ac:dyDescent="0.3">
      <c r="A338" t="s">
        <v>619</v>
      </c>
      <c r="B338">
        <f>VLOOKUP(A338,Station_Info!$A$1:$G$769,6,FALSE)</f>
        <v>40.747028999999998</v>
      </c>
      <c r="C338">
        <f>VLOOKUP(A338,Station_Info!$A$1:$G$769,7,FALSE)</f>
        <v>-73.945369999999997</v>
      </c>
      <c r="D338">
        <v>3.2423251847640704</v>
      </c>
      <c r="E338">
        <v>1</v>
      </c>
      <c r="F338">
        <v>9.1672825469016495</v>
      </c>
      <c r="G338">
        <v>9.4422967595224563</v>
      </c>
      <c r="H338">
        <v>9.2568220579874936</v>
      </c>
      <c r="I338">
        <v>10</v>
      </c>
      <c r="J338">
        <v>6.6755258669698687</v>
      </c>
    </row>
    <row r="339" spans="1:10" x14ac:dyDescent="0.3">
      <c r="A339" t="s">
        <v>621</v>
      </c>
      <c r="B339">
        <f>VLOOKUP(A339,Station_Info!$A$1:$G$769,6,FALSE)</f>
        <v>40.746324999999999</v>
      </c>
      <c r="C339">
        <f>VLOOKUP(A339,Station_Info!$A$1:$G$769,7,FALSE)</f>
        <v>-73.896403000000007</v>
      </c>
      <c r="D339">
        <v>2.5881647341063574</v>
      </c>
      <c r="E339">
        <v>1</v>
      </c>
      <c r="F339">
        <v>9.5153938424630145</v>
      </c>
      <c r="G339">
        <v>9.5729708116753294</v>
      </c>
      <c r="H339">
        <v>9.5069972011195532</v>
      </c>
      <c r="I339">
        <v>10</v>
      </c>
      <c r="J339">
        <v>8.072371051579367</v>
      </c>
    </row>
    <row r="340" spans="1:10" x14ac:dyDescent="0.3">
      <c r="A340" t="s">
        <v>623</v>
      </c>
      <c r="B340">
        <f>VLOOKUP(A340,Station_Info!$A$1:$G$769,6,FALSE)</f>
        <v>40.675496000000003</v>
      </c>
      <c r="C340">
        <f>VLOOKUP(A340,Station_Info!$A$1:$G$769,7,FALSE)</f>
        <v>-73.902818999999994</v>
      </c>
      <c r="D340">
        <v>2.0792291220556747</v>
      </c>
      <c r="E340">
        <v>1</v>
      </c>
      <c r="F340">
        <v>9.2050321199143461</v>
      </c>
      <c r="G340">
        <v>9.0074946466809411</v>
      </c>
      <c r="H340">
        <v>10</v>
      </c>
      <c r="I340">
        <v>9.0315845824411127</v>
      </c>
      <c r="J340">
        <v>6.3865096359743037</v>
      </c>
    </row>
    <row r="341" spans="1:10" x14ac:dyDescent="0.3">
      <c r="A341" t="s">
        <v>625</v>
      </c>
      <c r="B341">
        <f>VLOOKUP(A341,Station_Info!$A$1:$G$769,6,FALSE)</f>
        <v>40.669376</v>
      </c>
      <c r="C341">
        <f>VLOOKUP(A341,Station_Info!$A$1:$G$769,7,FALSE)</f>
        <v>-73.902046999999996</v>
      </c>
      <c r="D341">
        <v>2.5171755725190836</v>
      </c>
      <c r="E341">
        <v>1</v>
      </c>
      <c r="F341">
        <v>9.028625954198473</v>
      </c>
      <c r="G341">
        <v>9.7156488549618327</v>
      </c>
      <c r="H341">
        <v>10</v>
      </c>
      <c r="I341">
        <v>9.9980916030534353</v>
      </c>
      <c r="J341">
        <v>5.5954198473282446</v>
      </c>
    </row>
    <row r="342" spans="1:10" x14ac:dyDescent="0.3">
      <c r="A342" t="s">
        <v>627</v>
      </c>
      <c r="B342">
        <f>VLOOKUP(A342,Station_Info!$A$1:$G$769,6,FALSE)</f>
        <v>40.663800999999999</v>
      </c>
      <c r="C342">
        <f>VLOOKUP(A342,Station_Info!$A$1:$G$769,7,FALSE)</f>
        <v>-73.900443999999993</v>
      </c>
      <c r="D342">
        <v>2.911415115496748</v>
      </c>
      <c r="E342">
        <v>1</v>
      </c>
      <c r="F342">
        <v>8.5629064812738278</v>
      </c>
      <c r="G342">
        <v>9.0352096882709123</v>
      </c>
      <c r="H342">
        <v>10</v>
      </c>
      <c r="I342">
        <v>9.3198026463332582</v>
      </c>
      <c r="J342">
        <v>6.8129625476564248</v>
      </c>
    </row>
    <row r="343" spans="1:10" x14ac:dyDescent="0.3">
      <c r="A343" t="s">
        <v>629</v>
      </c>
      <c r="B343">
        <f>VLOOKUP(A343,Station_Info!$A$1:$G$769,6,FALSE)</f>
        <v>40.706994000000002</v>
      </c>
      <c r="C343">
        <f>VLOOKUP(A343,Station_Info!$A$1:$G$769,7,FALSE)</f>
        <v>-73.953480999999996</v>
      </c>
      <c r="D343">
        <v>2.7440029985007497</v>
      </c>
      <c r="E343">
        <v>1</v>
      </c>
      <c r="F343">
        <v>7.3553223388305842</v>
      </c>
      <c r="G343">
        <v>8.7923538230884564</v>
      </c>
      <c r="H343">
        <v>8.7721139430284865</v>
      </c>
      <c r="I343">
        <v>10</v>
      </c>
      <c r="J343">
        <v>6.0464767616191901</v>
      </c>
    </row>
    <row r="344" spans="1:10" x14ac:dyDescent="0.3">
      <c r="A344" t="s">
        <v>631</v>
      </c>
      <c r="B344">
        <f>VLOOKUP(A344,Station_Info!$A$1:$G$769,6,FALSE)</f>
        <v>40.703854999999997</v>
      </c>
      <c r="C344">
        <f>VLOOKUP(A344,Station_Info!$A$1:$G$769,7,FALSE)</f>
        <v>-73.947387000000006</v>
      </c>
      <c r="D344">
        <v>1.030031612223393</v>
      </c>
      <c r="E344">
        <v>1</v>
      </c>
      <c r="F344">
        <v>9.2160168598524752</v>
      </c>
      <c r="G344">
        <v>9.9178082191780828</v>
      </c>
      <c r="H344">
        <v>9.7676501580611159</v>
      </c>
      <c r="I344">
        <v>10</v>
      </c>
      <c r="J344">
        <v>6.8150684931506849</v>
      </c>
    </row>
    <row r="345" spans="1:10" x14ac:dyDescent="0.3">
      <c r="A345" t="s">
        <v>632</v>
      </c>
      <c r="B345">
        <f>VLOOKUP(A345,Station_Info!$A$1:$G$769,6,FALSE)</f>
        <v>40.681744999999999</v>
      </c>
      <c r="C345">
        <f>VLOOKUP(A345,Station_Info!$A$1:$G$769,7,FALSE)</f>
        <v>-73.837631000000002</v>
      </c>
      <c r="D345">
        <v>2.1581769436997318</v>
      </c>
      <c r="E345">
        <v>1</v>
      </c>
      <c r="F345">
        <v>8.6777479892761384</v>
      </c>
      <c r="G345">
        <v>9.5029490616621981</v>
      </c>
      <c r="H345">
        <v>8.0021447721179619</v>
      </c>
      <c r="I345">
        <v>10</v>
      </c>
      <c r="J345">
        <v>6.8294906166219844</v>
      </c>
    </row>
    <row r="346" spans="1:10" x14ac:dyDescent="0.3">
      <c r="A346" t="s">
        <v>633</v>
      </c>
      <c r="B346">
        <f>VLOOKUP(A346,Station_Info!$A$1:$G$769,6,FALSE)</f>
        <v>40.684364000000002</v>
      </c>
      <c r="C346">
        <f>VLOOKUP(A346,Station_Info!$A$1:$G$769,7,FALSE)</f>
        <v>-73.832181000000006</v>
      </c>
      <c r="D346">
        <v>2.3266199649737302</v>
      </c>
      <c r="E346">
        <v>1</v>
      </c>
      <c r="F346">
        <v>9.1278458844133112</v>
      </c>
      <c r="G346">
        <v>9.892294220665498</v>
      </c>
      <c r="H346">
        <v>9.663747810858144</v>
      </c>
      <c r="I346">
        <v>10</v>
      </c>
      <c r="J346">
        <v>7.2390542907180393</v>
      </c>
    </row>
    <row r="347" spans="1:10" x14ac:dyDescent="0.3">
      <c r="A347" t="s">
        <v>634</v>
      </c>
      <c r="B347">
        <f>VLOOKUP(A347,Station_Info!$A$1:$G$769,6,FALSE)</f>
        <v>40.685974999999999</v>
      </c>
      <c r="C347">
        <f>VLOOKUP(A347,Station_Info!$A$1:$G$769,7,FALSE)</f>
        <v>-73.824713000000003</v>
      </c>
      <c r="D347">
        <v>2.6303224218557713</v>
      </c>
      <c r="E347">
        <v>1</v>
      </c>
      <c r="F347">
        <v>9.2254491754860943</v>
      </c>
      <c r="G347">
        <v>9.9261629337927637</v>
      </c>
      <c r="H347">
        <v>10</v>
      </c>
      <c r="I347">
        <v>9.9948314053654936</v>
      </c>
      <c r="J347">
        <v>6.9904011813930591</v>
      </c>
    </row>
    <row r="348" spans="1:10" x14ac:dyDescent="0.3">
      <c r="A348" t="s">
        <v>636</v>
      </c>
      <c r="B348">
        <f>VLOOKUP(A348,Station_Info!$A$1:$G$769,6,FALSE)</f>
        <v>40.668233999999998</v>
      </c>
      <c r="C348">
        <f>VLOOKUP(A348,Station_Info!$A$1:$G$769,7,FALSE)</f>
        <v>-73.834057999999999</v>
      </c>
      <c r="D348">
        <v>2.2179956108266277</v>
      </c>
      <c r="E348">
        <v>1</v>
      </c>
      <c r="F348">
        <v>9.4732991953182157</v>
      </c>
      <c r="G348">
        <v>9.3416239941477688</v>
      </c>
      <c r="H348">
        <v>9.598390636430139</v>
      </c>
      <c r="I348">
        <v>10</v>
      </c>
      <c r="J348">
        <v>5.9444038039502569</v>
      </c>
    </row>
    <row r="349" spans="1:10" x14ac:dyDescent="0.3">
      <c r="A349" t="s">
        <v>638</v>
      </c>
      <c r="B349">
        <f>VLOOKUP(A349,Station_Info!$A$1:$G$769,6,FALSE)</f>
        <v>40.600138000000001</v>
      </c>
      <c r="C349">
        <f>VLOOKUP(A349,Station_Info!$A$1:$G$769,7,FALSE)</f>
        <v>-73.761520000000004</v>
      </c>
      <c r="D349">
        <v>3.4510474561778537</v>
      </c>
      <c r="E349">
        <v>1</v>
      </c>
      <c r="F349">
        <v>8.7417699871740062</v>
      </c>
      <c r="G349">
        <v>9.6998717400598551</v>
      </c>
      <c r="H349">
        <v>10</v>
      </c>
      <c r="I349">
        <v>9.9884566053869186</v>
      </c>
      <c r="J349">
        <v>4.6246259085079098</v>
      </c>
    </row>
    <row r="350" spans="1:10" x14ac:dyDescent="0.3">
      <c r="A350" t="s">
        <v>640</v>
      </c>
      <c r="B350">
        <f>VLOOKUP(A350,Station_Info!$A$1:$G$769,6,FALSE)</f>
        <v>40.747256999999998</v>
      </c>
      <c r="C350">
        <f>VLOOKUP(A350,Station_Info!$A$1:$G$769,7,FALSE)</f>
        <v>-73.945111999999995</v>
      </c>
      <c r="D350">
        <v>3.017946388005452</v>
      </c>
      <c r="E350">
        <v>1</v>
      </c>
      <c r="F350">
        <v>8.279532030895048</v>
      </c>
      <c r="G350">
        <v>9.829282144479782</v>
      </c>
      <c r="H350">
        <v>10</v>
      </c>
      <c r="I350">
        <v>9.2445479327578379</v>
      </c>
      <c r="J350">
        <v>7.162199000454339</v>
      </c>
    </row>
    <row r="351" spans="1:10" x14ac:dyDescent="0.3">
      <c r="A351" t="s">
        <v>642</v>
      </c>
      <c r="B351">
        <f>VLOOKUP(A351,Station_Info!$A$1:$G$769,6,FALSE)</f>
        <v>40.743972999999997</v>
      </c>
      <c r="C351">
        <f>VLOOKUP(A351,Station_Info!$A$1:$G$769,7,FALSE)</f>
        <v>-73.949876000000003</v>
      </c>
      <c r="D351">
        <v>2.4310827007590889</v>
      </c>
      <c r="E351">
        <v>1</v>
      </c>
      <c r="F351">
        <v>7.9972033559728324</v>
      </c>
      <c r="G351">
        <v>9.3455852976428293</v>
      </c>
      <c r="H351">
        <v>9.2125449460647211</v>
      </c>
      <c r="I351">
        <v>10</v>
      </c>
      <c r="J351">
        <v>6.0267678785457459</v>
      </c>
    </row>
    <row r="352" spans="1:10" x14ac:dyDescent="0.3">
      <c r="A352" t="s">
        <v>644</v>
      </c>
      <c r="B352">
        <f>VLOOKUP(A352,Station_Info!$A$1:$G$769,6,FALSE)</f>
        <v>40.857188000000001</v>
      </c>
      <c r="C352">
        <f>VLOOKUP(A352,Station_Info!$A$1:$G$769,7,FALSE)</f>
        <v>-73.867607000000007</v>
      </c>
      <c r="D352">
        <v>1.5092987915189231</v>
      </c>
      <c r="E352">
        <v>1</v>
      </c>
      <c r="F352">
        <v>9.0836529416021428</v>
      </c>
      <c r="G352">
        <v>10</v>
      </c>
      <c r="H352">
        <v>9.566900644040814</v>
      </c>
      <c r="I352">
        <v>9.9068673565381005</v>
      </c>
      <c r="J352">
        <v>7.4600188146754469</v>
      </c>
    </row>
    <row r="353" spans="1:10" x14ac:dyDescent="0.3">
      <c r="A353" t="s">
        <v>646</v>
      </c>
      <c r="B353">
        <f>VLOOKUP(A353,Station_Info!$A$1:$G$769,6,FALSE)</f>
        <v>40.865481000000003</v>
      </c>
      <c r="C353">
        <f>VLOOKUP(A353,Station_Info!$A$1:$G$769,7,FALSE)</f>
        <v>-73.867393000000007</v>
      </c>
      <c r="D353">
        <v>1.7980598442410165</v>
      </c>
      <c r="E353">
        <v>1</v>
      </c>
      <c r="F353">
        <v>9.572072687525619</v>
      </c>
      <c r="G353">
        <v>10</v>
      </c>
      <c r="H353">
        <v>9.4786172974450054</v>
      </c>
      <c r="I353">
        <v>9.7503757343899444</v>
      </c>
      <c r="J353">
        <v>8.4260144828528496</v>
      </c>
    </row>
    <row r="354" spans="1:10" x14ac:dyDescent="0.3">
      <c r="A354" t="s">
        <v>648</v>
      </c>
      <c r="B354">
        <f>VLOOKUP(A354,Station_Info!$A$1:$G$769,6,FALSE)</f>
        <v>40.871386999999999</v>
      </c>
      <c r="C354">
        <f>VLOOKUP(A354,Station_Info!$A$1:$G$769,7,FALSE)</f>
        <v>-73.867135000000005</v>
      </c>
      <c r="D354">
        <v>1.583442838370565</v>
      </c>
      <c r="E354">
        <v>1</v>
      </c>
      <c r="F354">
        <v>9.1819973718791061</v>
      </c>
      <c r="G354">
        <v>9.7437582128777933</v>
      </c>
      <c r="H354">
        <v>9.611695137976346</v>
      </c>
      <c r="I354">
        <v>10</v>
      </c>
      <c r="J354">
        <v>8.0446780551905377</v>
      </c>
    </row>
    <row r="355" spans="1:10" x14ac:dyDescent="0.3">
      <c r="A355" t="s">
        <v>650</v>
      </c>
      <c r="B355">
        <f>VLOOKUP(A355,Station_Info!$A$1:$G$769,6,FALSE)</f>
        <v>40.877795999999996</v>
      </c>
      <c r="C355">
        <f>VLOOKUP(A355,Station_Info!$A$1:$G$769,7,FALSE)</f>
        <v>-73.866254999999995</v>
      </c>
      <c r="D355">
        <v>2.3381902475370477</v>
      </c>
      <c r="E355">
        <v>1</v>
      </c>
      <c r="F355">
        <v>9.117807765543505</v>
      </c>
      <c r="G355">
        <v>8.9777299445318324</v>
      </c>
      <c r="H355">
        <v>9.8629025581587886</v>
      </c>
      <c r="I355">
        <v>10</v>
      </c>
      <c r="J355">
        <v>9.4992962993625305</v>
      </c>
    </row>
    <row r="356" spans="1:10" x14ac:dyDescent="0.3">
      <c r="A356" t="s">
        <v>651</v>
      </c>
      <c r="B356">
        <f>VLOOKUP(A356,Station_Info!$A$1:$G$769,6,FALSE)</f>
        <v>40.883766999999999</v>
      </c>
      <c r="C356">
        <f>VLOOKUP(A356,Station_Info!$A$1:$G$769,7,FALSE)</f>
        <v>-73.862735999999998</v>
      </c>
      <c r="D356">
        <v>1.1142643764002989</v>
      </c>
      <c r="E356">
        <v>1</v>
      </c>
      <c r="F356">
        <v>9.6235997012696046</v>
      </c>
      <c r="G356">
        <v>10</v>
      </c>
      <c r="H356">
        <v>9.8033980582524265</v>
      </c>
      <c r="I356">
        <v>9.7949962658700525</v>
      </c>
      <c r="J356">
        <v>6.1049290515309931</v>
      </c>
    </row>
    <row r="357" spans="1:10" x14ac:dyDescent="0.3">
      <c r="A357" t="s">
        <v>653</v>
      </c>
      <c r="B357">
        <f>VLOOKUP(A357,Station_Info!$A$1:$G$769,6,FALSE)</f>
        <v>40.887886999999999</v>
      </c>
      <c r="C357">
        <f>VLOOKUP(A357,Station_Info!$A$1:$G$769,7,FALSE)</f>
        <v>-73.860505000000003</v>
      </c>
      <c r="D357">
        <v>1.1719048445910749</v>
      </c>
      <c r="E357">
        <v>1</v>
      </c>
      <c r="F357">
        <v>8.9967008161139077</v>
      </c>
      <c r="G357">
        <v>10</v>
      </c>
      <c r="H357">
        <v>9.8030908143774962</v>
      </c>
      <c r="I357">
        <v>9.6421253689876707</v>
      </c>
      <c r="J357">
        <v>6.3509289807258202</v>
      </c>
    </row>
    <row r="358" spans="1:10" x14ac:dyDescent="0.3">
      <c r="A358" t="s">
        <v>655</v>
      </c>
      <c r="B358">
        <f>VLOOKUP(A358,Station_Info!$A$1:$G$769,6,FALSE)</f>
        <v>40.893386</v>
      </c>
      <c r="C358">
        <f>VLOOKUP(A358,Station_Info!$A$1:$G$769,7,FALSE)</f>
        <v>-73.857264999999998</v>
      </c>
      <c r="D358">
        <v>1.1370618353682551</v>
      </c>
      <c r="E358">
        <v>1</v>
      </c>
      <c r="F358">
        <v>9.9054745962977542</v>
      </c>
      <c r="G358">
        <v>9.9042930287514768</v>
      </c>
      <c r="H358">
        <v>9.8676644348168576</v>
      </c>
      <c r="I358">
        <v>10</v>
      </c>
      <c r="J358">
        <v>6.6325324931075231</v>
      </c>
    </row>
    <row r="359" spans="1:10" x14ac:dyDescent="0.3">
      <c r="A359" t="s">
        <v>657</v>
      </c>
      <c r="B359">
        <f>VLOOKUP(A359,Station_Info!$A$1:$G$769,6,FALSE)</f>
        <v>40.646343000000002</v>
      </c>
      <c r="C359">
        <f>VLOOKUP(A359,Station_Info!$A$1:$G$769,7,FALSE)</f>
        <v>-73.994551000000001</v>
      </c>
      <c r="D359">
        <v>2.2923627684964201</v>
      </c>
      <c r="E359">
        <v>1</v>
      </c>
      <c r="F359">
        <v>9.607398568019093</v>
      </c>
      <c r="G359">
        <v>9.9725536992840098</v>
      </c>
      <c r="H359">
        <v>9.806682577565633</v>
      </c>
      <c r="I359">
        <v>10</v>
      </c>
      <c r="J359">
        <v>6.6288782816229119</v>
      </c>
    </row>
    <row r="360" spans="1:10" x14ac:dyDescent="0.3">
      <c r="A360" t="s">
        <v>659</v>
      </c>
      <c r="B360">
        <f>VLOOKUP(A360,Station_Info!$A$1:$G$769,6,FALSE)</f>
        <v>40.640872000000002</v>
      </c>
      <c r="C360">
        <f>VLOOKUP(A360,Station_Info!$A$1:$G$769,7,FALSE)</f>
        <v>-73.994229000000004</v>
      </c>
      <c r="D360">
        <v>1</v>
      </c>
      <c r="E360">
        <v>1.5438206093803493</v>
      </c>
      <c r="F360">
        <v>9.2805546045874703</v>
      </c>
      <c r="G360">
        <v>9.7504279356384806</v>
      </c>
      <c r="H360">
        <v>8.1343717904827102</v>
      </c>
      <c r="I360">
        <v>10</v>
      </c>
      <c r="J360">
        <v>7.1252995549469356</v>
      </c>
    </row>
    <row r="361" spans="1:10" x14ac:dyDescent="0.3">
      <c r="A361" t="s">
        <v>660</v>
      </c>
      <c r="B361">
        <f>VLOOKUP(A361,Station_Info!$A$1:$G$769,6,FALSE)</f>
        <v>40.619588</v>
      </c>
      <c r="C361">
        <f>VLOOKUP(A361,Station_Info!$A$1:$G$769,7,FALSE)</f>
        <v>-73.998841999999996</v>
      </c>
      <c r="D361">
        <v>2.3835484492390675</v>
      </c>
      <c r="E361">
        <v>1</v>
      </c>
      <c r="F361">
        <v>9.4313234444230396</v>
      </c>
      <c r="G361">
        <v>9.651512232710461</v>
      </c>
      <c r="H361">
        <v>10</v>
      </c>
      <c r="I361">
        <v>9.7538046619148524</v>
      </c>
      <c r="J361">
        <v>7.6264688884607974</v>
      </c>
    </row>
    <row r="362" spans="1:10" x14ac:dyDescent="0.3">
      <c r="A362" t="s">
        <v>662</v>
      </c>
      <c r="B362">
        <f>VLOOKUP(A362,Station_Info!$A$1:$G$769,6,FALSE)</f>
        <v>40.613512999999998</v>
      </c>
      <c r="C362">
        <f>VLOOKUP(A362,Station_Info!$A$1:$G$769,7,FALSE)</f>
        <v>-74.000645000000006</v>
      </c>
      <c r="D362">
        <v>2.3937768240343349</v>
      </c>
      <c r="E362">
        <v>1</v>
      </c>
      <c r="F362">
        <v>8.7027896995708147</v>
      </c>
      <c r="G362">
        <v>9.3787553648068673</v>
      </c>
      <c r="H362">
        <v>9.9694206008583688</v>
      </c>
      <c r="I362">
        <v>10</v>
      </c>
      <c r="J362">
        <v>7.6292918454935625</v>
      </c>
    </row>
    <row r="363" spans="1:10" x14ac:dyDescent="0.3">
      <c r="A363" t="s">
        <v>663</v>
      </c>
      <c r="B363">
        <f>VLOOKUP(A363,Station_Info!$A$1:$G$769,6,FALSE)</f>
        <v>40.607958000000004</v>
      </c>
      <c r="C363">
        <f>VLOOKUP(A363,Station_Info!$A$1:$G$769,7,FALSE)</f>
        <v>-74.001782000000006</v>
      </c>
      <c r="D363">
        <v>2.1397946315979102</v>
      </c>
      <c r="E363">
        <v>1</v>
      </c>
      <c r="F363">
        <v>9.711403350747613</v>
      </c>
      <c r="G363">
        <v>9.954602774274905</v>
      </c>
      <c r="H363">
        <v>10</v>
      </c>
      <c r="I363">
        <v>9.9902720230589086</v>
      </c>
      <c r="J363">
        <v>7.2372545487299593</v>
      </c>
    </row>
    <row r="364" spans="1:10" x14ac:dyDescent="0.3">
      <c r="A364" t="s">
        <v>664</v>
      </c>
      <c r="B364">
        <f>VLOOKUP(A364,Station_Info!$A$1:$G$769,6,FALSE)</f>
        <v>40.604798000000002</v>
      </c>
      <c r="C364">
        <f>VLOOKUP(A364,Station_Info!$A$1:$G$769,7,FALSE)</f>
        <v>-73.998456000000004</v>
      </c>
      <c r="D364">
        <v>2.5796164139161464</v>
      </c>
      <c r="E364">
        <v>1</v>
      </c>
      <c r="F364">
        <v>9.0466101694915242</v>
      </c>
      <c r="G364">
        <v>9.7691793041926847</v>
      </c>
      <c r="H364">
        <v>10</v>
      </c>
      <c r="I364">
        <v>9.7049509366636926</v>
      </c>
      <c r="J364">
        <v>7.2301516503122212</v>
      </c>
    </row>
    <row r="365" spans="1:10" x14ac:dyDescent="0.3">
      <c r="A365" t="s">
        <v>666</v>
      </c>
      <c r="B365">
        <f>VLOOKUP(A365,Station_Info!$A$1:$G$769,6,FALSE)</f>
        <v>40.601897999999998</v>
      </c>
      <c r="C365">
        <f>VLOOKUP(A365,Station_Info!$A$1:$G$769,7,FALSE)</f>
        <v>-73.993820999999997</v>
      </c>
      <c r="D365">
        <v>2.393354877802464</v>
      </c>
      <c r="E365">
        <v>1</v>
      </c>
      <c r="F365">
        <v>9.1183599272874165</v>
      </c>
      <c r="G365">
        <v>9.6273480105029279</v>
      </c>
      <c r="H365">
        <v>9.470107049080994</v>
      </c>
      <c r="I365">
        <v>10</v>
      </c>
      <c r="J365">
        <v>6.7433851747121789</v>
      </c>
    </row>
    <row r="366" spans="1:10" x14ac:dyDescent="0.3">
      <c r="A366" t="s">
        <v>668</v>
      </c>
      <c r="B366">
        <f>VLOOKUP(A366,Station_Info!$A$1:$G$769,6,FALSE)</f>
        <v>40.658748000000003</v>
      </c>
      <c r="C366">
        <f>VLOOKUP(A366,Station_Info!$A$1:$G$769,7,FALSE)</f>
        <v>-73.899472000000003</v>
      </c>
      <c r="D366">
        <v>2.1317218902770234</v>
      </c>
      <c r="E366">
        <v>1</v>
      </c>
      <c r="F366">
        <v>8.9110537751222161</v>
      </c>
      <c r="G366">
        <v>9.2923682781097234</v>
      </c>
      <c r="H366">
        <v>9.9890005431830531</v>
      </c>
      <c r="I366">
        <v>10</v>
      </c>
      <c r="J366">
        <v>5.8739815317762085</v>
      </c>
    </row>
    <row r="367" spans="1:10" x14ac:dyDescent="0.3">
      <c r="A367" t="s">
        <v>670</v>
      </c>
      <c r="B367">
        <f>VLOOKUP(A367,Station_Info!$A$1:$G$769,6,FALSE)</f>
        <v>40.650624999999998</v>
      </c>
      <c r="C367">
        <f>VLOOKUP(A367,Station_Info!$A$1:$G$769,7,FALSE)</f>
        <v>-73.899557999999999</v>
      </c>
      <c r="D367">
        <v>2.7080291970802919</v>
      </c>
      <c r="E367">
        <v>1</v>
      </c>
      <c r="F367">
        <v>9.0014598540145982</v>
      </c>
      <c r="G367">
        <v>10</v>
      </c>
      <c r="H367">
        <v>9.7343065693430653</v>
      </c>
      <c r="I367">
        <v>9.9299270072992698</v>
      </c>
      <c r="J367">
        <v>6.4729927007299271</v>
      </c>
    </row>
    <row r="368" spans="1:10" x14ac:dyDescent="0.3">
      <c r="A368" t="s">
        <v>672</v>
      </c>
      <c r="B368">
        <f>VLOOKUP(A368,Station_Info!$A$1:$G$769,6,FALSE)</f>
        <v>40.700243999999998</v>
      </c>
      <c r="C368">
        <f>VLOOKUP(A368,Station_Info!$A$1:$G$769,7,FALSE)</f>
        <v>-73.941658000000004</v>
      </c>
      <c r="D368">
        <v>2.5171215880893301</v>
      </c>
      <c r="E368">
        <v>1</v>
      </c>
      <c r="F368">
        <v>9.0925558312655088</v>
      </c>
      <c r="G368">
        <v>9.3888337468982623</v>
      </c>
      <c r="H368">
        <v>9.6933002481389572</v>
      </c>
      <c r="I368">
        <v>10</v>
      </c>
      <c r="J368">
        <v>7.3059553349875932</v>
      </c>
    </row>
    <row r="369" spans="1:10" x14ac:dyDescent="0.3">
      <c r="A369" t="s">
        <v>673</v>
      </c>
      <c r="B369">
        <f>VLOOKUP(A369,Station_Info!$A$1:$G$769,6,FALSE)</f>
        <v>40.697265999999999</v>
      </c>
      <c r="C369">
        <f>VLOOKUP(A369,Station_Info!$A$1:$G$769,7,FALSE)</f>
        <v>-73.935692000000003</v>
      </c>
      <c r="D369">
        <v>2.272557394554191</v>
      </c>
      <c r="E369">
        <v>1</v>
      </c>
      <c r="F369">
        <v>5.9861185264281893</v>
      </c>
      <c r="G369">
        <v>9.1126534970635351</v>
      </c>
      <c r="H369">
        <v>9.2295782167645477</v>
      </c>
      <c r="I369">
        <v>10</v>
      </c>
      <c r="J369">
        <v>6.3376935397757608</v>
      </c>
    </row>
    <row r="370" spans="1:10" x14ac:dyDescent="0.3">
      <c r="A370" t="s">
        <v>675</v>
      </c>
      <c r="B370">
        <f>VLOOKUP(A370,Station_Info!$A$1:$G$769,6,FALSE)</f>
        <v>40.693328999999999</v>
      </c>
      <c r="C370">
        <f>VLOOKUP(A370,Station_Info!$A$1:$G$769,7,FALSE)</f>
        <v>-73.928826000000001</v>
      </c>
      <c r="D370">
        <v>3.6009929448654296</v>
      </c>
      <c r="E370">
        <v>1</v>
      </c>
      <c r="F370">
        <v>8.6077867781552122</v>
      </c>
      <c r="G370">
        <v>9.2897831199372884</v>
      </c>
      <c r="H370">
        <v>9.4426443689574082</v>
      </c>
      <c r="I370">
        <v>10</v>
      </c>
      <c r="J370">
        <v>6.6323490985105833</v>
      </c>
    </row>
    <row r="371" spans="1:10" x14ac:dyDescent="0.3">
      <c r="A371" t="s">
        <v>677</v>
      </c>
      <c r="B371">
        <f>VLOOKUP(A371,Station_Info!$A$1:$G$769,6,FALSE)</f>
        <v>40.689652000000002</v>
      </c>
      <c r="C371">
        <f>VLOOKUP(A371,Station_Info!$A$1:$G$769,7,FALSE)</f>
        <v>-73.922280999999998</v>
      </c>
      <c r="D371">
        <v>2.8915421071819178</v>
      </c>
      <c r="E371">
        <v>1</v>
      </c>
      <c r="F371">
        <v>8.661319722931097</v>
      </c>
      <c r="G371">
        <v>9.4389354721108276</v>
      </c>
      <c r="H371">
        <v>9.3372220196864752</v>
      </c>
      <c r="I371">
        <v>10</v>
      </c>
      <c r="J371">
        <v>7.086401749908859</v>
      </c>
    </row>
    <row r="372" spans="1:10" x14ac:dyDescent="0.3">
      <c r="A372" t="s">
        <v>679</v>
      </c>
      <c r="B372">
        <f>VLOOKUP(A372,Station_Info!$A$1:$G$769,6,FALSE)</f>
        <v>40.686169999999997</v>
      </c>
      <c r="C372">
        <f>VLOOKUP(A372,Station_Info!$A$1:$G$769,7,FALSE)</f>
        <v>-73.916336999999999</v>
      </c>
      <c r="D372">
        <v>2.1927492447129913</v>
      </c>
      <c r="E372">
        <v>1</v>
      </c>
      <c r="F372">
        <v>8.5770392749244699</v>
      </c>
      <c r="G372">
        <v>9.5486404833836858</v>
      </c>
      <c r="H372">
        <v>9.7371601208459211</v>
      </c>
      <c r="I372">
        <v>10</v>
      </c>
      <c r="J372">
        <v>6.6447129909365561</v>
      </c>
    </row>
    <row r="373" spans="1:10" x14ac:dyDescent="0.3">
      <c r="A373" t="s">
        <v>680</v>
      </c>
      <c r="B373">
        <f>VLOOKUP(A373,Station_Info!$A$1:$G$769,6,FALSE)</f>
        <v>40.677106999999999</v>
      </c>
      <c r="C373">
        <f>VLOOKUP(A373,Station_Info!$A$1:$G$769,7,FALSE)</f>
        <v>-73.865375999999998</v>
      </c>
      <c r="D373">
        <v>3.2085817993259012</v>
      </c>
      <c r="E373">
        <v>1</v>
      </c>
      <c r="F373">
        <v>9.2568058076225039</v>
      </c>
      <c r="G373">
        <v>9.8098262898625883</v>
      </c>
      <c r="H373">
        <v>10</v>
      </c>
      <c r="I373">
        <v>9.8483277158413269</v>
      </c>
      <c r="J373">
        <v>5.8651801918589577</v>
      </c>
    </row>
    <row r="374" spans="1:10" x14ac:dyDescent="0.3">
      <c r="A374" t="s">
        <v>682</v>
      </c>
      <c r="B374">
        <f>VLOOKUP(A374,Station_Info!$A$1:$G$769,6,FALSE)</f>
        <v>40.679369000000001</v>
      </c>
      <c r="C374">
        <f>VLOOKUP(A374,Station_Info!$A$1:$G$769,7,FALSE)</f>
        <v>-73.858959999999996</v>
      </c>
      <c r="D374">
        <v>2.5444962000490317</v>
      </c>
      <c r="E374">
        <v>1</v>
      </c>
      <c r="F374">
        <v>9.0887472419710704</v>
      </c>
      <c r="G374">
        <v>10</v>
      </c>
      <c r="H374">
        <v>9.9779357685707275</v>
      </c>
      <c r="I374">
        <v>9.9536651139985288</v>
      </c>
      <c r="J374">
        <v>6.7256680558960529</v>
      </c>
    </row>
    <row r="375" spans="1:10" x14ac:dyDescent="0.3">
      <c r="A375" t="s">
        <v>684</v>
      </c>
      <c r="B375">
        <f>VLOOKUP(A375,Station_Info!$A$1:$G$769,6,FALSE)</f>
        <v>40.679856999999998</v>
      </c>
      <c r="C375">
        <f>VLOOKUP(A375,Station_Info!$A$1:$G$769,7,FALSE)</f>
        <v>-73.851491999999993</v>
      </c>
      <c r="D375">
        <v>2.6922594797869008</v>
      </c>
      <c r="E375">
        <v>1</v>
      </c>
      <c r="F375">
        <v>9.3287370730178623</v>
      </c>
      <c r="G375">
        <v>10</v>
      </c>
      <c r="H375">
        <v>8.2710748981510491</v>
      </c>
      <c r="I375">
        <v>9.7235976183014721</v>
      </c>
      <c r="J375">
        <v>7.2782826700094017</v>
      </c>
    </row>
    <row r="376" spans="1:10" x14ac:dyDescent="0.3">
      <c r="A376" t="s">
        <v>686</v>
      </c>
      <c r="B376">
        <f>VLOOKUP(A376,Station_Info!$A$1:$G$769,6,FALSE)</f>
        <v>40.680428999999997</v>
      </c>
      <c r="C376">
        <f>VLOOKUP(A376,Station_Info!$A$1:$G$769,7,FALSE)</f>
        <v>-73.843852999999996</v>
      </c>
      <c r="D376">
        <v>2.7422388059701492</v>
      </c>
      <c r="E376">
        <v>1</v>
      </c>
      <c r="F376">
        <v>9.1873134328358219</v>
      </c>
      <c r="G376">
        <v>9.7313432835820901</v>
      </c>
      <c r="H376">
        <v>10</v>
      </c>
      <c r="I376">
        <v>9.9892537313432843</v>
      </c>
      <c r="J376">
        <v>7.0058208955223877</v>
      </c>
    </row>
    <row r="377" spans="1:10" x14ac:dyDescent="0.3">
      <c r="A377" t="s">
        <v>688</v>
      </c>
      <c r="B377">
        <f>VLOOKUP(A377,Station_Info!$A$1:$G$769,6,FALSE)</f>
        <v>40.837381999999998</v>
      </c>
      <c r="C377">
        <f>VLOOKUP(A377,Station_Info!$A$1:$G$769,7,FALSE)</f>
        <v>-73.887658999999999</v>
      </c>
      <c r="D377">
        <v>3.4291401273885351</v>
      </c>
      <c r="E377">
        <v>1</v>
      </c>
      <c r="F377">
        <v>9.3992834394904463</v>
      </c>
      <c r="G377">
        <v>9.5867834394904463</v>
      </c>
      <c r="H377">
        <v>9.8578821656050959</v>
      </c>
      <c r="I377">
        <v>10</v>
      </c>
      <c r="J377">
        <v>6.2058121019108281</v>
      </c>
    </row>
    <row r="378" spans="1:10" x14ac:dyDescent="0.3">
      <c r="A378" t="s">
        <v>690</v>
      </c>
      <c r="B378">
        <f>VLOOKUP(A378,Station_Info!$A$1:$G$769,6,FALSE)</f>
        <v>40.840097</v>
      </c>
      <c r="C378">
        <f>VLOOKUP(A378,Station_Info!$A$1:$G$769,7,FALSE)</f>
        <v>-73.879773999999998</v>
      </c>
      <c r="D378">
        <v>2.5670427424604032</v>
      </c>
      <c r="E378">
        <v>1</v>
      </c>
      <c r="F378">
        <v>9.2394228683011494</v>
      </c>
      <c r="G378">
        <v>10</v>
      </c>
      <c r="H378">
        <v>9.7559123454111525</v>
      </c>
      <c r="I378">
        <v>9.2589498806682577</v>
      </c>
      <c r="J378">
        <v>6.3084183119982642</v>
      </c>
    </row>
    <row r="379" spans="1:10" x14ac:dyDescent="0.3">
      <c r="A379" t="s">
        <v>692</v>
      </c>
      <c r="B379">
        <f>VLOOKUP(A379,Station_Info!$A$1:$G$769,6,FALSE)</f>
        <v>40.841881999999998</v>
      </c>
      <c r="C379">
        <f>VLOOKUP(A379,Station_Info!$A$1:$G$769,7,FALSE)</f>
        <v>-73.873551000000006</v>
      </c>
      <c r="D379">
        <v>10</v>
      </c>
      <c r="E379">
        <v>2.85608586911213</v>
      </c>
      <c r="F379">
        <v>1.4173614005835766</v>
      </c>
      <c r="G379">
        <v>2.8016882034180908</v>
      </c>
      <c r="H379">
        <v>2.7388495206335977</v>
      </c>
      <c r="I379">
        <v>3.412255106294289</v>
      </c>
      <c r="J379">
        <v>1</v>
      </c>
    </row>
    <row r="380" spans="1:10" x14ac:dyDescent="0.3">
      <c r="A380" t="s">
        <v>694</v>
      </c>
      <c r="B380">
        <f>VLOOKUP(A380,Station_Info!$A$1:$G$769,6,FALSE)</f>
        <v>40.848796999999998</v>
      </c>
      <c r="C380">
        <f>VLOOKUP(A380,Station_Info!$A$1:$G$769,7,FALSE)</f>
        <v>-73.868465</v>
      </c>
      <c r="D380">
        <v>1.1809173272933182</v>
      </c>
      <c r="E380">
        <v>1</v>
      </c>
      <c r="F380">
        <v>9.5489807474518678</v>
      </c>
      <c r="G380">
        <v>9.8725934314835797</v>
      </c>
      <c r="H380">
        <v>9.5438844847112119</v>
      </c>
      <c r="I380">
        <v>10</v>
      </c>
      <c r="J380">
        <v>7.7168742921857305</v>
      </c>
    </row>
    <row r="381" spans="1:10" x14ac:dyDescent="0.3">
      <c r="A381" t="s">
        <v>696</v>
      </c>
      <c r="B381">
        <f>VLOOKUP(A381,Station_Info!$A$1:$G$769,6,FALSE)</f>
        <v>40.635010999999999</v>
      </c>
      <c r="C381">
        <f>VLOOKUP(A381,Station_Info!$A$1:$G$769,7,FALSE)</f>
        <v>-74.011717000000004</v>
      </c>
      <c r="D381">
        <v>1.9358427784132264</v>
      </c>
      <c r="E381">
        <v>1</v>
      </c>
      <c r="F381">
        <v>10</v>
      </c>
      <c r="G381">
        <v>9.8418425704481649</v>
      </c>
      <c r="H381">
        <v>9.5741915358219813</v>
      </c>
      <c r="I381">
        <v>9.9447852760736204</v>
      </c>
      <c r="J381">
        <v>6.2828324841426646</v>
      </c>
    </row>
    <row r="382" spans="1:10" x14ac:dyDescent="0.3">
      <c r="A382" t="s">
        <v>697</v>
      </c>
      <c r="B382">
        <f>VLOOKUP(A382,Station_Info!$A$1:$G$769,6,FALSE)</f>
        <v>40.631428</v>
      </c>
      <c r="C382">
        <f>VLOOKUP(A382,Station_Info!$A$1:$G$769,7,FALSE)</f>
        <v>-74.005386999999999</v>
      </c>
      <c r="D382">
        <v>2.2786079836233366</v>
      </c>
      <c r="E382">
        <v>1</v>
      </c>
      <c r="F382">
        <v>9.3146366427840341</v>
      </c>
      <c r="G382">
        <v>9.3975435005117696</v>
      </c>
      <c r="H382">
        <v>9.1746161719549644</v>
      </c>
      <c r="I382">
        <v>10</v>
      </c>
      <c r="J382">
        <v>6.681883316274309</v>
      </c>
    </row>
    <row r="383" spans="1:10" x14ac:dyDescent="0.3">
      <c r="A383" t="s">
        <v>698</v>
      </c>
      <c r="B383">
        <f>VLOOKUP(A383,Station_Info!$A$1:$G$769,6,FALSE)</f>
        <v>40.620728</v>
      </c>
      <c r="C383">
        <f>VLOOKUP(A383,Station_Info!$A$1:$G$769,7,FALSE)</f>
        <v>-73.990387999999996</v>
      </c>
      <c r="D383">
        <v>2.2516405855628472</v>
      </c>
      <c r="E383">
        <v>1</v>
      </c>
      <c r="F383">
        <v>8.730186774356385</v>
      </c>
      <c r="G383">
        <v>10</v>
      </c>
      <c r="H383">
        <v>8.8755678950025256</v>
      </c>
      <c r="I383">
        <v>8.4030792529025735</v>
      </c>
      <c r="J383">
        <v>6.0111055022715805</v>
      </c>
    </row>
    <row r="384" spans="1:10" x14ac:dyDescent="0.3">
      <c r="A384" t="s">
        <v>699</v>
      </c>
      <c r="B384">
        <f>VLOOKUP(A384,Station_Info!$A$1:$G$769,6,FALSE)</f>
        <v>40.617373000000001</v>
      </c>
      <c r="C384">
        <f>VLOOKUP(A384,Station_Info!$A$1:$G$769,7,FALSE)</f>
        <v>-73.985088000000005</v>
      </c>
      <c r="D384">
        <v>2.0352055898951895</v>
      </c>
      <c r="E384">
        <v>1</v>
      </c>
      <c r="F384">
        <v>9.0446116635313096</v>
      </c>
      <c r="G384">
        <v>9.375974200483741</v>
      </c>
      <c r="H384">
        <v>9.4098360655737707</v>
      </c>
      <c r="I384">
        <v>10</v>
      </c>
      <c r="J384">
        <v>6.7976350443429183</v>
      </c>
    </row>
    <row r="385" spans="1:10" x14ac:dyDescent="0.3">
      <c r="A385" t="s">
        <v>700</v>
      </c>
      <c r="B385">
        <f>VLOOKUP(A385,Station_Info!$A$1:$G$769,6,FALSE)</f>
        <v>40.612006000000001</v>
      </c>
      <c r="C385">
        <f>VLOOKUP(A385,Station_Info!$A$1:$G$769,7,FALSE)</f>
        <v>-73.982009000000005</v>
      </c>
      <c r="D385">
        <v>4.0315004144791384</v>
      </c>
      <c r="E385">
        <v>1</v>
      </c>
      <c r="F385">
        <v>8.6968775904946121</v>
      </c>
      <c r="G385">
        <v>10</v>
      </c>
      <c r="H385">
        <v>9.0525006907985635</v>
      </c>
      <c r="I385">
        <v>9.1867919314727828</v>
      </c>
      <c r="J385">
        <v>4.9441834760983703</v>
      </c>
    </row>
    <row r="386" spans="1:10" x14ac:dyDescent="0.3">
      <c r="A386" t="s">
        <v>701</v>
      </c>
      <c r="B386">
        <f>VLOOKUP(A386,Station_Info!$A$1:$G$769,6,FALSE)</f>
        <v>40.603966999999997</v>
      </c>
      <c r="C386">
        <f>VLOOKUP(A386,Station_Info!$A$1:$G$769,7,FALSE)</f>
        <v>-73.980667999999994</v>
      </c>
      <c r="D386">
        <v>3.044091258651628</v>
      </c>
      <c r="E386">
        <v>1</v>
      </c>
      <c r="F386">
        <v>9.3886183029992303</v>
      </c>
      <c r="G386">
        <v>9.5339656498333749</v>
      </c>
      <c r="H386">
        <v>9.1071520123045371</v>
      </c>
      <c r="I386">
        <v>10</v>
      </c>
      <c r="J386">
        <v>4.8805434503973339</v>
      </c>
    </row>
    <row r="387" spans="1:10" x14ac:dyDescent="0.3">
      <c r="A387" t="s">
        <v>702</v>
      </c>
      <c r="B387">
        <f>VLOOKUP(A387,Station_Info!$A$1:$G$769,6,FALSE)</f>
        <v>40.597481999999999</v>
      </c>
      <c r="C387">
        <f>VLOOKUP(A387,Station_Info!$A$1:$G$769,7,FALSE)</f>
        <v>-73.979359000000002</v>
      </c>
      <c r="D387">
        <v>3.5187713310580206</v>
      </c>
      <c r="E387">
        <v>1</v>
      </c>
      <c r="F387">
        <v>9.6996587030716714</v>
      </c>
      <c r="G387">
        <v>9.5290102389078495</v>
      </c>
      <c r="H387">
        <v>9.1262798634812281</v>
      </c>
      <c r="I387">
        <v>10</v>
      </c>
      <c r="J387">
        <v>4.2901023890784984</v>
      </c>
    </row>
    <row r="388" spans="1:10" x14ac:dyDescent="0.3">
      <c r="A388" t="s">
        <v>703</v>
      </c>
      <c r="B388">
        <f>VLOOKUP(A388,Station_Info!$A$1:$G$769,6,FALSE)</f>
        <v>40.592675999999997</v>
      </c>
      <c r="C388">
        <f>VLOOKUP(A388,Station_Info!$A$1:$G$769,7,FALSE)</f>
        <v>-73.978243000000006</v>
      </c>
      <c r="D388">
        <v>8.1868131868131861</v>
      </c>
      <c r="E388">
        <v>1</v>
      </c>
      <c r="F388">
        <v>9.9258241758241752</v>
      </c>
      <c r="G388">
        <v>9.884615384615385</v>
      </c>
      <c r="H388">
        <v>9.2664835164835164</v>
      </c>
      <c r="I388">
        <v>10</v>
      </c>
      <c r="J388">
        <v>1.4697802197802199</v>
      </c>
    </row>
    <row r="389" spans="1:10" x14ac:dyDescent="0.3">
      <c r="A389" t="s">
        <v>704</v>
      </c>
      <c r="B389">
        <f>VLOOKUP(A389,Station_Info!$A$1:$G$769,6,FALSE)</f>
        <v>40.625419000000001</v>
      </c>
      <c r="C389">
        <f>VLOOKUP(A389,Station_Info!$A$1:$G$769,7,FALSE)</f>
        <v>-73.996632000000005</v>
      </c>
      <c r="D389">
        <v>1.5455618972643181</v>
      </c>
      <c r="E389">
        <v>1</v>
      </c>
      <c r="F389">
        <v>9.2277110804959648</v>
      </c>
      <c r="G389">
        <v>9.799842550679001</v>
      </c>
      <c r="H389">
        <v>9.4934068096831332</v>
      </c>
      <c r="I389">
        <v>10</v>
      </c>
      <c r="J389">
        <v>6.7850816768352686</v>
      </c>
    </row>
    <row r="390" spans="1:10" x14ac:dyDescent="0.3">
      <c r="A390" t="s">
        <v>706</v>
      </c>
      <c r="B390">
        <f>VLOOKUP(A390,Station_Info!$A$1:$G$769,6,FALSE)</f>
        <v>40.597873</v>
      </c>
      <c r="C390">
        <f>VLOOKUP(A390,Station_Info!$A$1:$G$769,7,FALSE)</f>
        <v>-73.986954999999995</v>
      </c>
      <c r="D390">
        <v>2.7347177537291607</v>
      </c>
      <c r="E390">
        <v>1</v>
      </c>
      <c r="F390">
        <v>9.5577654284878619</v>
      </c>
      <c r="G390">
        <v>8.3521497513892946</v>
      </c>
      <c r="H390">
        <v>9.7420298332845867</v>
      </c>
      <c r="I390">
        <v>10</v>
      </c>
      <c r="J390">
        <v>7.1465340742907282</v>
      </c>
    </row>
    <row r="391" spans="1:10" x14ac:dyDescent="0.3">
      <c r="A391" t="s">
        <v>708</v>
      </c>
      <c r="B391">
        <f>VLOOKUP(A391,Station_Info!$A$1:$G$769,6,FALSE)</f>
        <v>40.588878999999999</v>
      </c>
      <c r="C391">
        <f>VLOOKUP(A391,Station_Info!$A$1:$G$769,7,FALSE)</f>
        <v>-73.983628999999993</v>
      </c>
      <c r="D391">
        <v>2.4729119638826185</v>
      </c>
      <c r="E391">
        <v>1</v>
      </c>
      <c r="F391">
        <v>9.5936794582392775</v>
      </c>
      <c r="G391">
        <v>10</v>
      </c>
      <c r="H391">
        <v>9.8577878103837477</v>
      </c>
      <c r="I391">
        <v>9.4057562076749441</v>
      </c>
      <c r="J391">
        <v>6.937358916478555</v>
      </c>
    </row>
    <row r="392" spans="1:10" x14ac:dyDescent="0.3">
      <c r="A392" t="s">
        <v>710</v>
      </c>
      <c r="B392">
        <f>VLOOKUP(A392,Station_Info!$A$1:$G$769,6,FALSE)</f>
        <v>40.697673000000002</v>
      </c>
      <c r="C392">
        <f>VLOOKUP(A392,Station_Info!$A$1:$G$769,7,FALSE)</f>
        <v>-73.927131000000003</v>
      </c>
      <c r="D392">
        <v>2.2504437631111829</v>
      </c>
      <c r="E392">
        <v>1</v>
      </c>
      <c r="F392">
        <v>8.0931095691463604</v>
      </c>
      <c r="G392">
        <v>9.0196869452961117</v>
      </c>
      <c r="H392">
        <v>9.0923027271260288</v>
      </c>
      <c r="I392">
        <v>10</v>
      </c>
      <c r="J392">
        <v>7.4947555268678387</v>
      </c>
    </row>
    <row r="393" spans="1:10" x14ac:dyDescent="0.3">
      <c r="A393" t="s">
        <v>712</v>
      </c>
      <c r="B393">
        <f>VLOOKUP(A393,Station_Info!$A$1:$G$769,6,FALSE)</f>
        <v>40.702798000000001</v>
      </c>
      <c r="C393">
        <f>VLOOKUP(A393,Station_Info!$A$1:$G$769,7,FALSE)</f>
        <v>-73.907775999999998</v>
      </c>
      <c r="D393">
        <v>1.877561475409836</v>
      </c>
      <c r="E393">
        <v>1</v>
      </c>
      <c r="F393">
        <v>8.8811475409836067</v>
      </c>
      <c r="G393">
        <v>9.3837090163934427</v>
      </c>
      <c r="H393">
        <v>9.6142418032786878</v>
      </c>
      <c r="I393">
        <v>10</v>
      </c>
      <c r="J393">
        <v>7.5040983606557372</v>
      </c>
    </row>
    <row r="394" spans="1:10" x14ac:dyDescent="0.3">
      <c r="A394" t="s">
        <v>714</v>
      </c>
      <c r="B394">
        <f>VLOOKUP(A394,Station_Info!$A$1:$G$769,6,FALSE)</f>
        <v>40.704424000000003</v>
      </c>
      <c r="C394">
        <f>VLOOKUP(A394,Station_Info!$A$1:$G$769,7,FALSE)</f>
        <v>-73.903076999999996</v>
      </c>
      <c r="D394">
        <v>1.8398739992124951</v>
      </c>
      <c r="E394">
        <v>1</v>
      </c>
      <c r="F394">
        <v>9.0207376296101849</v>
      </c>
      <c r="G394">
        <v>9.5499409371308577</v>
      </c>
      <c r="H394">
        <v>9.7200420002625023</v>
      </c>
      <c r="I394">
        <v>10</v>
      </c>
      <c r="J394">
        <v>7.400052500328127</v>
      </c>
    </row>
    <row r="395" spans="1:10" x14ac:dyDescent="0.3">
      <c r="A395" t="s">
        <v>716</v>
      </c>
      <c r="B395">
        <f>VLOOKUP(A395,Station_Info!$A$1:$G$769,6,FALSE)</f>
        <v>40.706181000000001</v>
      </c>
      <c r="C395">
        <f>VLOOKUP(A395,Station_Info!$A$1:$G$769,7,FALSE)</f>
        <v>-73.895910000000001</v>
      </c>
      <c r="D395">
        <v>1.8367619556505477</v>
      </c>
      <c r="E395">
        <v>1</v>
      </c>
      <c r="F395">
        <v>9.2433876569596585</v>
      </c>
      <c r="G395">
        <v>9.6842105263157894</v>
      </c>
      <c r="H395">
        <v>10</v>
      </c>
      <c r="I395">
        <v>9.9374833021640399</v>
      </c>
      <c r="J395">
        <v>7.1418648143200647</v>
      </c>
    </row>
    <row r="396" spans="1:10" x14ac:dyDescent="0.3">
      <c r="A396" t="s">
        <v>718</v>
      </c>
      <c r="B396">
        <f>VLOOKUP(A396,Station_Info!$A$1:$G$769,6,FALSE)</f>
        <v>40.816504999999999</v>
      </c>
      <c r="C396">
        <f>VLOOKUP(A396,Station_Info!$A$1:$G$769,7,FALSE)</f>
        <v>-73.907797000000002</v>
      </c>
      <c r="D396">
        <v>3.619630304608175</v>
      </c>
      <c r="E396">
        <v>1</v>
      </c>
      <c r="F396">
        <v>8.584743556365531</v>
      </c>
      <c r="G396">
        <v>8.1910960687321008</v>
      </c>
      <c r="H396">
        <v>9.3673522520177031</v>
      </c>
      <c r="I396">
        <v>10</v>
      </c>
      <c r="J396">
        <v>7.2889872429054936</v>
      </c>
    </row>
    <row r="397" spans="1:10" x14ac:dyDescent="0.3">
      <c r="A397" t="s">
        <v>720</v>
      </c>
      <c r="B397">
        <f>VLOOKUP(A397,Station_Info!$A$1:$G$769,6,FALSE)</f>
        <v>40.819395999999998</v>
      </c>
      <c r="C397">
        <f>VLOOKUP(A397,Station_Info!$A$1:$G$769,7,FALSE)</f>
        <v>-73.901466999999997</v>
      </c>
      <c r="D397">
        <v>2.9931265716680637</v>
      </c>
      <c r="E397">
        <v>1</v>
      </c>
      <c r="F397">
        <v>9.0720871751886012</v>
      </c>
      <c r="G397">
        <v>10</v>
      </c>
      <c r="H397">
        <v>9.7012573344509647</v>
      </c>
      <c r="I397">
        <v>9.8129086336965621</v>
      </c>
      <c r="J397">
        <v>6.7968147527242246</v>
      </c>
    </row>
    <row r="398" spans="1:10" x14ac:dyDescent="0.3">
      <c r="A398" t="s">
        <v>721</v>
      </c>
      <c r="B398">
        <f>VLOOKUP(A398,Station_Info!$A$1:$G$769,6,FALSE)</f>
        <v>40.822172000000002</v>
      </c>
      <c r="C398">
        <f>VLOOKUP(A398,Station_Info!$A$1:$G$769,7,FALSE)</f>
        <v>-73.896747000000005</v>
      </c>
      <c r="D398">
        <v>2.5581497797356829</v>
      </c>
      <c r="E398">
        <v>1</v>
      </c>
      <c r="F398">
        <v>9.3636563876651984</v>
      </c>
      <c r="G398">
        <v>9.6411894273127743</v>
      </c>
      <c r="H398">
        <v>9.5262114537444926</v>
      </c>
      <c r="I398">
        <v>10</v>
      </c>
      <c r="J398">
        <v>5.8508810572687224</v>
      </c>
    </row>
    <row r="399" spans="1:10" x14ac:dyDescent="0.3">
      <c r="A399" t="s">
        <v>723</v>
      </c>
      <c r="B399">
        <f>VLOOKUP(A399,Station_Info!$A$1:$G$769,6,FALSE)</f>
        <v>40.824170000000002</v>
      </c>
      <c r="C399">
        <f>VLOOKUP(A399,Station_Info!$A$1:$G$769,7,FALSE)</f>
        <v>-73.893227999999993</v>
      </c>
      <c r="D399">
        <v>3.46495995423341</v>
      </c>
      <c r="E399">
        <v>1</v>
      </c>
      <c r="F399">
        <v>8.0859553775743702</v>
      </c>
      <c r="G399">
        <v>9.7399885583524028</v>
      </c>
      <c r="H399">
        <v>10</v>
      </c>
      <c r="I399">
        <v>9.8159324942791759</v>
      </c>
      <c r="J399">
        <v>6.8862986270022883</v>
      </c>
    </row>
    <row r="400" spans="1:10" x14ac:dyDescent="0.3">
      <c r="A400" t="s">
        <v>725</v>
      </c>
      <c r="B400">
        <f>VLOOKUP(A400,Station_Info!$A$1:$G$769,6,FALSE)</f>
        <v>40.829965999999999</v>
      </c>
      <c r="C400">
        <f>VLOOKUP(A400,Station_Info!$A$1:$G$769,7,FALSE)</f>
        <v>-73.891875999999996</v>
      </c>
      <c r="D400">
        <v>2.9676958772086381</v>
      </c>
      <c r="E400">
        <v>1</v>
      </c>
      <c r="F400">
        <v>8.5768338390148138</v>
      </c>
      <c r="G400">
        <v>9.569516330537212</v>
      </c>
      <c r="H400">
        <v>9.8682848474031779</v>
      </c>
      <c r="I400">
        <v>10</v>
      </c>
      <c r="J400">
        <v>5.690344458325896</v>
      </c>
    </row>
    <row r="401" spans="1:10" x14ac:dyDescent="0.3">
      <c r="A401" t="s">
        <v>727</v>
      </c>
      <c r="B401">
        <f>VLOOKUP(A401,Station_Info!$A$1:$G$769,6,FALSE)</f>
        <v>40.674909999999997</v>
      </c>
      <c r="C401">
        <f>VLOOKUP(A401,Station_Info!$A$1:$G$769,7,FALSE)</f>
        <v>-73.957794000000007</v>
      </c>
      <c r="D401">
        <v>2.2374350086655115</v>
      </c>
      <c r="E401">
        <v>1</v>
      </c>
      <c r="F401">
        <v>8.4142114384748705</v>
      </c>
      <c r="G401">
        <v>8.5025996533795478</v>
      </c>
      <c r="H401">
        <v>8.9913344887348359</v>
      </c>
      <c r="I401">
        <v>10</v>
      </c>
      <c r="J401">
        <v>5.8301559792027726</v>
      </c>
    </row>
    <row r="402" spans="1:10" x14ac:dyDescent="0.3">
      <c r="A402" t="s">
        <v>728</v>
      </c>
      <c r="B402">
        <f>VLOOKUP(A402,Station_Info!$A$1:$G$769,6,FALSE)</f>
        <v>40.670499</v>
      </c>
      <c r="C402">
        <f>VLOOKUP(A402,Station_Info!$A$1:$G$769,7,FALSE)</f>
        <v>-73.958759000000001</v>
      </c>
      <c r="D402">
        <v>3.7947368421052632</v>
      </c>
      <c r="E402">
        <v>2.0973684210526313</v>
      </c>
      <c r="F402">
        <v>7.2210526315789476</v>
      </c>
      <c r="G402">
        <v>8.0184210526315791</v>
      </c>
      <c r="H402">
        <v>9.2026315789473685</v>
      </c>
      <c r="I402">
        <v>10</v>
      </c>
      <c r="J402">
        <v>1</v>
      </c>
    </row>
    <row r="403" spans="1:10" x14ac:dyDescent="0.3">
      <c r="A403" t="s">
        <v>730</v>
      </c>
      <c r="B403">
        <f>VLOOKUP(A403,Station_Info!$A$1:$G$769,6,FALSE)</f>
        <v>40.698666000000003</v>
      </c>
      <c r="C403">
        <f>VLOOKUP(A403,Station_Info!$A$1:$G$769,7,FALSE)</f>
        <v>-73.919685000000001</v>
      </c>
      <c r="D403">
        <v>2.6043773584905661</v>
      </c>
      <c r="E403">
        <v>1</v>
      </c>
      <c r="F403">
        <v>9.2813584905660367</v>
      </c>
      <c r="G403">
        <v>10</v>
      </c>
      <c r="H403">
        <v>8.0193207547169809</v>
      </c>
      <c r="I403">
        <v>9.6739622641509424</v>
      </c>
      <c r="J403">
        <v>8.3616603773584899</v>
      </c>
    </row>
    <row r="404" spans="1:10" x14ac:dyDescent="0.3">
      <c r="A404" t="s">
        <v>732</v>
      </c>
      <c r="B404">
        <f>VLOOKUP(A404,Station_Info!$A$1:$G$769,6,FALSE)</f>
        <v>40.660476000000003</v>
      </c>
      <c r="C404">
        <f>VLOOKUP(A404,Station_Info!$A$1:$G$769,7,FALSE)</f>
        <v>-73.830301000000006</v>
      </c>
      <c r="D404">
        <v>1</v>
      </c>
      <c r="E404">
        <v>1.1622746185852981</v>
      </c>
      <c r="F404">
        <v>9.1137309292649107</v>
      </c>
      <c r="G404">
        <v>10</v>
      </c>
      <c r="H404">
        <v>8.4771151178918167</v>
      </c>
      <c r="I404">
        <v>9.1511789181692098</v>
      </c>
      <c r="J404">
        <v>2.6227461858529821</v>
      </c>
    </row>
    <row r="405" spans="1:10" x14ac:dyDescent="0.3">
      <c r="A405" t="s">
        <v>734</v>
      </c>
      <c r="B405">
        <f>VLOOKUP(A405,Station_Info!$A$1:$G$769,6,FALSE)</f>
        <v>40.608693000000002</v>
      </c>
      <c r="C405">
        <f>VLOOKUP(A405,Station_Info!$A$1:$G$769,7,FALSE)</f>
        <v>-73.816068000000001</v>
      </c>
      <c r="D405">
        <v>1</v>
      </c>
      <c r="E405">
        <v>5.4196428571428568</v>
      </c>
      <c r="F405">
        <v>8.1919642857142865</v>
      </c>
      <c r="G405">
        <v>8.4330357142857135</v>
      </c>
      <c r="H405">
        <v>8.8348214285714288</v>
      </c>
      <c r="I405">
        <v>10</v>
      </c>
      <c r="J405">
        <v>2.6071428571428572</v>
      </c>
    </row>
    <row r="406" spans="1:10" x14ac:dyDescent="0.3">
      <c r="A406" t="s">
        <v>736</v>
      </c>
      <c r="B406">
        <f>VLOOKUP(A406,Station_Info!$A$1:$G$769,6,FALSE)</f>
        <v>40.588031999999998</v>
      </c>
      <c r="C406">
        <f>VLOOKUP(A406,Station_Info!$A$1:$G$769,7,FALSE)</f>
        <v>-73.813683999999995</v>
      </c>
      <c r="D406">
        <v>4.8047112462006076</v>
      </c>
      <c r="E406">
        <v>10</v>
      </c>
      <c r="F406">
        <v>4.61322188449848</v>
      </c>
      <c r="G406">
        <v>3.9612462006079028</v>
      </c>
      <c r="H406">
        <v>3.0790273556231003</v>
      </c>
      <c r="I406">
        <v>6.0220364741641337</v>
      </c>
      <c r="J406">
        <v>1</v>
      </c>
    </row>
    <row r="407" spans="1:10" x14ac:dyDescent="0.3">
      <c r="A407" t="s">
        <v>738</v>
      </c>
      <c r="B407">
        <f>VLOOKUP(A407,Station_Info!$A$1:$G$769,6,FALSE)</f>
        <v>40.585514000000003</v>
      </c>
      <c r="C407">
        <f>VLOOKUP(A407,Station_Info!$A$1:$G$769,7,FALSE)</f>
        <v>-73.820143000000002</v>
      </c>
      <c r="D407">
        <v>5.375432525951557</v>
      </c>
      <c r="E407">
        <v>10</v>
      </c>
      <c r="F407">
        <v>3.5614186851211072</v>
      </c>
      <c r="G407">
        <v>3.5497404844290656</v>
      </c>
      <c r="H407">
        <v>2.1133217993079585</v>
      </c>
      <c r="I407">
        <v>4.9433391003460212</v>
      </c>
      <c r="J407">
        <v>1</v>
      </c>
    </row>
    <row r="408" spans="1:10" x14ac:dyDescent="0.3">
      <c r="A408" t="s">
        <v>740</v>
      </c>
      <c r="B408">
        <f>VLOOKUP(A408,Station_Info!$A$1:$G$769,6,FALSE)</f>
        <v>40.583542000000001</v>
      </c>
      <c r="C408">
        <f>VLOOKUP(A408,Station_Info!$A$1:$G$769,7,FALSE)</f>
        <v>-73.826430000000002</v>
      </c>
      <c r="D408">
        <v>4.8132911392405067</v>
      </c>
      <c r="E408">
        <v>10</v>
      </c>
      <c r="F408">
        <v>3.1170886075949369</v>
      </c>
      <c r="G408">
        <v>3.7278481012658227</v>
      </c>
      <c r="H408">
        <v>2.1455696202531644</v>
      </c>
      <c r="I408">
        <v>5.2183544303797467</v>
      </c>
      <c r="J408">
        <v>1</v>
      </c>
    </row>
    <row r="409" spans="1:10" x14ac:dyDescent="0.3">
      <c r="A409" t="s">
        <v>742</v>
      </c>
      <c r="B409">
        <f>VLOOKUP(A409,Station_Info!$A$1:$G$769,6,FALSE)</f>
        <v>40.580454000000003</v>
      </c>
      <c r="C409">
        <f>VLOOKUP(A409,Station_Info!$A$1:$G$769,7,FALSE)</f>
        <v>-73.837458999999996</v>
      </c>
      <c r="D409">
        <v>5.2173710016343682</v>
      </c>
      <c r="E409">
        <v>10</v>
      </c>
      <c r="F409">
        <v>3.7674527200560357</v>
      </c>
      <c r="G409">
        <v>4.1057669857576471</v>
      </c>
      <c r="H409">
        <v>3.071912211067009</v>
      </c>
      <c r="I409">
        <v>5.3770721456922717</v>
      </c>
      <c r="J409">
        <v>1</v>
      </c>
    </row>
    <row r="410" spans="1:10" x14ac:dyDescent="0.3">
      <c r="A410" t="s">
        <v>744</v>
      </c>
      <c r="B410">
        <f>VLOOKUP(A410,Station_Info!$A$1:$G$769,6,FALSE)</f>
        <v>40.636150000000001</v>
      </c>
      <c r="C410">
        <f>VLOOKUP(A410,Station_Info!$A$1:$G$769,7,FALSE)</f>
        <v>-73.978178999999997</v>
      </c>
      <c r="D410">
        <v>1.0392686474132558</v>
      </c>
      <c r="E410">
        <v>1</v>
      </c>
      <c r="F410">
        <v>9.6793060461250775</v>
      </c>
      <c r="G410">
        <v>10</v>
      </c>
      <c r="H410">
        <v>9.858819862871389</v>
      </c>
      <c r="I410">
        <v>9.7615832121338055</v>
      </c>
      <c r="J410">
        <v>8.0356326615416585</v>
      </c>
    </row>
    <row r="411" spans="1:10" x14ac:dyDescent="0.3">
      <c r="A411" t="s">
        <v>746</v>
      </c>
      <c r="B411">
        <f>VLOOKUP(A411,Station_Info!$A$1:$G$769,6,FALSE)</f>
        <v>40.625304999999997</v>
      </c>
      <c r="C411">
        <f>VLOOKUP(A411,Station_Info!$A$1:$G$769,7,FALSE)</f>
        <v>-73.975731999999994</v>
      </c>
      <c r="D411">
        <v>1.0544759477540617</v>
      </c>
      <c r="E411">
        <v>1</v>
      </c>
      <c r="F411">
        <v>9.6702771583306788</v>
      </c>
      <c r="G411">
        <v>9.7276202612296903</v>
      </c>
      <c r="H411">
        <v>10</v>
      </c>
      <c r="I411">
        <v>9.7276202612296903</v>
      </c>
      <c r="J411">
        <v>8.3915259636827013</v>
      </c>
    </row>
    <row r="412" spans="1:10" x14ac:dyDescent="0.3">
      <c r="A412" t="s">
        <v>748</v>
      </c>
      <c r="B412">
        <f>VLOOKUP(A412,Station_Info!$A$1:$G$769,6,FALSE)</f>
        <v>40.620907000000003</v>
      </c>
      <c r="C412">
        <f>VLOOKUP(A412,Station_Info!$A$1:$G$769,7,FALSE)</f>
        <v>-73.975453000000002</v>
      </c>
      <c r="D412">
        <v>1.0465918895599655</v>
      </c>
      <c r="E412">
        <v>1</v>
      </c>
      <c r="F412">
        <v>9.5496117342536664</v>
      </c>
      <c r="G412">
        <v>9.7515099223468518</v>
      </c>
      <c r="H412">
        <v>10</v>
      </c>
      <c r="I412">
        <v>9.8679896462467642</v>
      </c>
      <c r="J412">
        <v>8.3576358930112171</v>
      </c>
    </row>
    <row r="413" spans="1:10" x14ac:dyDescent="0.3">
      <c r="A413" t="s">
        <v>749</v>
      </c>
      <c r="B413">
        <f>VLOOKUP(A413,Station_Info!$A$1:$G$769,6,FALSE)</f>
        <v>40.615174000000003</v>
      </c>
      <c r="C413">
        <f>VLOOKUP(A413,Station_Info!$A$1:$G$769,7,FALSE)</f>
        <v>-73.974165999999997</v>
      </c>
      <c r="D413">
        <v>1.0650994575045207</v>
      </c>
      <c r="E413">
        <v>1</v>
      </c>
      <c r="F413">
        <v>9.5866184448462928</v>
      </c>
      <c r="G413">
        <v>9.8909584086799267</v>
      </c>
      <c r="H413">
        <v>9.6370705244122963</v>
      </c>
      <c r="I413">
        <v>10</v>
      </c>
      <c r="J413">
        <v>8.1804701627486445</v>
      </c>
    </row>
    <row r="414" spans="1:10" x14ac:dyDescent="0.3">
      <c r="A414" t="s">
        <v>751</v>
      </c>
      <c r="B414">
        <f>VLOOKUP(A414,Station_Info!$A$1:$G$769,6,FALSE)</f>
        <v>40.609147</v>
      </c>
      <c r="C414">
        <f>VLOOKUP(A414,Station_Info!$A$1:$G$769,7,FALSE)</f>
        <v>-73.972986000000006</v>
      </c>
      <c r="D414">
        <v>1</v>
      </c>
      <c r="E414">
        <v>1.013124316441852</v>
      </c>
      <c r="F414">
        <v>9.4930732774334672</v>
      </c>
      <c r="G414">
        <v>10</v>
      </c>
      <c r="H414">
        <v>9.8014947138169877</v>
      </c>
      <c r="I414">
        <v>9.9622675902296756</v>
      </c>
      <c r="J414">
        <v>8.1232227488151665</v>
      </c>
    </row>
    <row r="415" spans="1:10" x14ac:dyDescent="0.3">
      <c r="A415" t="s">
        <v>753</v>
      </c>
      <c r="B415">
        <f>VLOOKUP(A415,Station_Info!$A$1:$G$769,6,FALSE)</f>
        <v>40.596065000000003</v>
      </c>
      <c r="C415">
        <f>VLOOKUP(A415,Station_Info!$A$1:$G$769,7,FALSE)</f>
        <v>-73.973329000000007</v>
      </c>
      <c r="D415">
        <v>1</v>
      </c>
      <c r="E415">
        <v>1.0146143437077131</v>
      </c>
      <c r="F415">
        <v>9.6468200270635993</v>
      </c>
      <c r="G415">
        <v>10</v>
      </c>
      <c r="H415">
        <v>9.7442489851150196</v>
      </c>
      <c r="I415">
        <v>9.7953991880920164</v>
      </c>
      <c r="J415">
        <v>8.2828146143437067</v>
      </c>
    </row>
    <row r="416" spans="1:10" x14ac:dyDescent="0.3">
      <c r="A416" t="s">
        <v>754</v>
      </c>
      <c r="B416">
        <f>VLOOKUP(A416,Station_Info!$A$1:$G$769,6,FALSE)</f>
        <v>40.580992000000002</v>
      </c>
      <c r="C416">
        <f>VLOOKUP(A416,Station_Info!$A$1:$G$769,7,FALSE)</f>
        <v>-73.974530999999999</v>
      </c>
      <c r="D416">
        <v>1</v>
      </c>
      <c r="E416">
        <v>1</v>
      </c>
      <c r="F416">
        <v>9.0573183213920174</v>
      </c>
      <c r="G416">
        <v>8.5905834186284551</v>
      </c>
      <c r="H416">
        <v>10</v>
      </c>
      <c r="I416">
        <v>9.5394063459570102</v>
      </c>
      <c r="J416">
        <v>8.1084953940634605</v>
      </c>
    </row>
    <row r="417" spans="1:10" x14ac:dyDescent="0.3">
      <c r="A417" t="s">
        <v>756</v>
      </c>
      <c r="B417">
        <f>VLOOKUP(A417,Station_Info!$A$1:$G$769,6,FALSE)</f>
        <v>40.843634999999999</v>
      </c>
      <c r="C417">
        <f>VLOOKUP(A417,Station_Info!$A$1:$G$769,7,FALSE)</f>
        <v>-73.836686999999998</v>
      </c>
      <c r="D417">
        <v>2.6793580868470737</v>
      </c>
      <c r="E417">
        <v>1</v>
      </c>
      <c r="F417">
        <v>8.8077407174323472</v>
      </c>
      <c r="G417">
        <v>9.0597860289490253</v>
      </c>
      <c r="H417">
        <v>10</v>
      </c>
      <c r="I417">
        <v>9.7451227186910003</v>
      </c>
      <c r="J417">
        <v>7.0490874764002509</v>
      </c>
    </row>
    <row r="418" spans="1:10" x14ac:dyDescent="0.3">
      <c r="A418" t="s">
        <v>758</v>
      </c>
      <c r="B418">
        <f>VLOOKUP(A418,Station_Info!$A$1:$G$769,6,FALSE)</f>
        <v>40.846817000000001</v>
      </c>
      <c r="C418">
        <f>VLOOKUP(A418,Station_Info!$A$1:$G$769,7,FALSE)</f>
        <v>-73.832544999999996</v>
      </c>
      <c r="D418">
        <v>2.516170290517084</v>
      </c>
      <c r="E418">
        <v>1</v>
      </c>
      <c r="F418">
        <v>8.916316462634752</v>
      </c>
      <c r="G418">
        <v>9.7516901151105433</v>
      </c>
      <c r="H418">
        <v>9.9194226201352098</v>
      </c>
      <c r="I418">
        <v>10</v>
      </c>
      <c r="J418">
        <v>7.6829892198063217</v>
      </c>
    </row>
    <row r="419" spans="1:10" x14ac:dyDescent="0.3">
      <c r="A419" t="s">
        <v>760</v>
      </c>
      <c r="B419">
        <f>VLOOKUP(A419,Station_Info!$A$1:$G$769,6,FALSE)</f>
        <v>40.852465000000002</v>
      </c>
      <c r="C419">
        <f>VLOOKUP(A419,Station_Info!$A$1:$G$769,7,FALSE)</f>
        <v>-73.828125</v>
      </c>
      <c r="D419">
        <v>2.7803528708133971</v>
      </c>
      <c r="E419">
        <v>1</v>
      </c>
      <c r="F419">
        <v>8.0608552631578938</v>
      </c>
      <c r="G419">
        <v>9.6797248803827749</v>
      </c>
      <c r="H419">
        <v>10</v>
      </c>
      <c r="I419">
        <v>9.7106758373205739</v>
      </c>
      <c r="J419">
        <v>5.0962918660287082</v>
      </c>
    </row>
    <row r="420" spans="1:10" x14ac:dyDescent="0.3">
      <c r="A420" t="s">
        <v>762</v>
      </c>
      <c r="B420">
        <f>VLOOKUP(A420,Station_Info!$A$1:$G$769,6,FALSE)</f>
        <v>40.858972999999999</v>
      </c>
      <c r="C420">
        <f>VLOOKUP(A420,Station_Info!$A$1:$G$769,7,FALSE)</f>
        <v>-73.855355000000003</v>
      </c>
      <c r="D420">
        <v>3.2837653478854025</v>
      </c>
      <c r="E420">
        <v>1</v>
      </c>
      <c r="F420">
        <v>8.6678035470668497</v>
      </c>
      <c r="G420">
        <v>10</v>
      </c>
      <c r="H420">
        <v>9.7196452933151427</v>
      </c>
      <c r="I420">
        <v>9.7994542974079124</v>
      </c>
      <c r="J420">
        <v>7.7510231923601642</v>
      </c>
    </row>
    <row r="421" spans="1:10" x14ac:dyDescent="0.3">
      <c r="A421" t="s">
        <v>763</v>
      </c>
      <c r="B421">
        <f>VLOOKUP(A421,Station_Info!$A$1:$G$769,6,FALSE)</f>
        <v>40.888244</v>
      </c>
      <c r="C421">
        <f>VLOOKUP(A421,Station_Info!$A$1:$G$769,7,FALSE)</f>
        <v>-73.830849999999998</v>
      </c>
      <c r="D421">
        <v>3.5530884134033105</v>
      </c>
      <c r="E421">
        <v>1</v>
      </c>
      <c r="F421">
        <v>9.423496164715381</v>
      </c>
      <c r="G421">
        <v>9.9115865966895438</v>
      </c>
      <c r="H421">
        <v>10</v>
      </c>
      <c r="I421">
        <v>9.694792087202261</v>
      </c>
      <c r="J421">
        <v>7.0605571255551069</v>
      </c>
    </row>
    <row r="422" spans="1:10" x14ac:dyDescent="0.3">
      <c r="A422" t="s">
        <v>765</v>
      </c>
      <c r="B422">
        <f>VLOOKUP(A422,Station_Info!$A$1:$G$769,6,FALSE)</f>
        <v>40.682867000000002</v>
      </c>
      <c r="C422">
        <f>VLOOKUP(A422,Station_Info!$A$1:$G$769,7,FALSE)</f>
        <v>-73.910480000000007</v>
      </c>
      <c r="D422">
        <v>1.9915768194070083</v>
      </c>
      <c r="E422">
        <v>1</v>
      </c>
      <c r="F422">
        <v>7.7287735849056602</v>
      </c>
      <c r="G422">
        <v>10</v>
      </c>
      <c r="H422">
        <v>9.4117250673854453</v>
      </c>
      <c r="I422">
        <v>8.7021563342318053</v>
      </c>
      <c r="J422">
        <v>6.4460916442048513</v>
      </c>
    </row>
    <row r="423" spans="1:10" x14ac:dyDescent="0.3">
      <c r="A423" t="s">
        <v>767</v>
      </c>
      <c r="B423">
        <f>VLOOKUP(A423,Station_Info!$A$1:$G$769,6,FALSE)</f>
        <v>40.677106999999999</v>
      </c>
      <c r="C423">
        <f>VLOOKUP(A423,Station_Info!$A$1:$G$769,7,FALSE)</f>
        <v>-73.898871</v>
      </c>
      <c r="D423">
        <v>2.7400136955033094</v>
      </c>
      <c r="E423">
        <v>1</v>
      </c>
      <c r="F423">
        <v>8.4017347637525681</v>
      </c>
      <c r="G423">
        <v>9.9280986076238307</v>
      </c>
      <c r="H423">
        <v>10</v>
      </c>
      <c r="I423">
        <v>9.0714448755991786</v>
      </c>
      <c r="J423">
        <v>7.4834512668340558</v>
      </c>
    </row>
    <row r="424" spans="1:10" x14ac:dyDescent="0.3">
      <c r="A424" t="s">
        <v>769</v>
      </c>
      <c r="B424">
        <f>VLOOKUP(A424,Station_Info!$A$1:$G$769,6,FALSE)</f>
        <v>40.678018000000002</v>
      </c>
      <c r="C424">
        <f>VLOOKUP(A424,Station_Info!$A$1:$G$769,7,FALSE)</f>
        <v>-73.891726000000006</v>
      </c>
      <c r="D424">
        <v>3.6607989167230874</v>
      </c>
      <c r="E424">
        <v>1</v>
      </c>
      <c r="F424">
        <v>8.5538253215978344</v>
      </c>
      <c r="G424">
        <v>10</v>
      </c>
      <c r="H424">
        <v>9.6445497630331758</v>
      </c>
      <c r="I424">
        <v>9.8557887610020316</v>
      </c>
      <c r="J424">
        <v>6.9085985104942447</v>
      </c>
    </row>
    <row r="425" spans="1:10" x14ac:dyDescent="0.3">
      <c r="A425" t="s">
        <v>770</v>
      </c>
      <c r="B425">
        <f>VLOOKUP(A425,Station_Info!$A$1:$G$769,6,FALSE)</f>
        <v>40.679938</v>
      </c>
      <c r="C425">
        <f>VLOOKUP(A425,Station_Info!$A$1:$G$769,7,FALSE)</f>
        <v>-73.884687</v>
      </c>
      <c r="D425">
        <v>3.04290795909293</v>
      </c>
      <c r="E425">
        <v>1</v>
      </c>
      <c r="F425">
        <v>7.0246776345042239</v>
      </c>
      <c r="G425">
        <v>9.8179190751445091</v>
      </c>
      <c r="H425">
        <v>9.5818141396176078</v>
      </c>
      <c r="I425">
        <v>10</v>
      </c>
      <c r="J425">
        <v>6.4804357492218765</v>
      </c>
    </row>
    <row r="426" spans="1:10" x14ac:dyDescent="0.3">
      <c r="A426" t="s">
        <v>772</v>
      </c>
      <c r="B426">
        <f>VLOOKUP(A426,Station_Info!$A$1:$G$769,6,FALSE)</f>
        <v>40.681598000000001</v>
      </c>
      <c r="C426">
        <f>VLOOKUP(A426,Station_Info!$A$1:$G$769,7,FALSE)</f>
        <v>-73.880073999999993</v>
      </c>
      <c r="D426">
        <v>2.6242079965042606</v>
      </c>
      <c r="E426">
        <v>1</v>
      </c>
      <c r="F426">
        <v>9.1800305877212143</v>
      </c>
      <c r="G426">
        <v>10</v>
      </c>
      <c r="H426">
        <v>9.9941009394800098</v>
      </c>
      <c r="I426">
        <v>9.0345204282280971</v>
      </c>
      <c r="J426">
        <v>6.3465151846187453</v>
      </c>
    </row>
    <row r="427" spans="1:10" x14ac:dyDescent="0.3">
      <c r="A427" t="s">
        <v>774</v>
      </c>
      <c r="B427">
        <f>VLOOKUP(A427,Station_Info!$A$1:$G$769,6,FALSE)</f>
        <v>40.683208999999998</v>
      </c>
      <c r="C427">
        <f>VLOOKUP(A427,Station_Info!$A$1:$G$769,7,FALSE)</f>
        <v>-73.873765000000006</v>
      </c>
      <c r="D427">
        <v>4.3238822246455832</v>
      </c>
      <c r="E427">
        <v>1</v>
      </c>
      <c r="F427">
        <v>7.9880043620501633</v>
      </c>
      <c r="G427">
        <v>8.723009814612869</v>
      </c>
      <c r="H427">
        <v>10</v>
      </c>
      <c r="I427">
        <v>8.7339149400218101</v>
      </c>
      <c r="J427">
        <v>7.2399127589967289</v>
      </c>
    </row>
    <row r="428" spans="1:10" x14ac:dyDescent="0.3">
      <c r="A428" t="s">
        <v>776</v>
      </c>
      <c r="B428">
        <f>VLOOKUP(A428,Station_Info!$A$1:$G$769,6,FALSE)</f>
        <v>40.678815</v>
      </c>
      <c r="C428">
        <f>VLOOKUP(A428,Station_Info!$A$1:$G$769,7,FALSE)</f>
        <v>-73.920800999999997</v>
      </c>
      <c r="D428">
        <v>4.2897628687102376</v>
      </c>
      <c r="E428">
        <v>1.1587622903412378</v>
      </c>
      <c r="F428">
        <v>9.3831694621168307</v>
      </c>
      <c r="G428">
        <v>10</v>
      </c>
      <c r="H428">
        <v>9.9817813765182191</v>
      </c>
      <c r="I428">
        <v>8.9042799305957203</v>
      </c>
      <c r="J428">
        <v>1</v>
      </c>
    </row>
    <row r="429" spans="1:10" x14ac:dyDescent="0.3">
      <c r="A429" t="s">
        <v>778</v>
      </c>
      <c r="B429">
        <f>VLOOKUP(A429,Station_Info!$A$1:$G$769,6,FALSE)</f>
        <v>40.678359999999998</v>
      </c>
      <c r="C429">
        <f>VLOOKUP(A429,Station_Info!$A$1:$G$769,7,FALSE)</f>
        <v>-73.911939000000004</v>
      </c>
      <c r="D429">
        <v>2.3046114275215874</v>
      </c>
      <c r="E429">
        <v>1</v>
      </c>
      <c r="F429">
        <v>9.0492375528201361</v>
      </c>
      <c r="G429">
        <v>8.7449935697225794</v>
      </c>
      <c r="H429">
        <v>9.1583685467573019</v>
      </c>
      <c r="I429">
        <v>10</v>
      </c>
      <c r="J429">
        <v>3.8886643395186478</v>
      </c>
    </row>
    <row r="430" spans="1:10" x14ac:dyDescent="0.3">
      <c r="A430" t="s">
        <v>779</v>
      </c>
      <c r="B430">
        <f>VLOOKUP(A430,Station_Info!$A$1:$G$769,6,FALSE)</f>
        <v>40.674551999999998</v>
      </c>
      <c r="C430">
        <f>VLOOKUP(A430,Station_Info!$A$1:$G$769,7,FALSE)</f>
        <v>-73.896553999999995</v>
      </c>
      <c r="D430">
        <v>3.0544611819235223</v>
      </c>
      <c r="E430">
        <v>1</v>
      </c>
      <c r="F430">
        <v>9.7045191193511009</v>
      </c>
      <c r="G430">
        <v>10</v>
      </c>
      <c r="H430">
        <v>8.5191193511008123</v>
      </c>
      <c r="I430">
        <v>9.8887601390498254</v>
      </c>
      <c r="J430">
        <v>6.3916570104287365</v>
      </c>
    </row>
    <row r="431" spans="1:10" x14ac:dyDescent="0.3">
      <c r="A431" t="s">
        <v>781</v>
      </c>
      <c r="B431">
        <f>VLOOKUP(A431,Station_Info!$A$1:$G$769,6,FALSE)</f>
        <v>40.672786000000002</v>
      </c>
      <c r="C431">
        <f>VLOOKUP(A431,Station_Info!$A$1:$G$769,7,FALSE)</f>
        <v>-73.890438000000003</v>
      </c>
      <c r="D431">
        <v>3.4760137821362309</v>
      </c>
      <c r="E431">
        <v>1</v>
      </c>
      <c r="F431">
        <v>9.0959448714550764</v>
      </c>
      <c r="G431">
        <v>9.5730188179167772</v>
      </c>
      <c r="H431">
        <v>9.7399946991783732</v>
      </c>
      <c r="I431">
        <v>10</v>
      </c>
      <c r="J431">
        <v>5.689636893718526</v>
      </c>
    </row>
    <row r="432" spans="1:10" x14ac:dyDescent="0.3">
      <c r="A432" t="s">
        <v>783</v>
      </c>
      <c r="B432">
        <f>VLOOKUP(A432,Station_Info!$A$1:$G$769,6,FALSE)</f>
        <v>40.674160999999998</v>
      </c>
      <c r="C432">
        <f>VLOOKUP(A432,Station_Info!$A$1:$G$769,7,FALSE)</f>
        <v>-73.880761000000007</v>
      </c>
      <c r="D432">
        <v>3.2862783810463965</v>
      </c>
      <c r="E432">
        <v>1</v>
      </c>
      <c r="F432">
        <v>9.807502467917077</v>
      </c>
      <c r="G432">
        <v>9.6120434353405724</v>
      </c>
      <c r="H432">
        <v>8.2764067127344525</v>
      </c>
      <c r="I432">
        <v>10</v>
      </c>
      <c r="J432">
        <v>5.2556762092793683</v>
      </c>
    </row>
    <row r="433" spans="1:10" x14ac:dyDescent="0.3">
      <c r="A433" t="s">
        <v>785</v>
      </c>
      <c r="B433">
        <f>VLOOKUP(A433,Station_Info!$A$1:$G$769,6,FALSE)</f>
        <v>40.839300999999999</v>
      </c>
      <c r="C433">
        <f>VLOOKUP(A433,Station_Info!$A$1:$G$769,7,FALSE)</f>
        <v>-73.913354999999996</v>
      </c>
      <c r="D433">
        <v>3.3720820189274447</v>
      </c>
      <c r="E433">
        <v>1</v>
      </c>
      <c r="F433">
        <v>8.9083596214511047</v>
      </c>
      <c r="G433">
        <v>9.4705047318611992</v>
      </c>
      <c r="H433">
        <v>9.4236593059936915</v>
      </c>
      <c r="I433">
        <v>10</v>
      </c>
      <c r="J433">
        <v>6.1600946372239749</v>
      </c>
    </row>
    <row r="434" spans="1:10" x14ac:dyDescent="0.3">
      <c r="A434" t="s">
        <v>786</v>
      </c>
      <c r="B434">
        <f>VLOOKUP(A434,Station_Info!$A$1:$G$769,6,FALSE)</f>
        <v>40.898381999999998</v>
      </c>
      <c r="C434">
        <f>VLOOKUP(A434,Station_Info!$A$1:$G$769,7,FALSE)</f>
        <v>-73.854388999999998</v>
      </c>
      <c r="D434">
        <v>1.1578664757472705</v>
      </c>
      <c r="E434">
        <v>1</v>
      </c>
      <c r="F434">
        <v>9.5860032217648108</v>
      </c>
      <c r="G434">
        <v>10</v>
      </c>
      <c r="H434">
        <v>9.5860032217648108</v>
      </c>
      <c r="I434">
        <v>8.9787005548594951</v>
      </c>
      <c r="J434">
        <v>6.4786110613925185</v>
      </c>
    </row>
    <row r="435" spans="1:10" x14ac:dyDescent="0.3">
      <c r="A435" t="s">
        <v>788</v>
      </c>
      <c r="B435">
        <f>VLOOKUP(A435,Station_Info!$A$1:$G$769,6,FALSE)</f>
        <v>40.810512000000003</v>
      </c>
      <c r="C435">
        <f>VLOOKUP(A435,Station_Info!$A$1:$G$769,7,FALSE)</f>
        <v>-73.926164999999997</v>
      </c>
      <c r="D435">
        <v>2.0285390998239881</v>
      </c>
      <c r="E435">
        <v>1</v>
      </c>
      <c r="F435">
        <v>8.4781242142318334</v>
      </c>
      <c r="G435">
        <v>10</v>
      </c>
      <c r="H435">
        <v>8.897912999748554</v>
      </c>
      <c r="I435">
        <v>9.7340960523007283</v>
      </c>
      <c r="J435">
        <v>6.5432486799094791</v>
      </c>
    </row>
    <row r="436" spans="1:10" x14ac:dyDescent="0.3">
      <c r="A436" t="s">
        <v>790</v>
      </c>
      <c r="B436">
        <f>VLOOKUP(A436,Station_Info!$A$1:$G$769,6,FALSE)</f>
        <v>40.808044000000002</v>
      </c>
      <c r="C436">
        <f>VLOOKUP(A436,Station_Info!$A$1:$G$769,7,FALSE)</f>
        <v>-73.919234000000003</v>
      </c>
      <c r="D436">
        <v>3.4223220012828737</v>
      </c>
      <c r="E436">
        <v>1</v>
      </c>
      <c r="F436">
        <v>9.059012187299551</v>
      </c>
      <c r="G436">
        <v>9.6709429121231558</v>
      </c>
      <c r="H436">
        <v>9.96651699807569</v>
      </c>
      <c r="I436">
        <v>10</v>
      </c>
      <c r="J436">
        <v>6.8364336112892881</v>
      </c>
    </row>
    <row r="437" spans="1:10" x14ac:dyDescent="0.3">
      <c r="A437" t="s">
        <v>792</v>
      </c>
      <c r="B437">
        <f>VLOOKUP(A437,Station_Info!$A$1:$G$769,6,FALSE)</f>
        <v>40.805737000000001</v>
      </c>
      <c r="C437">
        <f>VLOOKUP(A437,Station_Info!$A$1:$G$769,7,FALSE)</f>
        <v>-73.914471000000006</v>
      </c>
      <c r="D437">
        <v>2.9614926558157997</v>
      </c>
      <c r="E437">
        <v>1</v>
      </c>
      <c r="F437">
        <v>8.2886065899166326</v>
      </c>
      <c r="G437">
        <v>9.5516077808654227</v>
      </c>
      <c r="H437">
        <v>9.1657403731639544</v>
      </c>
      <c r="I437">
        <v>10</v>
      </c>
      <c r="J437">
        <v>6.8755458515283845</v>
      </c>
    </row>
    <row r="438" spans="1:10" x14ac:dyDescent="0.3">
      <c r="A438" t="s">
        <v>794</v>
      </c>
      <c r="B438">
        <f>VLOOKUP(A438,Station_Info!$A$1:$G$769,6,FALSE)</f>
        <v>40.808742000000002</v>
      </c>
      <c r="C438">
        <f>VLOOKUP(A438,Station_Info!$A$1:$G$769,7,FALSE)</f>
        <v>-73.907690000000002</v>
      </c>
      <c r="D438">
        <v>2.9795918367346941</v>
      </c>
      <c r="E438">
        <v>1</v>
      </c>
      <c r="F438">
        <v>9.1224489795918373</v>
      </c>
      <c r="G438">
        <v>9.6734693877551017</v>
      </c>
      <c r="H438">
        <v>9.3224489795918366</v>
      </c>
      <c r="I438">
        <v>10</v>
      </c>
      <c r="J438">
        <v>5.8612244897959185</v>
      </c>
    </row>
    <row r="439" spans="1:10" x14ac:dyDescent="0.3">
      <c r="A439" t="s">
        <v>796</v>
      </c>
      <c r="B439">
        <f>VLOOKUP(A439,Station_Info!$A$1:$G$769,6,FALSE)</f>
        <v>40.812103999999998</v>
      </c>
      <c r="C439">
        <f>VLOOKUP(A439,Station_Info!$A$1:$G$769,7,FALSE)</f>
        <v>-73.904084999999995</v>
      </c>
      <c r="D439">
        <v>3.1798093587521663</v>
      </c>
      <c r="E439">
        <v>1</v>
      </c>
      <c r="F439">
        <v>8.5623916811091849</v>
      </c>
      <c r="G439">
        <v>9.413778162911612</v>
      </c>
      <c r="H439">
        <v>9.3474870017331018</v>
      </c>
      <c r="I439">
        <v>10</v>
      </c>
      <c r="J439">
        <v>6.4371750433275565</v>
      </c>
    </row>
    <row r="440" spans="1:10" x14ac:dyDescent="0.3">
      <c r="A440" t="s">
        <v>798</v>
      </c>
      <c r="B440">
        <f>VLOOKUP(A440,Station_Info!$A$1:$G$769,6,FALSE)</f>
        <v>40.816082999999999</v>
      </c>
      <c r="C440">
        <f>VLOOKUP(A440,Station_Info!$A$1:$G$769,7,FALSE)</f>
        <v>-73.896060000000006</v>
      </c>
      <c r="D440">
        <v>2.5902185223725285</v>
      </c>
      <c r="E440">
        <v>1</v>
      </c>
      <c r="F440">
        <v>8.8368366285119677</v>
      </c>
      <c r="G440">
        <v>9.1889698231009369</v>
      </c>
      <c r="H440">
        <v>9.9868886576482829</v>
      </c>
      <c r="I440">
        <v>10</v>
      </c>
      <c r="J440">
        <v>6.8158168574401667</v>
      </c>
    </row>
    <row r="441" spans="1:10" x14ac:dyDescent="0.3">
      <c r="A441" t="s">
        <v>800</v>
      </c>
      <c r="B441">
        <f>VLOOKUP(A441,Station_Info!$A$1:$G$769,6,FALSE)</f>
        <v>40.656647999999997</v>
      </c>
      <c r="C441">
        <f>VLOOKUP(A441,Station_Info!$A$1:$G$769,7,FALSE)</f>
        <v>-73.950198</v>
      </c>
      <c r="D441">
        <v>2.126484168865435</v>
      </c>
      <c r="E441">
        <v>1</v>
      </c>
      <c r="F441">
        <v>8.7280672823219003</v>
      </c>
      <c r="G441">
        <v>9.6408311345646425</v>
      </c>
      <c r="H441">
        <v>9.9139182058047499</v>
      </c>
      <c r="I441">
        <v>10</v>
      </c>
      <c r="J441">
        <v>7.3715369393139838</v>
      </c>
    </row>
    <row r="442" spans="1:10" x14ac:dyDescent="0.3">
      <c r="A442" t="s">
        <v>802</v>
      </c>
      <c r="B442">
        <f>VLOOKUP(A442,Station_Info!$A$1:$G$769,6,FALSE)</f>
        <v>40.778574999999996</v>
      </c>
      <c r="C442">
        <f>VLOOKUP(A442,Station_Info!$A$1:$G$769,7,FALSE)</f>
        <v>-73.981911999999994</v>
      </c>
      <c r="D442">
        <v>2.0543837357052097</v>
      </c>
      <c r="E442">
        <v>1</v>
      </c>
      <c r="F442">
        <v>8.2790706117262669</v>
      </c>
      <c r="G442">
        <v>9.3223452532220001</v>
      </c>
      <c r="H442">
        <v>9.5177346160827732</v>
      </c>
      <c r="I442">
        <v>10</v>
      </c>
      <c r="J442">
        <v>6.7770557269921943</v>
      </c>
    </row>
    <row r="443" spans="1:10" x14ac:dyDescent="0.3">
      <c r="A443" t="s">
        <v>803</v>
      </c>
      <c r="B443">
        <f>VLOOKUP(A443,Station_Info!$A$1:$G$769,6,FALSE)</f>
        <v>40.742981</v>
      </c>
      <c r="C443">
        <f>VLOOKUP(A443,Station_Info!$A$1:$G$769,7,FALSE)</f>
        <v>-73.992727000000002</v>
      </c>
      <c r="D443">
        <v>2.5051698670605616</v>
      </c>
      <c r="E443">
        <v>1</v>
      </c>
      <c r="F443">
        <v>8.6004431314623346</v>
      </c>
      <c r="G443">
        <v>9.5066469719350071</v>
      </c>
      <c r="H443">
        <v>9.7540620384047259</v>
      </c>
      <c r="I443">
        <v>10</v>
      </c>
      <c r="J443">
        <v>7.1706056129985232</v>
      </c>
    </row>
    <row r="444" spans="1:10" x14ac:dyDescent="0.3">
      <c r="A444" t="s">
        <v>804</v>
      </c>
      <c r="B444">
        <f>VLOOKUP(A444,Station_Info!$A$1:$G$769,6,FALSE)</f>
        <v>40.660429999999998</v>
      </c>
      <c r="C444">
        <f>VLOOKUP(A444,Station_Info!$A$1:$G$769,7,FALSE)</f>
        <v>-73.997944000000004</v>
      </c>
      <c r="D444">
        <v>2.9533834586466163</v>
      </c>
      <c r="E444">
        <v>1</v>
      </c>
      <c r="F444">
        <v>9.5669172932330824</v>
      </c>
      <c r="G444">
        <v>9.5353383458646626</v>
      </c>
      <c r="H444">
        <v>9.0706766917293233</v>
      </c>
      <c r="I444">
        <v>10</v>
      </c>
      <c r="J444">
        <v>5.9894736842105258</v>
      </c>
    </row>
    <row r="445" spans="1:10" x14ac:dyDescent="0.3">
      <c r="A445" t="s">
        <v>805</v>
      </c>
      <c r="B445">
        <f>VLOOKUP(A445,Station_Info!$A$1:$G$769,6,FALSE)</f>
        <v>40.690545</v>
      </c>
      <c r="C445">
        <f>VLOOKUP(A445,Station_Info!$A$1:$G$769,7,FALSE)</f>
        <v>-73.985065000000006</v>
      </c>
      <c r="D445">
        <v>4.1674378253325619</v>
      </c>
      <c r="E445">
        <v>1</v>
      </c>
      <c r="F445">
        <v>8.3238866396761146</v>
      </c>
      <c r="G445">
        <v>9.2035858877964145</v>
      </c>
      <c r="H445">
        <v>8.9120879120879124</v>
      </c>
      <c r="I445">
        <v>10</v>
      </c>
      <c r="J445">
        <v>7.1578947368421053</v>
      </c>
    </row>
    <row r="446" spans="1:10" x14ac:dyDescent="0.3">
      <c r="A446" t="s">
        <v>806</v>
      </c>
      <c r="B446">
        <f>VLOOKUP(A446,Station_Info!$A$1:$G$769,6,FALSE)</f>
        <v>40.852417000000003</v>
      </c>
      <c r="C446">
        <f>VLOOKUP(A446,Station_Info!$A$1:$G$769,7,FALSE)</f>
        <v>-73.828081999999995</v>
      </c>
      <c r="D446">
        <v>2.6981132075471699</v>
      </c>
      <c r="E446">
        <v>2.867924528301887</v>
      </c>
      <c r="F446">
        <v>1.8490566037735849</v>
      </c>
      <c r="G446">
        <v>2.0188679245283021</v>
      </c>
      <c r="H446">
        <v>1.1698113207547169</v>
      </c>
      <c r="I446">
        <v>10</v>
      </c>
      <c r="J446">
        <v>1</v>
      </c>
    </row>
    <row r="447" spans="1:10" x14ac:dyDescent="0.3">
      <c r="A447" t="s">
        <v>808</v>
      </c>
      <c r="B447">
        <f>VLOOKUP(A447,Station_Info!$A$1:$G$769,6,FALSE)</f>
        <v>40.708376999999999</v>
      </c>
      <c r="C447">
        <f>VLOOKUP(A447,Station_Info!$A$1:$G$769,7,FALSE)</f>
        <v>-73.957751000000002</v>
      </c>
      <c r="D447">
        <v>1</v>
      </c>
      <c r="E447">
        <v>1.1458531935176359</v>
      </c>
      <c r="F447">
        <v>8.3693994280266928</v>
      </c>
      <c r="G447">
        <v>9.0519542421353663</v>
      </c>
      <c r="H447">
        <v>8.957102001906577</v>
      </c>
      <c r="I447">
        <v>10</v>
      </c>
      <c r="J447">
        <v>6.8927550047664434</v>
      </c>
    </row>
    <row r="448" spans="1:10" x14ac:dyDescent="0.3">
      <c r="A448" t="s">
        <v>810</v>
      </c>
      <c r="B448">
        <f>VLOOKUP(A448,Station_Info!$A$1:$G$769,6,FALSE)</f>
        <v>40.725296999999998</v>
      </c>
      <c r="C448">
        <f>VLOOKUP(A448,Station_Info!$A$1:$G$769,7,FALSE)</f>
        <v>-73.996204000000006</v>
      </c>
      <c r="D448">
        <v>2.4460504201680671</v>
      </c>
      <c r="E448">
        <v>1</v>
      </c>
      <c r="F448">
        <v>7.2850900360144051</v>
      </c>
      <c r="G448">
        <v>8.8357262905162059</v>
      </c>
      <c r="H448">
        <v>9.290372148859543</v>
      </c>
      <c r="I448">
        <v>10</v>
      </c>
      <c r="J448">
        <v>7.4264105642256908</v>
      </c>
    </row>
    <row r="449" spans="1:10" x14ac:dyDescent="0.3">
      <c r="A449" t="s">
        <v>812</v>
      </c>
      <c r="B449">
        <f>VLOOKUP(A449,Station_Info!$A$1:$G$769,6,FALSE)</f>
        <v>40.718696999999999</v>
      </c>
      <c r="C449">
        <f>VLOOKUP(A449,Station_Info!$A$1:$G$769,7,FALSE)</f>
        <v>-74.000977000000006</v>
      </c>
      <c r="D449">
        <v>2.3200254156518056</v>
      </c>
      <c r="E449">
        <v>1</v>
      </c>
      <c r="F449">
        <v>9.0726464047442548</v>
      </c>
      <c r="G449">
        <v>9.6282960923435343</v>
      </c>
      <c r="H449">
        <v>9.6931060044477384</v>
      </c>
      <c r="I449">
        <v>10</v>
      </c>
      <c r="J449">
        <v>7.210314518691094</v>
      </c>
    </row>
    <row r="450" spans="1:10" x14ac:dyDescent="0.3">
      <c r="A450" t="s">
        <v>813</v>
      </c>
      <c r="B450">
        <f>VLOOKUP(A450,Station_Info!$A$1:$G$769,6,FALSE)</f>
        <v>40.718696999999999</v>
      </c>
      <c r="C450">
        <f>VLOOKUP(A450,Station_Info!$A$1:$G$769,7,FALSE)</f>
        <v>-74.000977000000006</v>
      </c>
      <c r="D450">
        <v>2.898658292891807</v>
      </c>
      <c r="E450">
        <v>1</v>
      </c>
      <c r="F450">
        <v>8.8635455324007992</v>
      </c>
      <c r="G450">
        <v>9.1872680559520408</v>
      </c>
      <c r="H450">
        <v>10</v>
      </c>
      <c r="I450">
        <v>8.6802740508135887</v>
      </c>
      <c r="J450">
        <v>7.3691121895518128</v>
      </c>
    </row>
    <row r="451" spans="1:10" x14ac:dyDescent="0.3">
      <c r="A451" t="s">
        <v>814</v>
      </c>
      <c r="B451">
        <f>VLOOKUP(A451,Station_Info!$A$1:$G$769,6,FALSE)</f>
        <v>40.668221000000003</v>
      </c>
      <c r="C451">
        <f>VLOOKUP(A451,Station_Info!$A$1:$G$769,7,FALSE)</f>
        <v>-73.834025999999994</v>
      </c>
      <c r="D451">
        <v>1</v>
      </c>
      <c r="E451">
        <v>3.4957983193277311</v>
      </c>
      <c r="F451">
        <v>7.2016806722689077</v>
      </c>
      <c r="G451">
        <v>5.6890756302521011</v>
      </c>
      <c r="H451">
        <v>8.6386554621848735</v>
      </c>
      <c r="I451">
        <v>10</v>
      </c>
      <c r="J451">
        <v>4.2521008403361344</v>
      </c>
    </row>
    <row r="452" spans="1:10" x14ac:dyDescent="0.3">
      <c r="A452" t="s">
        <v>816</v>
      </c>
      <c r="B452">
        <f>VLOOKUP(A452,Station_Info!$A$1:$G$769,6,FALSE)</f>
        <v>40.761268000000001</v>
      </c>
      <c r="C452">
        <f>VLOOKUP(A452,Station_Info!$A$1:$G$769,7,FALSE)</f>
        <v>-73.964016000000001</v>
      </c>
      <c r="D452">
        <v>9.6841133004926103</v>
      </c>
      <c r="E452">
        <v>9.4181034482758612</v>
      </c>
      <c r="F452">
        <v>5.9544334975369457</v>
      </c>
      <c r="G452">
        <v>8.6865763546798025</v>
      </c>
      <c r="H452">
        <v>7.0572660098522171</v>
      </c>
      <c r="I452">
        <v>10</v>
      </c>
      <c r="J452">
        <v>1</v>
      </c>
    </row>
    <row r="453" spans="1:10" x14ac:dyDescent="0.3">
      <c r="A453" t="s">
        <v>818</v>
      </c>
      <c r="B453">
        <f>VLOOKUP(A453,Station_Info!$A$1:$G$769,6,FALSE)</f>
        <v>40.757399999999997</v>
      </c>
      <c r="C453">
        <f>VLOOKUP(A453,Station_Info!$A$1:$G$769,7,FALSE)</f>
        <v>-73.954006000000007</v>
      </c>
      <c r="D453">
        <v>8.2231467473524962</v>
      </c>
      <c r="E453">
        <v>6.8547655068078672</v>
      </c>
      <c r="F453">
        <v>5.7246596066565809</v>
      </c>
      <c r="G453">
        <v>8.1346444780635387</v>
      </c>
      <c r="H453">
        <v>7.494704992435703</v>
      </c>
      <c r="I453">
        <v>10</v>
      </c>
      <c r="J453">
        <v>1</v>
      </c>
    </row>
    <row r="454" spans="1:10" x14ac:dyDescent="0.3">
      <c r="A454" t="s">
        <v>820</v>
      </c>
      <c r="B454">
        <f>VLOOKUP(A454,Station_Info!$A$1:$G$769,6,FALSE)</f>
        <v>40.660476000000003</v>
      </c>
      <c r="C454">
        <f>VLOOKUP(A454,Station_Info!$A$1:$G$769,7,FALSE)</f>
        <v>-73.830301000000006</v>
      </c>
      <c r="D454">
        <v>1</v>
      </c>
      <c r="E454">
        <v>5.1847988077496279</v>
      </c>
      <c r="F454">
        <v>8.3233979135618483</v>
      </c>
      <c r="G454">
        <v>7.2771982116244418</v>
      </c>
      <c r="H454">
        <v>9.1281669150521605</v>
      </c>
      <c r="I454">
        <v>10</v>
      </c>
      <c r="J454">
        <v>5.3323397913561852</v>
      </c>
    </row>
    <row r="455" spans="1:10" x14ac:dyDescent="0.3">
      <c r="A455" t="s">
        <v>821</v>
      </c>
      <c r="B455">
        <f>VLOOKUP(A455,Station_Info!$A$1:$G$769,6,FALSE)</f>
        <v>40.643942000000003</v>
      </c>
      <c r="C455">
        <f>VLOOKUP(A455,Station_Info!$A$1:$G$769,7,FALSE)</f>
        <v>-73.782355999999993</v>
      </c>
      <c r="D455">
        <v>1</v>
      </c>
      <c r="E455">
        <v>6.6654676258992804</v>
      </c>
      <c r="F455">
        <v>10</v>
      </c>
      <c r="G455">
        <v>8.057553956834532</v>
      </c>
      <c r="H455">
        <v>6.6608427543679349</v>
      </c>
      <c r="I455">
        <v>7.5580678314491267</v>
      </c>
      <c r="J455">
        <v>1.7307297019527235</v>
      </c>
    </row>
    <row r="456" spans="1:10" x14ac:dyDescent="0.3">
      <c r="A456" t="s">
        <v>823</v>
      </c>
      <c r="B456">
        <f>VLOOKUP(A456,Station_Info!$A$1:$G$769,6,FALSE)</f>
        <v>0</v>
      </c>
      <c r="C456">
        <f>VLOOKUP(A456,Station_Info!$A$1:$G$769,7,FALSE)</f>
        <v>0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</row>
    <row r="457" spans="1:10" x14ac:dyDescent="0.3">
      <c r="A457" t="s">
        <v>825</v>
      </c>
      <c r="B457" t="e">
        <f>VLOOKUP(A457,Station_Info!$A$1:$G$769,6,FALSE)</f>
        <v>#N/A</v>
      </c>
      <c r="C457" t="e">
        <f>VLOOKUP(A457,Station_Info!$A$1:$G$769,7,FALSE)</f>
        <v>#N/A</v>
      </c>
      <c r="D457">
        <v>1.644050702546588</v>
      </c>
      <c r="E457">
        <v>1</v>
      </c>
      <c r="F457">
        <v>9.026703646824215</v>
      </c>
      <c r="G457">
        <v>9.7819469594517159</v>
      </c>
      <c r="H457">
        <v>10</v>
      </c>
      <c r="I457">
        <v>9.3545052375822308</v>
      </c>
      <c r="J457">
        <v>7.2109015059481516</v>
      </c>
    </row>
    <row r="458" spans="1:10" x14ac:dyDescent="0.3">
      <c r="A458" t="s">
        <v>827</v>
      </c>
      <c r="B458" t="e">
        <f>VLOOKUP(A458,Station_Info!$A$1:$G$769,6,FALSE)</f>
        <v>#N/A</v>
      </c>
      <c r="C458" t="e">
        <f>VLOOKUP(A458,Station_Info!$A$1:$G$769,7,FALSE)</f>
        <v>#N/A</v>
      </c>
      <c r="D458">
        <v>2.5501553587163199</v>
      </c>
      <c r="E458">
        <v>1</v>
      </c>
      <c r="F458">
        <v>8.512451885173677</v>
      </c>
      <c r="G458">
        <v>9.4369521866159634</v>
      </c>
      <c r="H458">
        <v>9.787970134025878</v>
      </c>
      <c r="I458">
        <v>10</v>
      </c>
      <c r="J458">
        <v>7.2214905161619445</v>
      </c>
    </row>
    <row r="459" spans="1:10" x14ac:dyDescent="0.3">
      <c r="A459" t="s">
        <v>829</v>
      </c>
      <c r="B459" t="e">
        <f>VLOOKUP(A459,Station_Info!$A$1:$G$769,6,FALSE)</f>
        <v>#N/A</v>
      </c>
      <c r="C459" t="e">
        <f>VLOOKUP(A459,Station_Info!$A$1:$G$769,7,FALSE)</f>
        <v>#N/A</v>
      </c>
      <c r="D459">
        <v>1.3972885032537961</v>
      </c>
      <c r="E459">
        <v>1</v>
      </c>
      <c r="F459">
        <v>8.8564533622559658</v>
      </c>
      <c r="G459">
        <v>9.6149132321041222</v>
      </c>
      <c r="H459">
        <v>10</v>
      </c>
      <c r="I459">
        <v>9.9336225596529282</v>
      </c>
      <c r="J459">
        <v>6.8334056399132317</v>
      </c>
    </row>
    <row r="460" spans="1:10" x14ac:dyDescent="0.3">
      <c r="A460" t="s">
        <v>4</v>
      </c>
      <c r="B460">
        <f>VLOOKUP(A460,Station_Info!$A$1:$G$769,6,FALSE)</f>
        <v>40.703082000000002</v>
      </c>
      <c r="C460">
        <f>VLOOKUP(A460,Station_Info!$A$1:$G$769,7,FALSE)</f>
        <v>-74.012983000000006</v>
      </c>
      <c r="D460">
        <v>2.2739420935412027</v>
      </c>
      <c r="E460">
        <v>1</v>
      </c>
      <c r="F460">
        <v>7.98663697104677</v>
      </c>
      <c r="G460">
        <v>9.5857461024498889</v>
      </c>
      <c r="H460">
        <v>9.4699331848552344</v>
      </c>
      <c r="I460">
        <v>10</v>
      </c>
      <c r="J460">
        <v>6.2717149220489983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0147-0536-43B0-BBED-AC31FB161FBD}">
  <dimension ref="A1:G769"/>
  <sheetViews>
    <sheetView topLeftCell="A744" workbookViewId="0">
      <selection activeCell="H4" sqref="H4"/>
    </sheetView>
  </sheetViews>
  <sheetFormatPr defaultRowHeight="14.4" x14ac:dyDescent="0.3"/>
  <sheetData>
    <row r="1" spans="1:7" x14ac:dyDescent="0.3">
      <c r="A1" t="s">
        <v>0</v>
      </c>
      <c r="B1" t="s">
        <v>843</v>
      </c>
      <c r="C1" t="s">
        <v>1</v>
      </c>
      <c r="D1" t="s">
        <v>844</v>
      </c>
      <c r="E1" t="s">
        <v>845</v>
      </c>
      <c r="F1" t="s">
        <v>841</v>
      </c>
      <c r="G1" t="s">
        <v>842</v>
      </c>
    </row>
    <row r="2" spans="1:7" x14ac:dyDescent="0.3">
      <c r="A2" t="s">
        <v>846</v>
      </c>
      <c r="B2" t="s">
        <v>847</v>
      </c>
      <c r="C2" t="s">
        <v>848</v>
      </c>
      <c r="D2" t="s">
        <v>849</v>
      </c>
      <c r="E2" t="s">
        <v>850</v>
      </c>
      <c r="F2">
        <v>40.544600000000003</v>
      </c>
      <c r="G2">
        <v>-74.164580999999998</v>
      </c>
    </row>
    <row r="3" spans="1:7" x14ac:dyDescent="0.3">
      <c r="A3" t="s">
        <v>851</v>
      </c>
      <c r="B3" t="s">
        <v>852</v>
      </c>
      <c r="C3" t="s">
        <v>853</v>
      </c>
      <c r="D3">
        <v>1</v>
      </c>
      <c r="E3" t="s">
        <v>854</v>
      </c>
      <c r="F3">
        <v>40.738878999999997</v>
      </c>
      <c r="G3">
        <v>-74.155533000000005</v>
      </c>
    </row>
    <row r="4" spans="1:7" x14ac:dyDescent="0.3">
      <c r="A4" t="s">
        <v>300</v>
      </c>
      <c r="B4" t="s">
        <v>855</v>
      </c>
      <c r="C4" t="s">
        <v>301</v>
      </c>
      <c r="D4">
        <v>1</v>
      </c>
      <c r="E4" t="s">
        <v>850</v>
      </c>
      <c r="F4">
        <v>40.636947999999997</v>
      </c>
      <c r="G4">
        <v>-74.074824000000007</v>
      </c>
    </row>
    <row r="5" spans="1:7" x14ac:dyDescent="0.3">
      <c r="A5" t="s">
        <v>135</v>
      </c>
      <c r="B5" t="s">
        <v>856</v>
      </c>
      <c r="C5" t="s">
        <v>136</v>
      </c>
      <c r="D5">
        <v>1</v>
      </c>
      <c r="E5" t="s">
        <v>850</v>
      </c>
      <c r="F5">
        <v>40.643737999999999</v>
      </c>
      <c r="G5">
        <v>-74.073622</v>
      </c>
    </row>
    <row r="6" spans="1:7" x14ac:dyDescent="0.3">
      <c r="A6" t="s">
        <v>135</v>
      </c>
      <c r="B6" t="s">
        <v>857</v>
      </c>
      <c r="C6" t="s">
        <v>136</v>
      </c>
      <c r="D6">
        <v>1</v>
      </c>
      <c r="E6" t="s">
        <v>850</v>
      </c>
      <c r="F6">
        <v>40.643737999999999</v>
      </c>
      <c r="G6">
        <v>-74.073622</v>
      </c>
    </row>
    <row r="7" spans="1:7" x14ac:dyDescent="0.3">
      <c r="A7" t="s">
        <v>858</v>
      </c>
      <c r="B7" t="s">
        <v>859</v>
      </c>
      <c r="C7" t="s">
        <v>860</v>
      </c>
      <c r="D7">
        <v>1</v>
      </c>
      <c r="E7" t="s">
        <v>854</v>
      </c>
      <c r="F7">
        <v>40.732101999999998</v>
      </c>
      <c r="G7">
        <v>-74.063914999999994</v>
      </c>
    </row>
    <row r="8" spans="1:7" x14ac:dyDescent="0.3">
      <c r="A8" t="s">
        <v>861</v>
      </c>
      <c r="B8" t="s">
        <v>862</v>
      </c>
      <c r="C8" t="s">
        <v>863</v>
      </c>
      <c r="D8">
        <v>1</v>
      </c>
      <c r="E8" t="s">
        <v>854</v>
      </c>
      <c r="F8">
        <v>40.719875999999999</v>
      </c>
      <c r="G8">
        <v>-74.042615999999995</v>
      </c>
    </row>
    <row r="9" spans="1:7" x14ac:dyDescent="0.3">
      <c r="A9" t="s">
        <v>864</v>
      </c>
      <c r="B9" t="s">
        <v>865</v>
      </c>
      <c r="C9" t="s">
        <v>866</v>
      </c>
      <c r="D9">
        <v>1</v>
      </c>
      <c r="E9" t="s">
        <v>854</v>
      </c>
      <c r="F9">
        <v>40.716737000000002</v>
      </c>
      <c r="G9">
        <v>-74.033023999999997</v>
      </c>
    </row>
    <row r="10" spans="1:7" x14ac:dyDescent="0.3">
      <c r="A10" t="s">
        <v>384</v>
      </c>
      <c r="B10" t="s">
        <v>867</v>
      </c>
      <c r="C10" t="s">
        <v>385</v>
      </c>
      <c r="D10" t="s">
        <v>868</v>
      </c>
      <c r="E10" t="s">
        <v>869</v>
      </c>
      <c r="F10">
        <v>40.616624000000002</v>
      </c>
      <c r="G10">
        <v>-74.030963999999997</v>
      </c>
    </row>
    <row r="11" spans="1:7" x14ac:dyDescent="0.3">
      <c r="A11" t="s">
        <v>384</v>
      </c>
      <c r="B11" t="s">
        <v>870</v>
      </c>
      <c r="C11" t="s">
        <v>385</v>
      </c>
      <c r="D11" t="s">
        <v>868</v>
      </c>
      <c r="E11" t="s">
        <v>869</v>
      </c>
      <c r="F11">
        <v>40.616624000000002</v>
      </c>
      <c r="G11">
        <v>-74.030963999999997</v>
      </c>
    </row>
    <row r="12" spans="1:7" x14ac:dyDescent="0.3">
      <c r="A12" t="s">
        <v>383</v>
      </c>
      <c r="B12" t="s">
        <v>871</v>
      </c>
      <c r="C12" t="s">
        <v>305</v>
      </c>
      <c r="D12" t="s">
        <v>868</v>
      </c>
      <c r="E12" t="s">
        <v>869</v>
      </c>
      <c r="F12">
        <v>40.622714999999999</v>
      </c>
      <c r="G12">
        <v>-74.028368</v>
      </c>
    </row>
    <row r="13" spans="1:7" x14ac:dyDescent="0.3">
      <c r="A13" t="s">
        <v>383</v>
      </c>
      <c r="B13" t="s">
        <v>872</v>
      </c>
      <c r="C13" t="s">
        <v>305</v>
      </c>
      <c r="D13" t="s">
        <v>868</v>
      </c>
      <c r="E13" t="s">
        <v>869</v>
      </c>
      <c r="F13">
        <v>40.622714999999999</v>
      </c>
      <c r="G13">
        <v>-74.028368</v>
      </c>
    </row>
    <row r="14" spans="1:7" x14ac:dyDescent="0.3">
      <c r="A14" t="s">
        <v>382</v>
      </c>
      <c r="B14" t="s">
        <v>873</v>
      </c>
      <c r="C14" t="s">
        <v>325</v>
      </c>
      <c r="D14" t="s">
        <v>868</v>
      </c>
      <c r="E14" t="s">
        <v>869</v>
      </c>
      <c r="F14">
        <v>40.629702000000002</v>
      </c>
      <c r="G14">
        <v>-74.025514000000001</v>
      </c>
    </row>
    <row r="15" spans="1:7" x14ac:dyDescent="0.3">
      <c r="A15" t="s">
        <v>380</v>
      </c>
      <c r="B15" t="s">
        <v>874</v>
      </c>
      <c r="C15" t="s">
        <v>875</v>
      </c>
      <c r="D15" t="s">
        <v>868</v>
      </c>
      <c r="E15" t="s">
        <v>869</v>
      </c>
      <c r="F15">
        <v>40.634945000000002</v>
      </c>
      <c r="G15">
        <v>-74.023410999999996</v>
      </c>
    </row>
    <row r="16" spans="1:7" x14ac:dyDescent="0.3">
      <c r="A16" t="s">
        <v>379</v>
      </c>
      <c r="B16" t="s">
        <v>876</v>
      </c>
      <c r="C16" t="s">
        <v>97</v>
      </c>
      <c r="D16" t="s">
        <v>877</v>
      </c>
      <c r="E16" t="s">
        <v>869</v>
      </c>
      <c r="F16">
        <v>40.641426000000003</v>
      </c>
      <c r="G16">
        <v>-74.017972</v>
      </c>
    </row>
    <row r="17" spans="1:7" x14ac:dyDescent="0.3">
      <c r="A17" t="s">
        <v>379</v>
      </c>
      <c r="B17" t="s">
        <v>878</v>
      </c>
      <c r="C17" t="s">
        <v>97</v>
      </c>
      <c r="D17" t="s">
        <v>877</v>
      </c>
      <c r="E17" t="s">
        <v>869</v>
      </c>
      <c r="F17">
        <v>40.641426000000003</v>
      </c>
      <c r="G17">
        <v>-74.017972</v>
      </c>
    </row>
    <row r="18" spans="1:7" x14ac:dyDescent="0.3">
      <c r="A18" t="s">
        <v>83</v>
      </c>
      <c r="B18" t="s">
        <v>362</v>
      </c>
      <c r="C18" t="s">
        <v>84</v>
      </c>
      <c r="D18">
        <v>45</v>
      </c>
      <c r="E18" t="s">
        <v>879</v>
      </c>
      <c r="F18">
        <v>40.704782000000002</v>
      </c>
      <c r="G18">
        <v>-74.014099000000002</v>
      </c>
    </row>
    <row r="19" spans="1:7" x14ac:dyDescent="0.3">
      <c r="A19" t="s">
        <v>83</v>
      </c>
      <c r="B19" t="s">
        <v>880</v>
      </c>
      <c r="C19" t="s">
        <v>84</v>
      </c>
      <c r="D19">
        <v>45</v>
      </c>
      <c r="E19" t="s">
        <v>879</v>
      </c>
      <c r="F19">
        <v>40.704782000000002</v>
      </c>
      <c r="G19">
        <v>-74.014099000000002</v>
      </c>
    </row>
    <row r="20" spans="1:7" x14ac:dyDescent="0.3">
      <c r="A20" t="s">
        <v>85</v>
      </c>
      <c r="B20" t="s">
        <v>363</v>
      </c>
      <c r="C20" t="s">
        <v>84</v>
      </c>
      <c r="D20">
        <v>45</v>
      </c>
      <c r="E20" t="s">
        <v>879</v>
      </c>
      <c r="F20">
        <v>40.704782000000002</v>
      </c>
      <c r="G20">
        <v>-74.014099000000002</v>
      </c>
    </row>
    <row r="21" spans="1:7" x14ac:dyDescent="0.3">
      <c r="A21" t="s">
        <v>417</v>
      </c>
      <c r="B21" t="s">
        <v>881</v>
      </c>
      <c r="C21" t="s">
        <v>418</v>
      </c>
      <c r="D21" t="s">
        <v>868</v>
      </c>
      <c r="E21" t="s">
        <v>869</v>
      </c>
      <c r="F21">
        <v>40.644959</v>
      </c>
      <c r="G21">
        <v>-74.014033999999995</v>
      </c>
    </row>
    <row r="22" spans="1:7" x14ac:dyDescent="0.3">
      <c r="A22" t="s">
        <v>549</v>
      </c>
      <c r="B22" t="s">
        <v>186</v>
      </c>
      <c r="C22" t="s">
        <v>406</v>
      </c>
      <c r="D22">
        <v>1</v>
      </c>
      <c r="E22" t="s">
        <v>879</v>
      </c>
      <c r="F22">
        <v>40.707839999999997</v>
      </c>
      <c r="G22">
        <v>-74.013690999999994</v>
      </c>
    </row>
    <row r="23" spans="1:7" x14ac:dyDescent="0.3">
      <c r="A23" t="s">
        <v>549</v>
      </c>
      <c r="B23" t="s">
        <v>185</v>
      </c>
      <c r="C23" t="s">
        <v>406</v>
      </c>
      <c r="D23">
        <v>1</v>
      </c>
      <c r="E23" t="s">
        <v>879</v>
      </c>
      <c r="F23">
        <v>40.707839999999997</v>
      </c>
      <c r="G23">
        <v>-74.013690999999994</v>
      </c>
    </row>
    <row r="24" spans="1:7" x14ac:dyDescent="0.3">
      <c r="A24" t="s">
        <v>405</v>
      </c>
      <c r="B24" t="s">
        <v>882</v>
      </c>
      <c r="C24" t="s">
        <v>406</v>
      </c>
      <c r="D24" t="s">
        <v>868</v>
      </c>
      <c r="E24" t="s">
        <v>869</v>
      </c>
      <c r="F24">
        <v>40.707222000000002</v>
      </c>
      <c r="G24">
        <v>-74.013390999999999</v>
      </c>
    </row>
    <row r="25" spans="1:7" x14ac:dyDescent="0.3">
      <c r="A25" t="s">
        <v>405</v>
      </c>
      <c r="B25" t="s">
        <v>883</v>
      </c>
      <c r="C25" t="s">
        <v>406</v>
      </c>
      <c r="D25" t="s">
        <v>868</v>
      </c>
      <c r="E25" t="s">
        <v>869</v>
      </c>
      <c r="F25">
        <v>40.707222000000002</v>
      </c>
      <c r="G25">
        <v>-74.013390999999999</v>
      </c>
    </row>
    <row r="26" spans="1:7" x14ac:dyDescent="0.3">
      <c r="A26" t="s">
        <v>884</v>
      </c>
      <c r="B26" t="s">
        <v>885</v>
      </c>
      <c r="C26" t="s">
        <v>886</v>
      </c>
      <c r="D26">
        <v>45</v>
      </c>
      <c r="E26" t="s">
        <v>879</v>
      </c>
      <c r="F26">
        <v>40.704591000000001</v>
      </c>
      <c r="G26">
        <v>-74.013272999999998</v>
      </c>
    </row>
    <row r="27" spans="1:7" x14ac:dyDescent="0.3">
      <c r="A27" t="s">
        <v>86</v>
      </c>
      <c r="B27" t="s">
        <v>365</v>
      </c>
      <c r="C27" t="s">
        <v>58</v>
      </c>
      <c r="D27">
        <v>45</v>
      </c>
      <c r="E27" t="s">
        <v>879</v>
      </c>
      <c r="F27">
        <v>40.707465999999997</v>
      </c>
      <c r="G27">
        <v>-74.011866999999995</v>
      </c>
    </row>
    <row r="28" spans="1:7" x14ac:dyDescent="0.3">
      <c r="A28" t="s">
        <v>86</v>
      </c>
      <c r="B28" t="s">
        <v>887</v>
      </c>
      <c r="C28" t="s">
        <v>58</v>
      </c>
      <c r="D28">
        <v>45</v>
      </c>
      <c r="E28" t="s">
        <v>879</v>
      </c>
      <c r="F28">
        <v>40.707465999999997</v>
      </c>
      <c r="G28">
        <v>-74.011866999999995</v>
      </c>
    </row>
    <row r="29" spans="1:7" x14ac:dyDescent="0.3">
      <c r="A29" t="s">
        <v>86</v>
      </c>
      <c r="B29" t="s">
        <v>366</v>
      </c>
      <c r="C29" t="s">
        <v>58</v>
      </c>
      <c r="D29">
        <v>45</v>
      </c>
      <c r="E29" t="s">
        <v>879</v>
      </c>
      <c r="F29">
        <v>40.707465999999997</v>
      </c>
      <c r="G29">
        <v>-74.011866999999995</v>
      </c>
    </row>
    <row r="30" spans="1:7" x14ac:dyDescent="0.3">
      <c r="A30" t="s">
        <v>86</v>
      </c>
      <c r="B30" t="s">
        <v>888</v>
      </c>
      <c r="C30" t="s">
        <v>58</v>
      </c>
      <c r="D30">
        <v>45</v>
      </c>
      <c r="E30" t="s">
        <v>879</v>
      </c>
      <c r="F30">
        <v>40.707465999999997</v>
      </c>
      <c r="G30">
        <v>-74.011866999999995</v>
      </c>
    </row>
    <row r="31" spans="1:7" x14ac:dyDescent="0.3">
      <c r="A31" t="s">
        <v>696</v>
      </c>
      <c r="B31" t="s">
        <v>889</v>
      </c>
      <c r="C31" t="s">
        <v>890</v>
      </c>
      <c r="D31" t="s">
        <v>891</v>
      </c>
      <c r="E31" t="s">
        <v>869</v>
      </c>
      <c r="F31">
        <v>40.635010999999999</v>
      </c>
      <c r="G31">
        <v>-74.011717000000004</v>
      </c>
    </row>
    <row r="32" spans="1:7" x14ac:dyDescent="0.3">
      <c r="A32" t="s">
        <v>550</v>
      </c>
      <c r="B32" t="s">
        <v>194</v>
      </c>
      <c r="C32" t="s">
        <v>158</v>
      </c>
      <c r="D32">
        <v>1</v>
      </c>
      <c r="E32" t="s">
        <v>879</v>
      </c>
      <c r="F32">
        <v>40.710453999999999</v>
      </c>
      <c r="G32">
        <v>-74.011324000000002</v>
      </c>
    </row>
    <row r="33" spans="1:7" x14ac:dyDescent="0.3">
      <c r="A33" t="s">
        <v>550</v>
      </c>
      <c r="B33" t="s">
        <v>192</v>
      </c>
      <c r="C33" t="s">
        <v>158</v>
      </c>
      <c r="D33">
        <v>1</v>
      </c>
      <c r="E33" t="s">
        <v>879</v>
      </c>
      <c r="F33">
        <v>40.710453999999999</v>
      </c>
      <c r="G33">
        <v>-74.011324000000002</v>
      </c>
    </row>
    <row r="34" spans="1:7" x14ac:dyDescent="0.3">
      <c r="A34" t="s">
        <v>550</v>
      </c>
      <c r="B34" t="s">
        <v>196</v>
      </c>
      <c r="C34" t="s">
        <v>158</v>
      </c>
      <c r="D34">
        <v>1</v>
      </c>
      <c r="E34" t="s">
        <v>879</v>
      </c>
      <c r="F34">
        <v>40.710453999999999</v>
      </c>
      <c r="G34">
        <v>-74.011324000000002</v>
      </c>
    </row>
    <row r="35" spans="1:7" x14ac:dyDescent="0.3">
      <c r="A35" t="s">
        <v>550</v>
      </c>
      <c r="B35" t="s">
        <v>198</v>
      </c>
      <c r="C35" t="s">
        <v>158</v>
      </c>
      <c r="D35">
        <v>1</v>
      </c>
      <c r="E35" t="s">
        <v>879</v>
      </c>
      <c r="F35">
        <v>40.710453999999999</v>
      </c>
      <c r="G35">
        <v>-74.011324000000002</v>
      </c>
    </row>
    <row r="36" spans="1:7" x14ac:dyDescent="0.3">
      <c r="A36" t="s">
        <v>157</v>
      </c>
      <c r="B36" t="s">
        <v>892</v>
      </c>
      <c r="C36" t="s">
        <v>158</v>
      </c>
      <c r="D36" t="s">
        <v>868</v>
      </c>
      <c r="E36" t="s">
        <v>869</v>
      </c>
      <c r="F36">
        <v>40.710661999999999</v>
      </c>
      <c r="G36">
        <v>-74.011052000000007</v>
      </c>
    </row>
    <row r="37" spans="1:7" x14ac:dyDescent="0.3">
      <c r="A37" t="s">
        <v>157</v>
      </c>
      <c r="B37" t="s">
        <v>893</v>
      </c>
      <c r="C37" t="s">
        <v>158</v>
      </c>
      <c r="D37" t="s">
        <v>868</v>
      </c>
      <c r="E37" t="s">
        <v>869</v>
      </c>
      <c r="F37">
        <v>40.710661999999999</v>
      </c>
      <c r="G37">
        <v>-74.011052000000007</v>
      </c>
    </row>
    <row r="38" spans="1:7" x14ac:dyDescent="0.3">
      <c r="A38" t="s">
        <v>157</v>
      </c>
      <c r="B38" t="s">
        <v>894</v>
      </c>
      <c r="C38" t="s">
        <v>158</v>
      </c>
      <c r="D38" t="s">
        <v>868</v>
      </c>
      <c r="E38" t="s">
        <v>869</v>
      </c>
      <c r="F38">
        <v>40.710661999999999</v>
      </c>
      <c r="G38">
        <v>-74.011052000000007</v>
      </c>
    </row>
    <row r="39" spans="1:7" x14ac:dyDescent="0.3">
      <c r="A39" t="s">
        <v>157</v>
      </c>
      <c r="B39" t="s">
        <v>895</v>
      </c>
      <c r="C39" t="s">
        <v>158</v>
      </c>
      <c r="D39" t="s">
        <v>868</v>
      </c>
      <c r="E39" t="s">
        <v>869</v>
      </c>
      <c r="F39">
        <v>40.710661999999999</v>
      </c>
      <c r="G39">
        <v>-74.011052000000007</v>
      </c>
    </row>
    <row r="40" spans="1:7" x14ac:dyDescent="0.3">
      <c r="A40" t="s">
        <v>227</v>
      </c>
      <c r="B40" t="s">
        <v>896</v>
      </c>
      <c r="C40" t="s">
        <v>228</v>
      </c>
      <c r="D40" t="s">
        <v>897</v>
      </c>
      <c r="E40" t="s">
        <v>869</v>
      </c>
      <c r="F40">
        <v>40.706538999999999</v>
      </c>
      <c r="G40">
        <v>-74.011052000000007</v>
      </c>
    </row>
    <row r="41" spans="1:7" x14ac:dyDescent="0.3">
      <c r="A41" t="s">
        <v>227</v>
      </c>
      <c r="B41" t="s">
        <v>898</v>
      </c>
      <c r="C41" t="s">
        <v>228</v>
      </c>
      <c r="D41" t="s">
        <v>897</v>
      </c>
      <c r="E41" t="s">
        <v>869</v>
      </c>
      <c r="F41">
        <v>40.706538999999999</v>
      </c>
      <c r="G41">
        <v>-74.011052000000007</v>
      </c>
    </row>
    <row r="42" spans="1:7" x14ac:dyDescent="0.3">
      <c r="A42" t="s">
        <v>227</v>
      </c>
      <c r="B42" t="s">
        <v>899</v>
      </c>
      <c r="C42" t="s">
        <v>228</v>
      </c>
      <c r="D42" t="s">
        <v>897</v>
      </c>
      <c r="E42" t="s">
        <v>869</v>
      </c>
      <c r="F42">
        <v>40.706538999999999</v>
      </c>
      <c r="G42">
        <v>-74.011052000000007</v>
      </c>
    </row>
    <row r="43" spans="1:7" x14ac:dyDescent="0.3">
      <c r="A43" t="s">
        <v>900</v>
      </c>
      <c r="B43" t="s">
        <v>901</v>
      </c>
      <c r="C43" t="s">
        <v>902</v>
      </c>
      <c r="D43">
        <v>1</v>
      </c>
      <c r="E43" t="s">
        <v>854</v>
      </c>
      <c r="F43">
        <v>40.711638000000001</v>
      </c>
      <c r="G43">
        <v>-74.010707999999994</v>
      </c>
    </row>
    <row r="44" spans="1:7" x14ac:dyDescent="0.3">
      <c r="A44" t="s">
        <v>900</v>
      </c>
      <c r="B44" t="s">
        <v>903</v>
      </c>
      <c r="C44" t="s">
        <v>904</v>
      </c>
      <c r="D44">
        <v>1</v>
      </c>
      <c r="E44" t="s">
        <v>854</v>
      </c>
      <c r="F44">
        <v>40.711638000000001</v>
      </c>
      <c r="G44">
        <v>-74.010707999999994</v>
      </c>
    </row>
    <row r="45" spans="1:7" x14ac:dyDescent="0.3">
      <c r="A45" t="s">
        <v>415</v>
      </c>
      <c r="B45" t="s">
        <v>905</v>
      </c>
      <c r="C45" t="s">
        <v>416</v>
      </c>
      <c r="D45" t="s">
        <v>868</v>
      </c>
      <c r="E45" t="s">
        <v>869</v>
      </c>
      <c r="F45">
        <v>40.648865999999998</v>
      </c>
      <c r="G45">
        <v>-74.010086000000001</v>
      </c>
    </row>
    <row r="46" spans="1:7" x14ac:dyDescent="0.3">
      <c r="A46" t="s">
        <v>60</v>
      </c>
      <c r="B46" t="s">
        <v>906</v>
      </c>
      <c r="C46" t="s">
        <v>63</v>
      </c>
      <c r="D46" t="s">
        <v>907</v>
      </c>
      <c r="E46" t="s">
        <v>908</v>
      </c>
      <c r="F46">
        <v>40.712556999999997</v>
      </c>
      <c r="G46">
        <v>-74.009806999999995</v>
      </c>
    </row>
    <row r="47" spans="1:7" x14ac:dyDescent="0.3">
      <c r="A47" t="s">
        <v>64</v>
      </c>
      <c r="B47" t="s">
        <v>210</v>
      </c>
      <c r="C47" t="s">
        <v>61</v>
      </c>
      <c r="D47">
        <v>123</v>
      </c>
      <c r="E47" t="s">
        <v>879</v>
      </c>
      <c r="F47">
        <v>40.715435999999997</v>
      </c>
      <c r="G47">
        <v>-74.009334999999993</v>
      </c>
    </row>
    <row r="48" spans="1:7" x14ac:dyDescent="0.3">
      <c r="A48" t="s">
        <v>57</v>
      </c>
      <c r="B48" t="s">
        <v>201</v>
      </c>
      <c r="C48" t="s">
        <v>58</v>
      </c>
      <c r="D48">
        <v>23</v>
      </c>
      <c r="E48" t="s">
        <v>879</v>
      </c>
      <c r="F48">
        <v>40.706864000000003</v>
      </c>
      <c r="G48">
        <v>-74.009056000000001</v>
      </c>
    </row>
    <row r="49" spans="1:7" x14ac:dyDescent="0.3">
      <c r="A49" t="s">
        <v>57</v>
      </c>
      <c r="B49" t="s">
        <v>199</v>
      </c>
      <c r="C49" t="s">
        <v>58</v>
      </c>
      <c r="D49">
        <v>23</v>
      </c>
      <c r="E49" t="s">
        <v>879</v>
      </c>
      <c r="F49">
        <v>40.706864000000003</v>
      </c>
      <c r="G49">
        <v>-74.009056000000001</v>
      </c>
    </row>
    <row r="50" spans="1:7" x14ac:dyDescent="0.3">
      <c r="A50" t="s">
        <v>57</v>
      </c>
      <c r="B50" t="s">
        <v>202</v>
      </c>
      <c r="C50" t="s">
        <v>58</v>
      </c>
      <c r="D50">
        <v>23</v>
      </c>
      <c r="E50" t="s">
        <v>879</v>
      </c>
      <c r="F50">
        <v>40.706864000000003</v>
      </c>
      <c r="G50">
        <v>-74.009056000000001</v>
      </c>
    </row>
    <row r="51" spans="1:7" x14ac:dyDescent="0.3">
      <c r="A51" t="s">
        <v>57</v>
      </c>
      <c r="B51" t="s">
        <v>909</v>
      </c>
      <c r="C51" t="s">
        <v>58</v>
      </c>
      <c r="D51">
        <v>23</v>
      </c>
      <c r="E51" t="s">
        <v>879</v>
      </c>
      <c r="F51">
        <v>40.706864000000003</v>
      </c>
      <c r="G51">
        <v>-74.009056000000001</v>
      </c>
    </row>
    <row r="52" spans="1:7" x14ac:dyDescent="0.3">
      <c r="A52" t="s">
        <v>60</v>
      </c>
      <c r="B52" t="s">
        <v>208</v>
      </c>
      <c r="C52" t="s">
        <v>62</v>
      </c>
      <c r="D52" t="s">
        <v>907</v>
      </c>
      <c r="E52" t="s">
        <v>879</v>
      </c>
      <c r="F52">
        <v>40.713061000000003</v>
      </c>
      <c r="G52">
        <v>-74.008776999999995</v>
      </c>
    </row>
    <row r="53" spans="1:7" x14ac:dyDescent="0.3">
      <c r="A53" t="s">
        <v>60</v>
      </c>
      <c r="B53" t="s">
        <v>910</v>
      </c>
      <c r="C53" t="s">
        <v>61</v>
      </c>
      <c r="D53" t="s">
        <v>911</v>
      </c>
      <c r="E53" t="s">
        <v>908</v>
      </c>
      <c r="F53">
        <v>40.714329999999997</v>
      </c>
      <c r="G53">
        <v>-74.008562999999995</v>
      </c>
    </row>
    <row r="54" spans="1:7" x14ac:dyDescent="0.3">
      <c r="A54" t="s">
        <v>60</v>
      </c>
      <c r="B54" t="s">
        <v>912</v>
      </c>
      <c r="C54" t="s">
        <v>61</v>
      </c>
      <c r="D54" t="s">
        <v>911</v>
      </c>
      <c r="E54" t="s">
        <v>908</v>
      </c>
      <c r="F54">
        <v>40.714329999999997</v>
      </c>
      <c r="G54">
        <v>-74.008562999999995</v>
      </c>
    </row>
    <row r="55" spans="1:7" x14ac:dyDescent="0.3">
      <c r="A55" t="s">
        <v>913</v>
      </c>
      <c r="B55" t="s">
        <v>914</v>
      </c>
      <c r="C55" t="s">
        <v>35</v>
      </c>
      <c r="D55" t="s">
        <v>915</v>
      </c>
      <c r="E55" t="s">
        <v>869</v>
      </c>
      <c r="F55">
        <v>40.709938000000001</v>
      </c>
      <c r="G55">
        <v>-74.007982999999996</v>
      </c>
    </row>
    <row r="56" spans="1:7" x14ac:dyDescent="0.3">
      <c r="A56" t="s">
        <v>913</v>
      </c>
      <c r="B56" t="s">
        <v>916</v>
      </c>
      <c r="C56" t="s">
        <v>35</v>
      </c>
      <c r="D56" t="s">
        <v>915</v>
      </c>
      <c r="E56" t="s">
        <v>869</v>
      </c>
      <c r="F56">
        <v>40.709938000000001</v>
      </c>
      <c r="G56">
        <v>-74.007982999999996</v>
      </c>
    </row>
    <row r="57" spans="1:7" x14ac:dyDescent="0.3">
      <c r="A57" t="s">
        <v>913</v>
      </c>
      <c r="B57" t="s">
        <v>917</v>
      </c>
      <c r="C57" t="s">
        <v>35</v>
      </c>
      <c r="D57" t="s">
        <v>915</v>
      </c>
      <c r="E57" t="s">
        <v>869</v>
      </c>
      <c r="F57">
        <v>40.709938000000001</v>
      </c>
      <c r="G57">
        <v>-74.007982999999996</v>
      </c>
    </row>
    <row r="58" spans="1:7" x14ac:dyDescent="0.3">
      <c r="A58" t="s">
        <v>34</v>
      </c>
      <c r="B58" t="s">
        <v>918</v>
      </c>
      <c r="C58" t="s">
        <v>35</v>
      </c>
      <c r="D58" t="s">
        <v>915</v>
      </c>
      <c r="E58" t="s">
        <v>908</v>
      </c>
      <c r="F58">
        <v>40.709938000000001</v>
      </c>
      <c r="G58">
        <v>-74.007982999999996</v>
      </c>
    </row>
    <row r="59" spans="1:7" x14ac:dyDescent="0.3">
      <c r="A59" t="s">
        <v>34</v>
      </c>
      <c r="B59" t="s">
        <v>367</v>
      </c>
      <c r="C59" t="s">
        <v>35</v>
      </c>
      <c r="D59" t="s">
        <v>915</v>
      </c>
      <c r="E59" t="s">
        <v>879</v>
      </c>
      <c r="F59">
        <v>40.709938000000001</v>
      </c>
      <c r="G59">
        <v>-74.007982999999996</v>
      </c>
    </row>
    <row r="60" spans="1:7" x14ac:dyDescent="0.3">
      <c r="A60" t="s">
        <v>34</v>
      </c>
      <c r="B60" t="s">
        <v>369</v>
      </c>
      <c r="C60" t="s">
        <v>35</v>
      </c>
      <c r="D60" t="s">
        <v>919</v>
      </c>
      <c r="E60" t="s">
        <v>879</v>
      </c>
      <c r="F60">
        <v>40.709938000000001</v>
      </c>
      <c r="G60">
        <v>-74.007982999999996</v>
      </c>
    </row>
    <row r="61" spans="1:7" x14ac:dyDescent="0.3">
      <c r="A61" t="s">
        <v>34</v>
      </c>
      <c r="B61" t="s">
        <v>372</v>
      </c>
      <c r="C61" t="s">
        <v>35</v>
      </c>
      <c r="D61" t="s">
        <v>919</v>
      </c>
      <c r="E61" t="s">
        <v>879</v>
      </c>
      <c r="F61">
        <v>40.709938000000001</v>
      </c>
      <c r="G61">
        <v>-74.007982999999996</v>
      </c>
    </row>
    <row r="62" spans="1:7" x14ac:dyDescent="0.3">
      <c r="A62" t="s">
        <v>34</v>
      </c>
      <c r="B62" t="s">
        <v>920</v>
      </c>
      <c r="C62" t="s">
        <v>35</v>
      </c>
      <c r="D62" t="s">
        <v>919</v>
      </c>
      <c r="E62" t="s">
        <v>879</v>
      </c>
      <c r="F62">
        <v>40.709938000000001</v>
      </c>
      <c r="G62">
        <v>-74.007982999999996</v>
      </c>
    </row>
    <row r="63" spans="1:7" x14ac:dyDescent="0.3">
      <c r="A63" t="s">
        <v>59</v>
      </c>
      <c r="B63" t="s">
        <v>921</v>
      </c>
      <c r="C63" t="s">
        <v>35</v>
      </c>
      <c r="D63" t="s">
        <v>919</v>
      </c>
      <c r="E63" t="s">
        <v>879</v>
      </c>
      <c r="F63">
        <v>40.709938000000001</v>
      </c>
      <c r="G63">
        <v>-74.007982999999996</v>
      </c>
    </row>
    <row r="64" spans="1:7" x14ac:dyDescent="0.3">
      <c r="A64" t="s">
        <v>59</v>
      </c>
      <c r="B64" t="s">
        <v>204</v>
      </c>
      <c r="C64" t="s">
        <v>35</v>
      </c>
      <c r="D64" t="s">
        <v>919</v>
      </c>
      <c r="E64" t="s">
        <v>879</v>
      </c>
      <c r="F64">
        <v>40.709938000000001</v>
      </c>
      <c r="G64">
        <v>-74.007982999999996</v>
      </c>
    </row>
    <row r="65" spans="1:7" x14ac:dyDescent="0.3">
      <c r="A65" t="s">
        <v>59</v>
      </c>
      <c r="B65" t="s">
        <v>206</v>
      </c>
      <c r="C65" t="s">
        <v>35</v>
      </c>
      <c r="D65" t="s">
        <v>919</v>
      </c>
      <c r="E65" t="s">
        <v>879</v>
      </c>
      <c r="F65">
        <v>40.709938000000001</v>
      </c>
      <c r="G65">
        <v>-74.007982999999996</v>
      </c>
    </row>
    <row r="66" spans="1:7" x14ac:dyDescent="0.3">
      <c r="A66" t="s">
        <v>155</v>
      </c>
      <c r="B66" t="s">
        <v>922</v>
      </c>
      <c r="C66" t="s">
        <v>923</v>
      </c>
      <c r="D66" t="s">
        <v>868</v>
      </c>
      <c r="E66" t="s">
        <v>869</v>
      </c>
      <c r="F66">
        <v>40.713085999999997</v>
      </c>
      <c r="G66">
        <v>-74.007232000000002</v>
      </c>
    </row>
    <row r="67" spans="1:7" x14ac:dyDescent="0.3">
      <c r="A67" t="s">
        <v>614</v>
      </c>
      <c r="B67" t="s">
        <v>212</v>
      </c>
      <c r="C67" t="s">
        <v>615</v>
      </c>
      <c r="D67">
        <v>1</v>
      </c>
      <c r="E67" t="s">
        <v>879</v>
      </c>
      <c r="F67">
        <v>40.719323000000003</v>
      </c>
      <c r="G67">
        <v>-74.006952999999996</v>
      </c>
    </row>
    <row r="68" spans="1:7" x14ac:dyDescent="0.3">
      <c r="A68" t="s">
        <v>614</v>
      </c>
      <c r="B68" t="s">
        <v>214</v>
      </c>
      <c r="C68" t="s">
        <v>615</v>
      </c>
      <c r="D68">
        <v>1</v>
      </c>
      <c r="E68" t="s">
        <v>879</v>
      </c>
      <c r="F68">
        <v>40.719323000000003</v>
      </c>
      <c r="G68">
        <v>-74.006952999999996</v>
      </c>
    </row>
    <row r="69" spans="1:7" x14ac:dyDescent="0.3">
      <c r="A69" t="s">
        <v>576</v>
      </c>
      <c r="B69" t="s">
        <v>216</v>
      </c>
      <c r="C69" t="s">
        <v>215</v>
      </c>
      <c r="D69">
        <v>1</v>
      </c>
      <c r="E69" t="s">
        <v>879</v>
      </c>
      <c r="F69">
        <v>40.722819000000001</v>
      </c>
      <c r="G69">
        <v>-74.006266999999994</v>
      </c>
    </row>
    <row r="70" spans="1:7" x14ac:dyDescent="0.3">
      <c r="A70" t="s">
        <v>576</v>
      </c>
      <c r="B70" t="s">
        <v>217</v>
      </c>
      <c r="C70" t="s">
        <v>215</v>
      </c>
      <c r="D70">
        <v>1</v>
      </c>
      <c r="E70" t="s">
        <v>879</v>
      </c>
      <c r="F70">
        <v>40.722819000000001</v>
      </c>
      <c r="G70">
        <v>-74.006266999999994</v>
      </c>
    </row>
    <row r="71" spans="1:7" x14ac:dyDescent="0.3">
      <c r="A71" t="s">
        <v>697</v>
      </c>
      <c r="B71" t="s">
        <v>924</v>
      </c>
      <c r="C71" t="s">
        <v>523</v>
      </c>
      <c r="D71" t="s">
        <v>891</v>
      </c>
      <c r="E71" t="s">
        <v>869</v>
      </c>
      <c r="F71">
        <v>40.631428</v>
      </c>
      <c r="G71">
        <v>-74.005386999999999</v>
      </c>
    </row>
    <row r="72" spans="1:7" x14ac:dyDescent="0.3">
      <c r="A72" t="s">
        <v>697</v>
      </c>
      <c r="B72" t="s">
        <v>925</v>
      </c>
      <c r="C72" t="s">
        <v>523</v>
      </c>
      <c r="D72" t="s">
        <v>891</v>
      </c>
      <c r="E72" t="s">
        <v>869</v>
      </c>
      <c r="F72">
        <v>40.631428</v>
      </c>
      <c r="G72">
        <v>-74.005386999999999</v>
      </c>
    </row>
    <row r="73" spans="1:7" x14ac:dyDescent="0.3">
      <c r="A73" t="s">
        <v>524</v>
      </c>
      <c r="B73" t="s">
        <v>223</v>
      </c>
      <c r="C73" t="s">
        <v>525</v>
      </c>
      <c r="D73">
        <v>1</v>
      </c>
      <c r="E73" t="s">
        <v>879</v>
      </c>
      <c r="F73">
        <v>40.728202000000003</v>
      </c>
      <c r="G73">
        <v>-74.005343999999994</v>
      </c>
    </row>
    <row r="74" spans="1:7" x14ac:dyDescent="0.3">
      <c r="A74" t="s">
        <v>524</v>
      </c>
      <c r="B74" t="s">
        <v>219</v>
      </c>
      <c r="C74" t="s">
        <v>525</v>
      </c>
      <c r="D74">
        <v>1</v>
      </c>
      <c r="E74" t="s">
        <v>879</v>
      </c>
      <c r="F74">
        <v>40.728202000000003</v>
      </c>
      <c r="G74">
        <v>-74.005343999999994</v>
      </c>
    </row>
    <row r="75" spans="1:7" x14ac:dyDescent="0.3">
      <c r="A75" t="s">
        <v>524</v>
      </c>
      <c r="B75" t="s">
        <v>221</v>
      </c>
      <c r="C75" t="s">
        <v>525</v>
      </c>
      <c r="D75">
        <v>1</v>
      </c>
      <c r="E75" t="s">
        <v>879</v>
      </c>
      <c r="F75">
        <v>40.728202000000003</v>
      </c>
      <c r="G75">
        <v>-74.005343999999994</v>
      </c>
    </row>
    <row r="76" spans="1:7" x14ac:dyDescent="0.3">
      <c r="A76" t="s">
        <v>524</v>
      </c>
      <c r="B76" t="s">
        <v>225</v>
      </c>
      <c r="C76" t="s">
        <v>525</v>
      </c>
      <c r="D76">
        <v>1</v>
      </c>
      <c r="E76" t="s">
        <v>879</v>
      </c>
      <c r="F76">
        <v>40.728202000000003</v>
      </c>
      <c r="G76">
        <v>-74.005343999999994</v>
      </c>
    </row>
    <row r="77" spans="1:7" x14ac:dyDescent="0.3">
      <c r="A77" t="s">
        <v>251</v>
      </c>
      <c r="B77" t="s">
        <v>926</v>
      </c>
      <c r="C77" t="s">
        <v>215</v>
      </c>
      <c r="D77" t="s">
        <v>927</v>
      </c>
      <c r="E77" t="s">
        <v>908</v>
      </c>
      <c r="F77">
        <v>40.720852000000001</v>
      </c>
      <c r="G77">
        <v>-74.005236999999994</v>
      </c>
    </row>
    <row r="78" spans="1:7" x14ac:dyDescent="0.3">
      <c r="A78" t="s">
        <v>251</v>
      </c>
      <c r="B78" t="s">
        <v>928</v>
      </c>
      <c r="C78" t="s">
        <v>215</v>
      </c>
      <c r="D78" t="s">
        <v>927</v>
      </c>
      <c r="E78" t="s">
        <v>908</v>
      </c>
      <c r="F78">
        <v>40.720852000000001</v>
      </c>
      <c r="G78">
        <v>-74.005236999999994</v>
      </c>
    </row>
    <row r="79" spans="1:7" x14ac:dyDescent="0.3">
      <c r="A79" t="s">
        <v>87</v>
      </c>
      <c r="B79" t="s">
        <v>929</v>
      </c>
      <c r="C79" t="s">
        <v>61</v>
      </c>
      <c r="D79" t="s">
        <v>930</v>
      </c>
      <c r="E79" t="s">
        <v>869</v>
      </c>
      <c r="F79">
        <v>40.713158999999997</v>
      </c>
      <c r="G79">
        <v>-74.003917000000001</v>
      </c>
    </row>
    <row r="80" spans="1:7" x14ac:dyDescent="0.3">
      <c r="A80" t="s">
        <v>87</v>
      </c>
      <c r="B80" t="s">
        <v>931</v>
      </c>
      <c r="C80" t="s">
        <v>61</v>
      </c>
      <c r="D80" t="s">
        <v>932</v>
      </c>
      <c r="E80" t="s">
        <v>869</v>
      </c>
      <c r="F80">
        <v>40.713158999999997</v>
      </c>
      <c r="G80">
        <v>-74.003917000000001</v>
      </c>
    </row>
    <row r="81" spans="1:7" x14ac:dyDescent="0.3">
      <c r="A81" t="s">
        <v>87</v>
      </c>
      <c r="B81" t="s">
        <v>376</v>
      </c>
      <c r="C81" t="s">
        <v>88</v>
      </c>
      <c r="D81" t="s">
        <v>930</v>
      </c>
      <c r="E81" t="s">
        <v>879</v>
      </c>
      <c r="F81">
        <v>40.713158999999997</v>
      </c>
      <c r="G81">
        <v>-74.003917000000001</v>
      </c>
    </row>
    <row r="82" spans="1:7" x14ac:dyDescent="0.3">
      <c r="A82" t="s">
        <v>87</v>
      </c>
      <c r="B82" t="s">
        <v>933</v>
      </c>
      <c r="C82" t="s">
        <v>88</v>
      </c>
      <c r="D82" t="s">
        <v>932</v>
      </c>
      <c r="E82" t="s">
        <v>879</v>
      </c>
      <c r="F82">
        <v>40.713158999999997</v>
      </c>
      <c r="G82">
        <v>-74.003917000000001</v>
      </c>
    </row>
    <row r="83" spans="1:7" x14ac:dyDescent="0.3">
      <c r="A83" t="s">
        <v>509</v>
      </c>
      <c r="B83" t="s">
        <v>934</v>
      </c>
      <c r="C83" t="s">
        <v>510</v>
      </c>
      <c r="D83" t="s">
        <v>935</v>
      </c>
      <c r="E83" t="s">
        <v>908</v>
      </c>
      <c r="F83">
        <v>40.726202000000001</v>
      </c>
      <c r="G83">
        <v>-74.003626999999994</v>
      </c>
    </row>
    <row r="84" spans="1:7" x14ac:dyDescent="0.3">
      <c r="A84" t="s">
        <v>509</v>
      </c>
      <c r="B84" t="s">
        <v>936</v>
      </c>
      <c r="C84" t="s">
        <v>510</v>
      </c>
      <c r="D84" t="s">
        <v>935</v>
      </c>
      <c r="E84" t="s">
        <v>908</v>
      </c>
      <c r="F84">
        <v>40.726202000000001</v>
      </c>
      <c r="G84">
        <v>-74.003626999999994</v>
      </c>
    </row>
    <row r="85" spans="1:7" x14ac:dyDescent="0.3">
      <c r="A85" t="s">
        <v>355</v>
      </c>
      <c r="B85" t="s">
        <v>937</v>
      </c>
      <c r="C85" t="s">
        <v>356</v>
      </c>
      <c r="D85" t="s">
        <v>938</v>
      </c>
      <c r="E85" t="s">
        <v>869</v>
      </c>
      <c r="F85">
        <v>40.655149999999999</v>
      </c>
      <c r="G85">
        <v>-74.003477000000004</v>
      </c>
    </row>
    <row r="86" spans="1:7" x14ac:dyDescent="0.3">
      <c r="A86" t="s">
        <v>341</v>
      </c>
      <c r="B86" t="s">
        <v>227</v>
      </c>
      <c r="C86" t="s">
        <v>342</v>
      </c>
      <c r="D86">
        <v>1</v>
      </c>
      <c r="E86" t="s">
        <v>879</v>
      </c>
      <c r="F86">
        <v>40.733404999999998</v>
      </c>
      <c r="G86">
        <v>-74.002898000000002</v>
      </c>
    </row>
    <row r="87" spans="1:7" x14ac:dyDescent="0.3">
      <c r="A87" t="s">
        <v>341</v>
      </c>
      <c r="B87" t="s">
        <v>229</v>
      </c>
      <c r="C87" t="s">
        <v>342</v>
      </c>
      <c r="D87">
        <v>1</v>
      </c>
      <c r="E87" t="s">
        <v>879</v>
      </c>
      <c r="F87">
        <v>40.733404999999998</v>
      </c>
      <c r="G87">
        <v>-74.002898000000002</v>
      </c>
    </row>
    <row r="88" spans="1:7" x14ac:dyDescent="0.3">
      <c r="A88" t="s">
        <v>318</v>
      </c>
      <c r="B88" t="s">
        <v>939</v>
      </c>
      <c r="C88" t="s">
        <v>890</v>
      </c>
      <c r="D88" t="s">
        <v>940</v>
      </c>
      <c r="E88" t="s">
        <v>869</v>
      </c>
      <c r="F88">
        <v>40.740388000000003</v>
      </c>
      <c r="G88">
        <v>-74.002104000000003</v>
      </c>
    </row>
    <row r="89" spans="1:7" x14ac:dyDescent="0.3">
      <c r="A89" t="s">
        <v>318</v>
      </c>
      <c r="B89" t="s">
        <v>941</v>
      </c>
      <c r="C89" t="s">
        <v>191</v>
      </c>
      <c r="D89" t="s">
        <v>940</v>
      </c>
      <c r="E89" t="s">
        <v>908</v>
      </c>
      <c r="F89">
        <v>40.740388000000003</v>
      </c>
      <c r="G89">
        <v>-74.002104000000003</v>
      </c>
    </row>
    <row r="90" spans="1:7" x14ac:dyDescent="0.3">
      <c r="A90" t="s">
        <v>663</v>
      </c>
      <c r="B90" t="s">
        <v>942</v>
      </c>
      <c r="C90" t="s">
        <v>943</v>
      </c>
      <c r="D90" t="s">
        <v>944</v>
      </c>
      <c r="E90" t="s">
        <v>869</v>
      </c>
      <c r="F90">
        <v>40.607958000000004</v>
      </c>
      <c r="G90">
        <v>-74.001782000000006</v>
      </c>
    </row>
    <row r="91" spans="1:7" x14ac:dyDescent="0.3">
      <c r="A91" t="s">
        <v>812</v>
      </c>
      <c r="B91" t="s">
        <v>945</v>
      </c>
      <c r="C91" t="s">
        <v>215</v>
      </c>
      <c r="D91" t="s">
        <v>946</v>
      </c>
      <c r="E91" t="s">
        <v>869</v>
      </c>
      <c r="F91">
        <v>40.718696999999999</v>
      </c>
      <c r="G91">
        <v>-74.000977000000006</v>
      </c>
    </row>
    <row r="92" spans="1:7" x14ac:dyDescent="0.3">
      <c r="A92" t="s">
        <v>812</v>
      </c>
      <c r="B92" t="s">
        <v>947</v>
      </c>
      <c r="C92" t="s">
        <v>215</v>
      </c>
      <c r="D92" t="s">
        <v>946</v>
      </c>
      <c r="E92" t="s">
        <v>869</v>
      </c>
      <c r="F92">
        <v>40.718696999999999</v>
      </c>
      <c r="G92">
        <v>-74.000977000000006</v>
      </c>
    </row>
    <row r="93" spans="1:7" x14ac:dyDescent="0.3">
      <c r="A93" t="s">
        <v>813</v>
      </c>
      <c r="B93" t="s">
        <v>948</v>
      </c>
      <c r="C93" t="s">
        <v>215</v>
      </c>
      <c r="D93" t="s">
        <v>946</v>
      </c>
      <c r="E93" t="s">
        <v>869</v>
      </c>
      <c r="F93">
        <v>40.718696999999999</v>
      </c>
      <c r="G93">
        <v>-74.000977000000006</v>
      </c>
    </row>
    <row r="94" spans="1:7" x14ac:dyDescent="0.3">
      <c r="A94" t="s">
        <v>813</v>
      </c>
      <c r="B94" t="s">
        <v>382</v>
      </c>
      <c r="C94" t="s">
        <v>215</v>
      </c>
      <c r="D94" t="s">
        <v>946</v>
      </c>
      <c r="E94" t="s">
        <v>879</v>
      </c>
      <c r="F94">
        <v>40.718696999999999</v>
      </c>
      <c r="G94">
        <v>-74.000977000000006</v>
      </c>
    </row>
    <row r="95" spans="1:7" x14ac:dyDescent="0.3">
      <c r="A95" t="s">
        <v>662</v>
      </c>
      <c r="B95" t="s">
        <v>949</v>
      </c>
      <c r="C95" t="s">
        <v>303</v>
      </c>
      <c r="D95" t="s">
        <v>944</v>
      </c>
      <c r="E95" t="s">
        <v>869</v>
      </c>
      <c r="F95">
        <v>40.613512999999998</v>
      </c>
      <c r="G95">
        <v>-74.000645000000006</v>
      </c>
    </row>
    <row r="96" spans="1:7" x14ac:dyDescent="0.3">
      <c r="A96" t="s">
        <v>249</v>
      </c>
      <c r="B96" t="s">
        <v>950</v>
      </c>
      <c r="C96" t="s">
        <v>250</v>
      </c>
      <c r="D96" t="s">
        <v>951</v>
      </c>
      <c r="E96" t="s">
        <v>908</v>
      </c>
      <c r="F96">
        <v>40.732250999999998</v>
      </c>
      <c r="G96">
        <v>-74.000558999999996</v>
      </c>
    </row>
    <row r="97" spans="1:7" x14ac:dyDescent="0.3">
      <c r="A97" t="s">
        <v>249</v>
      </c>
      <c r="B97" t="s">
        <v>952</v>
      </c>
      <c r="C97" t="s">
        <v>250</v>
      </c>
      <c r="D97" t="s">
        <v>951</v>
      </c>
      <c r="E97" t="s">
        <v>908</v>
      </c>
      <c r="F97">
        <v>40.732250999999998</v>
      </c>
      <c r="G97">
        <v>-74.000558999999996</v>
      </c>
    </row>
    <row r="98" spans="1:7" x14ac:dyDescent="0.3">
      <c r="A98" t="s">
        <v>214</v>
      </c>
      <c r="B98" t="s">
        <v>953</v>
      </c>
      <c r="C98" t="s">
        <v>215</v>
      </c>
      <c r="D98" t="s">
        <v>946</v>
      </c>
      <c r="E98" t="s">
        <v>869</v>
      </c>
      <c r="F98">
        <v>40.718232999999998</v>
      </c>
      <c r="G98">
        <v>-74.000322999999995</v>
      </c>
    </row>
    <row r="99" spans="1:7" x14ac:dyDescent="0.3">
      <c r="A99" t="s">
        <v>660</v>
      </c>
      <c r="B99" t="s">
        <v>954</v>
      </c>
      <c r="C99" t="s">
        <v>661</v>
      </c>
      <c r="D99" t="s">
        <v>944</v>
      </c>
      <c r="E99" t="s">
        <v>869</v>
      </c>
      <c r="F99">
        <v>40.619588</v>
      </c>
      <c r="G99">
        <v>-73.998841999999996</v>
      </c>
    </row>
    <row r="100" spans="1:7" x14ac:dyDescent="0.3">
      <c r="A100" t="s">
        <v>664</v>
      </c>
      <c r="B100" t="s">
        <v>955</v>
      </c>
      <c r="C100" t="s">
        <v>956</v>
      </c>
      <c r="D100" t="s">
        <v>944</v>
      </c>
      <c r="E100" t="s">
        <v>869</v>
      </c>
      <c r="F100">
        <v>40.604798000000002</v>
      </c>
      <c r="G100">
        <v>-73.998456000000004</v>
      </c>
    </row>
    <row r="101" spans="1:7" x14ac:dyDescent="0.3">
      <c r="A101" t="s">
        <v>190</v>
      </c>
      <c r="B101" t="s">
        <v>231</v>
      </c>
      <c r="C101" t="s">
        <v>191</v>
      </c>
      <c r="D101" t="s">
        <v>957</v>
      </c>
      <c r="E101" t="s">
        <v>879</v>
      </c>
      <c r="F101">
        <v>40.738007000000003</v>
      </c>
      <c r="G101">
        <v>-73.998380999999995</v>
      </c>
    </row>
    <row r="102" spans="1:7" x14ac:dyDescent="0.3">
      <c r="A102" t="s">
        <v>190</v>
      </c>
      <c r="B102" t="s">
        <v>232</v>
      </c>
      <c r="C102" t="s">
        <v>191</v>
      </c>
      <c r="D102" t="s">
        <v>957</v>
      </c>
      <c r="E102" t="s">
        <v>879</v>
      </c>
      <c r="F102">
        <v>40.738007000000003</v>
      </c>
      <c r="G102">
        <v>-73.998380999999995</v>
      </c>
    </row>
    <row r="103" spans="1:7" x14ac:dyDescent="0.3">
      <c r="A103" t="s">
        <v>501</v>
      </c>
      <c r="B103" t="s">
        <v>958</v>
      </c>
      <c r="C103" t="s">
        <v>502</v>
      </c>
      <c r="D103" t="s">
        <v>868</v>
      </c>
      <c r="E103" t="s">
        <v>869</v>
      </c>
      <c r="F103">
        <v>40.660480999999997</v>
      </c>
      <c r="G103">
        <v>-73.998058999999998</v>
      </c>
    </row>
    <row r="104" spans="1:7" x14ac:dyDescent="0.3">
      <c r="A104" t="s">
        <v>201</v>
      </c>
      <c r="B104" t="s">
        <v>959</v>
      </c>
      <c r="C104" t="s">
        <v>148</v>
      </c>
      <c r="D104" t="s">
        <v>935</v>
      </c>
      <c r="E104" t="s">
        <v>908</v>
      </c>
      <c r="F104">
        <v>40.745924000000002</v>
      </c>
      <c r="G104">
        <v>-73.998005000000006</v>
      </c>
    </row>
    <row r="105" spans="1:7" x14ac:dyDescent="0.3">
      <c r="A105" t="s">
        <v>201</v>
      </c>
      <c r="B105" t="s">
        <v>960</v>
      </c>
      <c r="C105" t="s">
        <v>148</v>
      </c>
      <c r="D105" t="s">
        <v>935</v>
      </c>
      <c r="E105" t="s">
        <v>908</v>
      </c>
      <c r="F105">
        <v>40.745924000000002</v>
      </c>
      <c r="G105">
        <v>-73.998005000000006</v>
      </c>
    </row>
    <row r="106" spans="1:7" x14ac:dyDescent="0.3">
      <c r="A106" t="s">
        <v>201</v>
      </c>
      <c r="B106" t="s">
        <v>961</v>
      </c>
      <c r="C106" t="s">
        <v>148</v>
      </c>
      <c r="D106" t="s">
        <v>935</v>
      </c>
      <c r="E106" t="s">
        <v>908</v>
      </c>
      <c r="F106">
        <v>40.745924000000002</v>
      </c>
      <c r="G106">
        <v>-73.998005000000006</v>
      </c>
    </row>
    <row r="107" spans="1:7" x14ac:dyDescent="0.3">
      <c r="A107" t="s">
        <v>804</v>
      </c>
      <c r="B107" t="s">
        <v>962</v>
      </c>
      <c r="C107" t="s">
        <v>502</v>
      </c>
      <c r="D107" t="s">
        <v>868</v>
      </c>
      <c r="E107" t="s">
        <v>869</v>
      </c>
      <c r="F107">
        <v>40.660429999999998</v>
      </c>
      <c r="G107">
        <v>-73.997944000000004</v>
      </c>
    </row>
    <row r="108" spans="1:7" x14ac:dyDescent="0.3">
      <c r="A108" t="s">
        <v>577</v>
      </c>
      <c r="B108" t="s">
        <v>234</v>
      </c>
      <c r="C108" t="s">
        <v>578</v>
      </c>
      <c r="D108">
        <v>1</v>
      </c>
      <c r="E108" t="s">
        <v>879</v>
      </c>
      <c r="F108">
        <v>40.741095999999999</v>
      </c>
      <c r="G108">
        <v>-73.997877000000003</v>
      </c>
    </row>
    <row r="109" spans="1:7" x14ac:dyDescent="0.3">
      <c r="A109" t="s">
        <v>577</v>
      </c>
      <c r="B109" t="s">
        <v>235</v>
      </c>
      <c r="C109" t="s">
        <v>578</v>
      </c>
      <c r="D109">
        <v>1</v>
      </c>
      <c r="E109" t="s">
        <v>879</v>
      </c>
      <c r="F109">
        <v>40.741095999999999</v>
      </c>
      <c r="G109">
        <v>-73.997877000000003</v>
      </c>
    </row>
    <row r="110" spans="1:7" x14ac:dyDescent="0.3">
      <c r="A110" t="s">
        <v>153</v>
      </c>
      <c r="B110" t="s">
        <v>963</v>
      </c>
      <c r="C110" t="s">
        <v>964</v>
      </c>
      <c r="D110" t="s">
        <v>877</v>
      </c>
      <c r="E110" t="s">
        <v>869</v>
      </c>
      <c r="F110">
        <v>40.724331999999997</v>
      </c>
      <c r="G110">
        <v>-73.997684000000007</v>
      </c>
    </row>
    <row r="111" spans="1:7" x14ac:dyDescent="0.3">
      <c r="A111" t="s">
        <v>153</v>
      </c>
      <c r="B111" t="s">
        <v>965</v>
      </c>
      <c r="C111" t="s">
        <v>964</v>
      </c>
      <c r="D111" t="s">
        <v>877</v>
      </c>
      <c r="E111" t="s">
        <v>869</v>
      </c>
      <c r="F111">
        <v>40.724331999999997</v>
      </c>
      <c r="G111">
        <v>-73.997684000000007</v>
      </c>
    </row>
    <row r="112" spans="1:7" x14ac:dyDescent="0.3">
      <c r="A112" t="s">
        <v>579</v>
      </c>
      <c r="B112" t="s">
        <v>383</v>
      </c>
      <c r="C112" t="s">
        <v>510</v>
      </c>
      <c r="D112">
        <v>6</v>
      </c>
      <c r="E112" t="s">
        <v>879</v>
      </c>
      <c r="F112">
        <v>40.722397000000001</v>
      </c>
      <c r="G112">
        <v>-73.997210999999993</v>
      </c>
    </row>
    <row r="113" spans="1:7" x14ac:dyDescent="0.3">
      <c r="A113" t="s">
        <v>579</v>
      </c>
      <c r="B113" t="s">
        <v>384</v>
      </c>
      <c r="C113" t="s">
        <v>510</v>
      </c>
      <c r="D113">
        <v>6</v>
      </c>
      <c r="E113" t="s">
        <v>879</v>
      </c>
      <c r="F113">
        <v>40.722397000000001</v>
      </c>
      <c r="G113">
        <v>-73.997210999999993</v>
      </c>
    </row>
    <row r="114" spans="1:7" x14ac:dyDescent="0.3">
      <c r="A114" t="s">
        <v>296</v>
      </c>
      <c r="B114" t="s">
        <v>966</v>
      </c>
      <c r="C114" t="s">
        <v>967</v>
      </c>
      <c r="D114" t="s">
        <v>968</v>
      </c>
      <c r="E114" t="s">
        <v>869</v>
      </c>
      <c r="F114">
        <v>40.737347999999997</v>
      </c>
      <c r="G114">
        <v>-73.996899999999997</v>
      </c>
    </row>
    <row r="115" spans="1:7" x14ac:dyDescent="0.3">
      <c r="A115" t="s">
        <v>296</v>
      </c>
      <c r="B115" t="s">
        <v>969</v>
      </c>
      <c r="C115" t="s">
        <v>970</v>
      </c>
      <c r="D115" t="s">
        <v>968</v>
      </c>
      <c r="E115" t="s">
        <v>908</v>
      </c>
      <c r="F115">
        <v>40.737347999999997</v>
      </c>
      <c r="G115">
        <v>-73.996899999999997</v>
      </c>
    </row>
    <row r="116" spans="1:7" x14ac:dyDescent="0.3">
      <c r="A116" t="s">
        <v>296</v>
      </c>
      <c r="B116" t="s">
        <v>971</v>
      </c>
      <c r="C116" t="s">
        <v>970</v>
      </c>
      <c r="D116" t="s">
        <v>968</v>
      </c>
      <c r="E116" t="s">
        <v>908</v>
      </c>
      <c r="F116">
        <v>40.737347999999997</v>
      </c>
      <c r="G116">
        <v>-73.996899999999997</v>
      </c>
    </row>
    <row r="117" spans="1:7" x14ac:dyDescent="0.3">
      <c r="A117" t="s">
        <v>296</v>
      </c>
      <c r="B117" t="s">
        <v>972</v>
      </c>
      <c r="C117" t="s">
        <v>970</v>
      </c>
      <c r="D117" t="s">
        <v>968</v>
      </c>
      <c r="E117" t="s">
        <v>908</v>
      </c>
      <c r="F117">
        <v>40.737347999999997</v>
      </c>
      <c r="G117">
        <v>-73.996899999999997</v>
      </c>
    </row>
    <row r="118" spans="1:7" x14ac:dyDescent="0.3">
      <c r="A118" t="s">
        <v>296</v>
      </c>
      <c r="B118" t="s">
        <v>973</v>
      </c>
      <c r="C118" t="s">
        <v>970</v>
      </c>
      <c r="D118" t="s">
        <v>968</v>
      </c>
      <c r="E118" t="s">
        <v>908</v>
      </c>
      <c r="F118">
        <v>40.737347999999997</v>
      </c>
      <c r="G118">
        <v>-73.996899999999997</v>
      </c>
    </row>
    <row r="119" spans="1:7" x14ac:dyDescent="0.3">
      <c r="A119" t="s">
        <v>974</v>
      </c>
      <c r="B119" t="s">
        <v>975</v>
      </c>
      <c r="C119" t="s">
        <v>976</v>
      </c>
      <c r="D119">
        <v>1</v>
      </c>
      <c r="E119" t="s">
        <v>854</v>
      </c>
      <c r="F119">
        <v>40.737434</v>
      </c>
      <c r="G119">
        <v>-73.996785000000003</v>
      </c>
    </row>
    <row r="120" spans="1:7" x14ac:dyDescent="0.3">
      <c r="A120" t="s">
        <v>704</v>
      </c>
      <c r="B120" t="s">
        <v>977</v>
      </c>
      <c r="C120" t="s">
        <v>978</v>
      </c>
      <c r="D120" t="s">
        <v>979</v>
      </c>
      <c r="E120" t="s">
        <v>869</v>
      </c>
      <c r="F120">
        <v>40.625419000000001</v>
      </c>
      <c r="G120">
        <v>-73.996632000000005</v>
      </c>
    </row>
    <row r="121" spans="1:7" x14ac:dyDescent="0.3">
      <c r="A121" t="s">
        <v>704</v>
      </c>
      <c r="B121" t="s">
        <v>980</v>
      </c>
      <c r="C121" t="s">
        <v>978</v>
      </c>
      <c r="D121" t="s">
        <v>979</v>
      </c>
      <c r="E121" t="s">
        <v>869</v>
      </c>
      <c r="F121">
        <v>40.625419000000001</v>
      </c>
      <c r="G121">
        <v>-73.996632000000005</v>
      </c>
    </row>
    <row r="122" spans="1:7" x14ac:dyDescent="0.3">
      <c r="A122" t="s">
        <v>810</v>
      </c>
      <c r="B122" t="s">
        <v>981</v>
      </c>
      <c r="C122" t="s">
        <v>982</v>
      </c>
      <c r="D122" t="s">
        <v>983</v>
      </c>
      <c r="E122" t="s">
        <v>908</v>
      </c>
      <c r="F122">
        <v>40.725296999999998</v>
      </c>
      <c r="G122">
        <v>-73.996204000000006</v>
      </c>
    </row>
    <row r="123" spans="1:7" x14ac:dyDescent="0.3">
      <c r="A123" t="s">
        <v>810</v>
      </c>
      <c r="B123" t="s">
        <v>984</v>
      </c>
      <c r="C123" t="s">
        <v>982</v>
      </c>
      <c r="D123" t="s">
        <v>983</v>
      </c>
      <c r="E123" t="s">
        <v>908</v>
      </c>
      <c r="F123">
        <v>40.725296999999998</v>
      </c>
      <c r="G123">
        <v>-73.996204000000006</v>
      </c>
    </row>
    <row r="124" spans="1:7" x14ac:dyDescent="0.3">
      <c r="A124" t="s">
        <v>487</v>
      </c>
      <c r="B124" t="s">
        <v>985</v>
      </c>
      <c r="C124" t="s">
        <v>488</v>
      </c>
      <c r="D124" t="s">
        <v>986</v>
      </c>
      <c r="E124" t="s">
        <v>908</v>
      </c>
      <c r="F124">
        <v>40.673713999999997</v>
      </c>
      <c r="G124">
        <v>-73.996138999999999</v>
      </c>
    </row>
    <row r="125" spans="1:7" x14ac:dyDescent="0.3">
      <c r="A125" t="s">
        <v>349</v>
      </c>
      <c r="B125" t="s">
        <v>987</v>
      </c>
      <c r="C125" t="s">
        <v>350</v>
      </c>
      <c r="D125" t="s">
        <v>988</v>
      </c>
      <c r="E125" t="s">
        <v>879</v>
      </c>
      <c r="F125">
        <v>40.725664999999999</v>
      </c>
      <c r="G125">
        <v>-73.995644999999996</v>
      </c>
    </row>
    <row r="126" spans="1:7" x14ac:dyDescent="0.3">
      <c r="A126" t="s">
        <v>343</v>
      </c>
      <c r="B126" t="s">
        <v>237</v>
      </c>
      <c r="C126" t="s">
        <v>148</v>
      </c>
      <c r="D126">
        <v>1</v>
      </c>
      <c r="E126" t="s">
        <v>879</v>
      </c>
      <c r="F126">
        <v>40.744070999999998</v>
      </c>
      <c r="G126">
        <v>-73.995624000000007</v>
      </c>
    </row>
    <row r="127" spans="1:7" x14ac:dyDescent="0.3">
      <c r="A127" t="s">
        <v>343</v>
      </c>
      <c r="B127" t="s">
        <v>238</v>
      </c>
      <c r="C127" t="s">
        <v>148</v>
      </c>
      <c r="D127">
        <v>1</v>
      </c>
      <c r="E127" t="s">
        <v>879</v>
      </c>
      <c r="F127">
        <v>40.744070999999998</v>
      </c>
      <c r="G127">
        <v>-73.995624000000007</v>
      </c>
    </row>
    <row r="128" spans="1:7" x14ac:dyDescent="0.3">
      <c r="A128" t="s">
        <v>443</v>
      </c>
      <c r="B128" t="s">
        <v>989</v>
      </c>
      <c r="C128" t="s">
        <v>444</v>
      </c>
      <c r="D128" t="s">
        <v>944</v>
      </c>
      <c r="E128" t="s">
        <v>869</v>
      </c>
      <c r="F128">
        <v>40.631411999999997</v>
      </c>
      <c r="G128">
        <v>-73.995473000000004</v>
      </c>
    </row>
    <row r="129" spans="1:7" x14ac:dyDescent="0.3">
      <c r="A129" t="s">
        <v>392</v>
      </c>
      <c r="B129" t="s">
        <v>990</v>
      </c>
      <c r="C129" t="s">
        <v>393</v>
      </c>
      <c r="D129" t="s">
        <v>986</v>
      </c>
      <c r="E129" t="s">
        <v>908</v>
      </c>
      <c r="F129">
        <v>40.680230999999999</v>
      </c>
      <c r="G129">
        <v>-73.994979999999998</v>
      </c>
    </row>
    <row r="130" spans="1:7" x14ac:dyDescent="0.3">
      <c r="A130" t="s">
        <v>392</v>
      </c>
      <c r="B130" t="s">
        <v>991</v>
      </c>
      <c r="C130" t="s">
        <v>393</v>
      </c>
      <c r="D130" t="s">
        <v>986</v>
      </c>
      <c r="E130" t="s">
        <v>908</v>
      </c>
      <c r="F130">
        <v>40.680230999999999</v>
      </c>
      <c r="G130">
        <v>-73.994979999999998</v>
      </c>
    </row>
    <row r="131" spans="1:7" x14ac:dyDescent="0.3">
      <c r="A131" t="s">
        <v>419</v>
      </c>
      <c r="B131" t="s">
        <v>992</v>
      </c>
      <c r="C131" t="s">
        <v>211</v>
      </c>
      <c r="D131" t="s">
        <v>944</v>
      </c>
      <c r="E131" t="s">
        <v>869</v>
      </c>
      <c r="F131">
        <v>40.636232</v>
      </c>
      <c r="G131">
        <v>-73.994765000000001</v>
      </c>
    </row>
    <row r="132" spans="1:7" x14ac:dyDescent="0.3">
      <c r="A132" t="s">
        <v>657</v>
      </c>
      <c r="B132" t="s">
        <v>993</v>
      </c>
      <c r="C132" t="s">
        <v>994</v>
      </c>
      <c r="D132" t="s">
        <v>944</v>
      </c>
      <c r="E132" t="s">
        <v>869</v>
      </c>
      <c r="F132">
        <v>40.646343000000002</v>
      </c>
      <c r="G132">
        <v>-73.994551000000001</v>
      </c>
    </row>
    <row r="133" spans="1:7" x14ac:dyDescent="0.3">
      <c r="A133" t="s">
        <v>659</v>
      </c>
      <c r="B133" t="s">
        <v>995</v>
      </c>
      <c r="C133" t="s">
        <v>523</v>
      </c>
      <c r="D133" t="s">
        <v>944</v>
      </c>
      <c r="E133" t="s">
        <v>869</v>
      </c>
      <c r="F133">
        <v>40.640872000000002</v>
      </c>
      <c r="G133">
        <v>-73.994229000000004</v>
      </c>
    </row>
    <row r="134" spans="1:7" x14ac:dyDescent="0.3">
      <c r="A134" t="s">
        <v>429</v>
      </c>
      <c r="B134" t="s">
        <v>996</v>
      </c>
      <c r="C134" t="s">
        <v>430</v>
      </c>
      <c r="D134" t="s">
        <v>997</v>
      </c>
      <c r="E134" t="s">
        <v>908</v>
      </c>
      <c r="F134">
        <v>40.718541999999999</v>
      </c>
      <c r="G134">
        <v>-73.994163999999998</v>
      </c>
    </row>
    <row r="135" spans="1:7" x14ac:dyDescent="0.3">
      <c r="A135" t="s">
        <v>561</v>
      </c>
      <c r="B135" t="s">
        <v>998</v>
      </c>
      <c r="C135" t="s">
        <v>562</v>
      </c>
      <c r="D135" t="s">
        <v>897</v>
      </c>
      <c r="E135" t="s">
        <v>869</v>
      </c>
      <c r="F135">
        <v>40.720314999999999</v>
      </c>
      <c r="G135">
        <v>-73.994014000000007</v>
      </c>
    </row>
    <row r="136" spans="1:7" x14ac:dyDescent="0.3">
      <c r="A136" t="s">
        <v>666</v>
      </c>
      <c r="B136" t="s">
        <v>999</v>
      </c>
      <c r="C136" t="s">
        <v>1000</v>
      </c>
      <c r="D136" t="s">
        <v>944</v>
      </c>
      <c r="E136" t="s">
        <v>869</v>
      </c>
      <c r="F136">
        <v>40.601897999999998</v>
      </c>
      <c r="G136">
        <v>-73.993820999999997</v>
      </c>
    </row>
    <row r="137" spans="1:7" x14ac:dyDescent="0.3">
      <c r="A137" t="s">
        <v>31</v>
      </c>
      <c r="B137" t="s">
        <v>1001</v>
      </c>
      <c r="C137" t="s">
        <v>32</v>
      </c>
      <c r="D137" t="s">
        <v>927</v>
      </c>
      <c r="E137" t="s">
        <v>908</v>
      </c>
      <c r="F137">
        <v>40.752246999999997</v>
      </c>
      <c r="G137">
        <v>-73.993455999999995</v>
      </c>
    </row>
    <row r="138" spans="1:7" x14ac:dyDescent="0.3">
      <c r="A138" t="s">
        <v>31</v>
      </c>
      <c r="B138" t="s">
        <v>1002</v>
      </c>
      <c r="C138" t="s">
        <v>32</v>
      </c>
      <c r="D138" t="s">
        <v>927</v>
      </c>
      <c r="E138" t="s">
        <v>908</v>
      </c>
      <c r="F138">
        <v>40.752246999999997</v>
      </c>
      <c r="G138">
        <v>-73.993455999999995</v>
      </c>
    </row>
    <row r="139" spans="1:7" x14ac:dyDescent="0.3">
      <c r="A139" t="s">
        <v>31</v>
      </c>
      <c r="B139" t="s">
        <v>1003</v>
      </c>
      <c r="C139" t="s">
        <v>32</v>
      </c>
      <c r="D139" t="s">
        <v>927</v>
      </c>
      <c r="E139" t="s">
        <v>908</v>
      </c>
      <c r="F139">
        <v>40.752246999999997</v>
      </c>
      <c r="G139">
        <v>-73.993455999999995</v>
      </c>
    </row>
    <row r="140" spans="1:7" x14ac:dyDescent="0.3">
      <c r="A140" t="s">
        <v>31</v>
      </c>
      <c r="B140" t="s">
        <v>1004</v>
      </c>
      <c r="C140" t="s">
        <v>32</v>
      </c>
      <c r="D140" t="s">
        <v>927</v>
      </c>
      <c r="E140" t="s">
        <v>908</v>
      </c>
      <c r="F140">
        <v>40.752246999999997</v>
      </c>
      <c r="G140">
        <v>-73.993455999999995</v>
      </c>
    </row>
    <row r="141" spans="1:7" x14ac:dyDescent="0.3">
      <c r="A141" t="s">
        <v>31</v>
      </c>
      <c r="B141" t="s">
        <v>1005</v>
      </c>
      <c r="C141" t="s">
        <v>32</v>
      </c>
      <c r="D141" t="s">
        <v>927</v>
      </c>
      <c r="E141" t="s">
        <v>908</v>
      </c>
      <c r="F141">
        <v>40.752246999999997</v>
      </c>
      <c r="G141">
        <v>-73.993455999999995</v>
      </c>
    </row>
    <row r="142" spans="1:7" x14ac:dyDescent="0.3">
      <c r="A142" t="s">
        <v>33</v>
      </c>
      <c r="B142" t="s">
        <v>1006</v>
      </c>
      <c r="C142" t="s">
        <v>32</v>
      </c>
      <c r="D142" t="s">
        <v>927</v>
      </c>
      <c r="E142" t="s">
        <v>908</v>
      </c>
      <c r="F142">
        <v>40.752246999999997</v>
      </c>
      <c r="G142">
        <v>-73.993455999999995</v>
      </c>
    </row>
    <row r="143" spans="1:7" x14ac:dyDescent="0.3">
      <c r="A143" t="s">
        <v>33</v>
      </c>
      <c r="B143" t="s">
        <v>1007</v>
      </c>
      <c r="C143" t="s">
        <v>32</v>
      </c>
      <c r="D143" t="s">
        <v>927</v>
      </c>
      <c r="E143" t="s">
        <v>908</v>
      </c>
      <c r="F143">
        <v>40.752246999999997</v>
      </c>
      <c r="G143">
        <v>-73.993455999999995</v>
      </c>
    </row>
    <row r="144" spans="1:7" x14ac:dyDescent="0.3">
      <c r="A144" t="s">
        <v>33</v>
      </c>
      <c r="B144" t="s">
        <v>1008</v>
      </c>
      <c r="C144" t="s">
        <v>32</v>
      </c>
      <c r="D144" t="s">
        <v>927</v>
      </c>
      <c r="E144" t="s">
        <v>908</v>
      </c>
      <c r="F144">
        <v>40.752246999999997</v>
      </c>
      <c r="G144">
        <v>-73.993455999999995</v>
      </c>
    </row>
    <row r="145" spans="1:7" x14ac:dyDescent="0.3">
      <c r="A145" t="s">
        <v>491</v>
      </c>
      <c r="B145" t="s">
        <v>239</v>
      </c>
      <c r="C145" t="s">
        <v>146</v>
      </c>
      <c r="D145">
        <v>1</v>
      </c>
      <c r="E145" t="s">
        <v>879</v>
      </c>
      <c r="F145">
        <v>40.747224000000003</v>
      </c>
      <c r="G145">
        <v>-73.993359999999996</v>
      </c>
    </row>
    <row r="146" spans="1:7" x14ac:dyDescent="0.3">
      <c r="A146" t="s">
        <v>491</v>
      </c>
      <c r="B146" t="s">
        <v>241</v>
      </c>
      <c r="C146" t="s">
        <v>146</v>
      </c>
      <c r="D146">
        <v>1</v>
      </c>
      <c r="E146" t="s">
        <v>879</v>
      </c>
      <c r="F146">
        <v>40.747224000000003</v>
      </c>
      <c r="G146">
        <v>-73.993359999999996</v>
      </c>
    </row>
    <row r="147" spans="1:7" x14ac:dyDescent="0.3">
      <c r="A147" t="s">
        <v>530</v>
      </c>
      <c r="B147" t="s">
        <v>249</v>
      </c>
      <c r="C147" t="s">
        <v>32</v>
      </c>
      <c r="D147" t="s">
        <v>1009</v>
      </c>
      <c r="E147" t="s">
        <v>879</v>
      </c>
      <c r="F147">
        <v>40.750264000000001</v>
      </c>
      <c r="G147">
        <v>-73.992984000000007</v>
      </c>
    </row>
    <row r="148" spans="1:7" x14ac:dyDescent="0.3">
      <c r="A148" t="s">
        <v>530</v>
      </c>
      <c r="B148" t="s">
        <v>256</v>
      </c>
      <c r="C148" t="s">
        <v>32</v>
      </c>
      <c r="D148" t="s">
        <v>1009</v>
      </c>
      <c r="E148" t="s">
        <v>879</v>
      </c>
      <c r="F148">
        <v>40.750264000000001</v>
      </c>
      <c r="G148">
        <v>-73.992984000000007</v>
      </c>
    </row>
    <row r="149" spans="1:7" x14ac:dyDescent="0.3">
      <c r="A149" t="s">
        <v>1010</v>
      </c>
      <c r="B149" t="s">
        <v>1011</v>
      </c>
      <c r="C149" t="s">
        <v>1012</v>
      </c>
      <c r="D149">
        <v>1</v>
      </c>
      <c r="E149" t="s">
        <v>854</v>
      </c>
      <c r="F149">
        <v>40.742933000000001</v>
      </c>
      <c r="G149">
        <v>-73.992908999999997</v>
      </c>
    </row>
    <row r="150" spans="1:7" x14ac:dyDescent="0.3">
      <c r="A150" t="s">
        <v>399</v>
      </c>
      <c r="B150" t="s">
        <v>1013</v>
      </c>
      <c r="C150" t="s">
        <v>400</v>
      </c>
      <c r="D150">
        <v>23</v>
      </c>
      <c r="E150" t="s">
        <v>879</v>
      </c>
      <c r="F150">
        <v>40.697355999999999</v>
      </c>
      <c r="G150">
        <v>-73.992887999999994</v>
      </c>
    </row>
    <row r="151" spans="1:7" x14ac:dyDescent="0.3">
      <c r="A151" t="s">
        <v>1014</v>
      </c>
      <c r="B151" t="s">
        <v>1015</v>
      </c>
      <c r="C151" t="s">
        <v>1016</v>
      </c>
      <c r="D151" t="s">
        <v>868</v>
      </c>
      <c r="E151" t="s">
        <v>869</v>
      </c>
      <c r="F151">
        <v>40.665405</v>
      </c>
      <c r="G151">
        <v>-73.992876999999993</v>
      </c>
    </row>
    <row r="152" spans="1:7" x14ac:dyDescent="0.3">
      <c r="A152" t="s">
        <v>441</v>
      </c>
      <c r="B152" t="s">
        <v>1017</v>
      </c>
      <c r="C152" t="s">
        <v>1016</v>
      </c>
      <c r="D152" t="s">
        <v>868</v>
      </c>
      <c r="E152" t="s">
        <v>869</v>
      </c>
      <c r="F152">
        <v>40.665438000000002</v>
      </c>
      <c r="G152">
        <v>-73.992856000000003</v>
      </c>
    </row>
    <row r="153" spans="1:7" x14ac:dyDescent="0.3">
      <c r="A153" t="s">
        <v>365</v>
      </c>
      <c r="B153" t="s">
        <v>1018</v>
      </c>
      <c r="C153" t="s">
        <v>1019</v>
      </c>
      <c r="D153" t="s">
        <v>1020</v>
      </c>
      <c r="E153" t="s">
        <v>908</v>
      </c>
      <c r="F153">
        <v>40.742868000000001</v>
      </c>
      <c r="G153">
        <v>-73.992769999999993</v>
      </c>
    </row>
    <row r="154" spans="1:7" x14ac:dyDescent="0.3">
      <c r="A154" t="s">
        <v>803</v>
      </c>
      <c r="B154" t="s">
        <v>1021</v>
      </c>
      <c r="C154" t="s">
        <v>1019</v>
      </c>
      <c r="D154" t="s">
        <v>1020</v>
      </c>
      <c r="E154" t="s">
        <v>908</v>
      </c>
      <c r="F154">
        <v>40.742981</v>
      </c>
      <c r="G154">
        <v>-73.992727000000002</v>
      </c>
    </row>
    <row r="155" spans="1:7" x14ac:dyDescent="0.3">
      <c r="A155" t="s">
        <v>151</v>
      </c>
      <c r="B155" t="s">
        <v>1022</v>
      </c>
      <c r="C155" t="s">
        <v>1023</v>
      </c>
      <c r="D155" t="s">
        <v>877</v>
      </c>
      <c r="E155" t="s">
        <v>869</v>
      </c>
      <c r="F155">
        <v>40.730347999999999</v>
      </c>
      <c r="G155">
        <v>-73.992705000000001</v>
      </c>
    </row>
    <row r="156" spans="1:7" x14ac:dyDescent="0.3">
      <c r="A156" t="s">
        <v>151</v>
      </c>
      <c r="B156" t="s">
        <v>1024</v>
      </c>
      <c r="C156" t="s">
        <v>1023</v>
      </c>
      <c r="D156" t="s">
        <v>877</v>
      </c>
      <c r="E156" t="s">
        <v>869</v>
      </c>
      <c r="F156">
        <v>40.730347999999999</v>
      </c>
      <c r="G156">
        <v>-73.992705000000001</v>
      </c>
    </row>
    <row r="157" spans="1:7" x14ac:dyDescent="0.3">
      <c r="A157" t="s">
        <v>65</v>
      </c>
      <c r="B157" t="s">
        <v>254</v>
      </c>
      <c r="C157" t="s">
        <v>32</v>
      </c>
      <c r="D157">
        <v>123</v>
      </c>
      <c r="E157" t="s">
        <v>879</v>
      </c>
      <c r="F157">
        <v>40.750329000000001</v>
      </c>
      <c r="G157">
        <v>-73.991095999999999</v>
      </c>
    </row>
    <row r="158" spans="1:7" x14ac:dyDescent="0.3">
      <c r="A158" t="s">
        <v>65</v>
      </c>
      <c r="B158" t="s">
        <v>243</v>
      </c>
      <c r="C158" t="s">
        <v>32</v>
      </c>
      <c r="D158">
        <v>123</v>
      </c>
      <c r="E158" t="s">
        <v>879</v>
      </c>
      <c r="F158">
        <v>40.750329000000001</v>
      </c>
      <c r="G158">
        <v>-73.991095999999999</v>
      </c>
    </row>
    <row r="159" spans="1:7" x14ac:dyDescent="0.3">
      <c r="A159" t="s">
        <v>65</v>
      </c>
      <c r="B159" t="s">
        <v>247</v>
      </c>
      <c r="C159" t="s">
        <v>32</v>
      </c>
      <c r="D159">
        <v>123</v>
      </c>
      <c r="E159" t="s">
        <v>879</v>
      </c>
      <c r="F159">
        <v>40.750329000000001</v>
      </c>
      <c r="G159">
        <v>-73.991095999999999</v>
      </c>
    </row>
    <row r="160" spans="1:7" x14ac:dyDescent="0.3">
      <c r="A160" t="s">
        <v>65</v>
      </c>
      <c r="B160" t="s">
        <v>251</v>
      </c>
      <c r="C160" t="s">
        <v>32</v>
      </c>
      <c r="D160">
        <v>123</v>
      </c>
      <c r="E160" t="s">
        <v>879</v>
      </c>
      <c r="F160">
        <v>40.750329000000001</v>
      </c>
      <c r="G160">
        <v>-73.991095999999999</v>
      </c>
    </row>
    <row r="161" spans="1:7" x14ac:dyDescent="0.3">
      <c r="A161" t="s">
        <v>291</v>
      </c>
      <c r="B161" t="s">
        <v>390</v>
      </c>
      <c r="C161" t="s">
        <v>1025</v>
      </c>
      <c r="D161">
        <v>6</v>
      </c>
      <c r="E161" t="s">
        <v>879</v>
      </c>
      <c r="F161">
        <v>40.730055999999998</v>
      </c>
      <c r="G161">
        <v>-73.991041999999993</v>
      </c>
    </row>
    <row r="162" spans="1:7" x14ac:dyDescent="0.3">
      <c r="A162" t="s">
        <v>291</v>
      </c>
      <c r="B162" t="s">
        <v>392</v>
      </c>
      <c r="C162" t="s">
        <v>1025</v>
      </c>
      <c r="D162">
        <v>6</v>
      </c>
      <c r="E162" t="s">
        <v>879</v>
      </c>
      <c r="F162">
        <v>40.730055999999998</v>
      </c>
      <c r="G162">
        <v>-73.991041999999993</v>
      </c>
    </row>
    <row r="163" spans="1:7" x14ac:dyDescent="0.3">
      <c r="A163" t="s">
        <v>234</v>
      </c>
      <c r="B163" t="s">
        <v>1026</v>
      </c>
      <c r="C163" t="s">
        <v>112</v>
      </c>
      <c r="D163" t="s">
        <v>986</v>
      </c>
      <c r="E163" t="s">
        <v>908</v>
      </c>
      <c r="F163">
        <v>40.686154000000002</v>
      </c>
      <c r="G163">
        <v>-73.990881000000002</v>
      </c>
    </row>
    <row r="164" spans="1:7" x14ac:dyDescent="0.3">
      <c r="A164" t="s">
        <v>234</v>
      </c>
      <c r="B164" t="s">
        <v>1027</v>
      </c>
      <c r="C164" t="s">
        <v>112</v>
      </c>
      <c r="D164" t="s">
        <v>986</v>
      </c>
      <c r="E164" t="s">
        <v>908</v>
      </c>
      <c r="F164">
        <v>40.686154000000002</v>
      </c>
      <c r="G164">
        <v>-73.990881000000002</v>
      </c>
    </row>
    <row r="165" spans="1:7" x14ac:dyDescent="0.3">
      <c r="A165" t="s">
        <v>234</v>
      </c>
      <c r="B165" t="s">
        <v>1028</v>
      </c>
      <c r="C165" t="s">
        <v>112</v>
      </c>
      <c r="D165" t="s">
        <v>986</v>
      </c>
      <c r="E165" t="s">
        <v>908</v>
      </c>
      <c r="F165">
        <v>40.686154000000002</v>
      </c>
      <c r="G165">
        <v>-73.990881000000002</v>
      </c>
    </row>
    <row r="166" spans="1:7" x14ac:dyDescent="0.3">
      <c r="A166" t="s">
        <v>309</v>
      </c>
      <c r="B166" t="s">
        <v>1029</v>
      </c>
      <c r="C166" t="s">
        <v>310</v>
      </c>
      <c r="D166" t="s">
        <v>1030</v>
      </c>
      <c r="E166" t="s">
        <v>869</v>
      </c>
      <c r="F166">
        <v>40.734836000000001</v>
      </c>
      <c r="G166">
        <v>-73.990688000000006</v>
      </c>
    </row>
    <row r="167" spans="1:7" x14ac:dyDescent="0.3">
      <c r="A167" t="s">
        <v>309</v>
      </c>
      <c r="B167" t="s">
        <v>1031</v>
      </c>
      <c r="C167" t="s">
        <v>310</v>
      </c>
      <c r="D167" t="s">
        <v>1032</v>
      </c>
      <c r="E167" t="s">
        <v>869</v>
      </c>
      <c r="F167">
        <v>40.734836000000001</v>
      </c>
      <c r="G167">
        <v>-73.990688000000006</v>
      </c>
    </row>
    <row r="168" spans="1:7" x14ac:dyDescent="0.3">
      <c r="A168" t="s">
        <v>309</v>
      </c>
      <c r="B168" t="s">
        <v>1033</v>
      </c>
      <c r="C168" t="s">
        <v>310</v>
      </c>
      <c r="D168" t="s">
        <v>1030</v>
      </c>
      <c r="E168" t="s">
        <v>869</v>
      </c>
      <c r="F168">
        <v>40.734836000000001</v>
      </c>
      <c r="G168">
        <v>-73.990688000000006</v>
      </c>
    </row>
    <row r="169" spans="1:7" x14ac:dyDescent="0.3">
      <c r="A169" t="s">
        <v>309</v>
      </c>
      <c r="B169" t="s">
        <v>1034</v>
      </c>
      <c r="C169" t="s">
        <v>310</v>
      </c>
      <c r="D169" t="s">
        <v>1030</v>
      </c>
      <c r="E169" t="s">
        <v>869</v>
      </c>
      <c r="F169">
        <v>40.734836000000001</v>
      </c>
      <c r="G169">
        <v>-73.990688000000006</v>
      </c>
    </row>
    <row r="170" spans="1:7" x14ac:dyDescent="0.3">
      <c r="A170" t="s">
        <v>309</v>
      </c>
      <c r="B170" t="s">
        <v>1035</v>
      </c>
      <c r="C170" t="s">
        <v>310</v>
      </c>
      <c r="D170" t="s">
        <v>1036</v>
      </c>
      <c r="E170" t="s">
        <v>869</v>
      </c>
      <c r="F170">
        <v>40.734836000000001</v>
      </c>
      <c r="G170">
        <v>-73.990688000000006</v>
      </c>
    </row>
    <row r="171" spans="1:7" x14ac:dyDescent="0.3">
      <c r="A171" t="s">
        <v>309</v>
      </c>
      <c r="B171" t="s">
        <v>394</v>
      </c>
      <c r="C171" t="s">
        <v>310</v>
      </c>
      <c r="D171" t="s">
        <v>1030</v>
      </c>
      <c r="E171" t="s">
        <v>879</v>
      </c>
      <c r="F171">
        <v>40.734836000000001</v>
      </c>
      <c r="G171">
        <v>-73.990688000000006</v>
      </c>
    </row>
    <row r="172" spans="1:7" x14ac:dyDescent="0.3">
      <c r="A172" t="s">
        <v>451</v>
      </c>
      <c r="B172" t="s">
        <v>1037</v>
      </c>
      <c r="C172" t="s">
        <v>452</v>
      </c>
      <c r="D172" t="s">
        <v>1038</v>
      </c>
      <c r="E172" t="s">
        <v>908</v>
      </c>
      <c r="F172">
        <v>40.699316000000003</v>
      </c>
      <c r="G172">
        <v>-73.990474000000006</v>
      </c>
    </row>
    <row r="173" spans="1:7" x14ac:dyDescent="0.3">
      <c r="A173" t="s">
        <v>451</v>
      </c>
      <c r="B173" t="s">
        <v>1039</v>
      </c>
      <c r="C173" t="s">
        <v>452</v>
      </c>
      <c r="D173" t="s">
        <v>1038</v>
      </c>
      <c r="E173" t="s">
        <v>908</v>
      </c>
      <c r="F173">
        <v>40.699316000000003</v>
      </c>
      <c r="G173">
        <v>-73.990474000000006</v>
      </c>
    </row>
    <row r="174" spans="1:7" x14ac:dyDescent="0.3">
      <c r="A174" t="s">
        <v>698</v>
      </c>
      <c r="B174" t="s">
        <v>1040</v>
      </c>
      <c r="C174" t="s">
        <v>943</v>
      </c>
      <c r="D174" t="s">
        <v>891</v>
      </c>
      <c r="E174" t="s">
        <v>869</v>
      </c>
      <c r="F174">
        <v>40.620728</v>
      </c>
      <c r="G174">
        <v>-73.990387999999996</v>
      </c>
    </row>
    <row r="175" spans="1:7" x14ac:dyDescent="0.3">
      <c r="A175" t="s">
        <v>461</v>
      </c>
      <c r="B175" t="s">
        <v>1041</v>
      </c>
      <c r="C175" t="s">
        <v>462</v>
      </c>
      <c r="D175" t="s">
        <v>1042</v>
      </c>
      <c r="E175" t="s">
        <v>908</v>
      </c>
      <c r="F175">
        <v>40.713647000000002</v>
      </c>
      <c r="G175">
        <v>-73.990151999999995</v>
      </c>
    </row>
    <row r="176" spans="1:7" x14ac:dyDescent="0.3">
      <c r="A176" t="s">
        <v>461</v>
      </c>
      <c r="B176" t="s">
        <v>1043</v>
      </c>
      <c r="C176" t="s">
        <v>462</v>
      </c>
      <c r="D176" t="s">
        <v>1042</v>
      </c>
      <c r="E176" t="s">
        <v>908</v>
      </c>
      <c r="F176">
        <v>40.713647000000002</v>
      </c>
      <c r="G176">
        <v>-73.990151999999995</v>
      </c>
    </row>
    <row r="177" spans="1:7" x14ac:dyDescent="0.3">
      <c r="A177" t="s">
        <v>196</v>
      </c>
      <c r="B177" t="s">
        <v>1044</v>
      </c>
      <c r="C177" t="s">
        <v>1045</v>
      </c>
      <c r="D177" t="s">
        <v>1046</v>
      </c>
      <c r="E177" t="s">
        <v>869</v>
      </c>
      <c r="F177">
        <v>40.692404000000003</v>
      </c>
      <c r="G177">
        <v>-73.990150999999997</v>
      </c>
    </row>
    <row r="178" spans="1:7" x14ac:dyDescent="0.3">
      <c r="A178" t="s">
        <v>196</v>
      </c>
      <c r="B178" t="s">
        <v>1047</v>
      </c>
      <c r="C178" t="s">
        <v>1045</v>
      </c>
      <c r="D178" t="s">
        <v>1046</v>
      </c>
      <c r="E178" t="s">
        <v>879</v>
      </c>
      <c r="F178">
        <v>40.692404000000003</v>
      </c>
      <c r="G178">
        <v>-73.990150999999997</v>
      </c>
    </row>
    <row r="179" spans="1:7" x14ac:dyDescent="0.3">
      <c r="A179" t="s">
        <v>196</v>
      </c>
      <c r="B179" t="s">
        <v>1048</v>
      </c>
      <c r="C179" t="s">
        <v>1045</v>
      </c>
      <c r="D179" t="s">
        <v>1049</v>
      </c>
      <c r="E179" t="s">
        <v>879</v>
      </c>
      <c r="F179">
        <v>40.692404000000003</v>
      </c>
      <c r="G179">
        <v>-73.990150999999997</v>
      </c>
    </row>
    <row r="180" spans="1:7" x14ac:dyDescent="0.3">
      <c r="A180" t="s">
        <v>196</v>
      </c>
      <c r="B180" t="s">
        <v>1050</v>
      </c>
      <c r="C180" t="s">
        <v>1045</v>
      </c>
      <c r="D180" t="s">
        <v>1046</v>
      </c>
      <c r="E180" t="s">
        <v>879</v>
      </c>
      <c r="F180">
        <v>40.692404000000003</v>
      </c>
      <c r="G180">
        <v>-73.990150999999997</v>
      </c>
    </row>
    <row r="181" spans="1:7" x14ac:dyDescent="0.3">
      <c r="A181" t="s">
        <v>541</v>
      </c>
      <c r="B181" t="s">
        <v>1051</v>
      </c>
      <c r="C181" t="s">
        <v>1052</v>
      </c>
      <c r="D181" t="s">
        <v>1042</v>
      </c>
      <c r="E181" t="s">
        <v>908</v>
      </c>
      <c r="F181">
        <v>40.723291000000003</v>
      </c>
      <c r="G181">
        <v>-73.989873000000003</v>
      </c>
    </row>
    <row r="182" spans="1:7" x14ac:dyDescent="0.3">
      <c r="A182" t="s">
        <v>541</v>
      </c>
      <c r="B182" t="s">
        <v>1053</v>
      </c>
      <c r="C182" t="s">
        <v>1052</v>
      </c>
      <c r="D182" t="s">
        <v>1042</v>
      </c>
      <c r="E182" t="s">
        <v>908</v>
      </c>
      <c r="F182">
        <v>40.723291000000003</v>
      </c>
      <c r="G182">
        <v>-73.989873000000003</v>
      </c>
    </row>
    <row r="183" spans="1:7" x14ac:dyDescent="0.3">
      <c r="A183" t="s">
        <v>28</v>
      </c>
      <c r="B183" t="s">
        <v>1054</v>
      </c>
      <c r="C183" t="s">
        <v>1055</v>
      </c>
      <c r="D183" t="s">
        <v>1056</v>
      </c>
      <c r="E183" t="s">
        <v>908</v>
      </c>
      <c r="F183">
        <v>40.757303</v>
      </c>
      <c r="G183">
        <v>-73.989787000000007</v>
      </c>
    </row>
    <row r="184" spans="1:7" x14ac:dyDescent="0.3">
      <c r="A184" t="s">
        <v>28</v>
      </c>
      <c r="B184" t="s">
        <v>1057</v>
      </c>
      <c r="C184" t="s">
        <v>1055</v>
      </c>
      <c r="D184" t="s">
        <v>1056</v>
      </c>
      <c r="E184" t="s">
        <v>908</v>
      </c>
      <c r="F184">
        <v>40.757303</v>
      </c>
      <c r="G184">
        <v>-73.989787000000007</v>
      </c>
    </row>
    <row r="185" spans="1:7" x14ac:dyDescent="0.3">
      <c r="A185" t="s">
        <v>30</v>
      </c>
      <c r="B185" t="s">
        <v>1058</v>
      </c>
      <c r="C185" t="s">
        <v>1055</v>
      </c>
      <c r="D185" t="s">
        <v>1056</v>
      </c>
      <c r="E185" t="s">
        <v>908</v>
      </c>
      <c r="F185">
        <v>40.757303</v>
      </c>
      <c r="G185">
        <v>-73.989787000000007</v>
      </c>
    </row>
    <row r="186" spans="1:7" x14ac:dyDescent="0.3">
      <c r="A186" t="s">
        <v>30</v>
      </c>
      <c r="B186" t="s">
        <v>1059</v>
      </c>
      <c r="C186" t="s">
        <v>1055</v>
      </c>
      <c r="D186" t="s">
        <v>1056</v>
      </c>
      <c r="E186" t="s">
        <v>908</v>
      </c>
      <c r="F186">
        <v>40.757303</v>
      </c>
      <c r="G186">
        <v>-73.989787000000007</v>
      </c>
    </row>
    <row r="187" spans="1:7" x14ac:dyDescent="0.3">
      <c r="A187" t="s">
        <v>30</v>
      </c>
      <c r="B187" t="s">
        <v>1060</v>
      </c>
      <c r="C187" t="s">
        <v>1055</v>
      </c>
      <c r="D187" t="s">
        <v>1056</v>
      </c>
      <c r="E187" t="s">
        <v>908</v>
      </c>
      <c r="F187">
        <v>40.757303</v>
      </c>
      <c r="G187">
        <v>-73.989787000000007</v>
      </c>
    </row>
    <row r="188" spans="1:7" x14ac:dyDescent="0.3">
      <c r="A188" t="s">
        <v>147</v>
      </c>
      <c r="B188" t="s">
        <v>1061</v>
      </c>
      <c r="C188" t="s">
        <v>1062</v>
      </c>
      <c r="D188" t="s">
        <v>877</v>
      </c>
      <c r="E188" t="s">
        <v>869</v>
      </c>
      <c r="F188">
        <v>40.741005999999999</v>
      </c>
      <c r="G188">
        <v>-73.989315000000005</v>
      </c>
    </row>
    <row r="189" spans="1:7" x14ac:dyDescent="0.3">
      <c r="A189" t="s">
        <v>147</v>
      </c>
      <c r="B189" t="s">
        <v>1063</v>
      </c>
      <c r="C189" t="s">
        <v>1062</v>
      </c>
      <c r="D189" t="s">
        <v>877</v>
      </c>
      <c r="E189" t="s">
        <v>869</v>
      </c>
      <c r="F189">
        <v>40.741005999999999</v>
      </c>
      <c r="G189">
        <v>-73.989315000000005</v>
      </c>
    </row>
    <row r="190" spans="1:7" x14ac:dyDescent="0.3">
      <c r="A190" t="s">
        <v>463</v>
      </c>
      <c r="B190" t="s">
        <v>1064</v>
      </c>
      <c r="C190" t="s">
        <v>1065</v>
      </c>
      <c r="D190" t="s">
        <v>1066</v>
      </c>
      <c r="E190" t="s">
        <v>869</v>
      </c>
      <c r="F190">
        <v>40.670319999999997</v>
      </c>
      <c r="G190">
        <v>-73.988757000000007</v>
      </c>
    </row>
    <row r="191" spans="1:7" x14ac:dyDescent="0.3">
      <c r="A191" t="s">
        <v>463</v>
      </c>
      <c r="B191" t="s">
        <v>1067</v>
      </c>
      <c r="C191" t="s">
        <v>1068</v>
      </c>
      <c r="D191" t="s">
        <v>1066</v>
      </c>
      <c r="E191" t="s">
        <v>908</v>
      </c>
      <c r="F191">
        <v>40.670319999999997</v>
      </c>
      <c r="G191">
        <v>-73.988757000000007</v>
      </c>
    </row>
    <row r="192" spans="1:7" x14ac:dyDescent="0.3">
      <c r="A192" t="s">
        <v>145</v>
      </c>
      <c r="B192" t="s">
        <v>1069</v>
      </c>
      <c r="C192" t="s">
        <v>1070</v>
      </c>
      <c r="D192" t="s">
        <v>877</v>
      </c>
      <c r="E192" t="s">
        <v>869</v>
      </c>
      <c r="F192">
        <v>40.745573999999998</v>
      </c>
      <c r="G192">
        <v>-73.988681999999997</v>
      </c>
    </row>
    <row r="193" spans="1:7" x14ac:dyDescent="0.3">
      <c r="A193" t="s">
        <v>145</v>
      </c>
      <c r="B193" t="s">
        <v>1071</v>
      </c>
      <c r="C193" t="s">
        <v>1070</v>
      </c>
      <c r="D193" t="s">
        <v>877</v>
      </c>
      <c r="E193" t="s">
        <v>869</v>
      </c>
      <c r="F193">
        <v>40.745573999999998</v>
      </c>
      <c r="G193">
        <v>-73.988681999999997</v>
      </c>
    </row>
    <row r="194" spans="1:7" x14ac:dyDescent="0.3">
      <c r="A194" t="s">
        <v>1072</v>
      </c>
      <c r="B194" t="s">
        <v>1073</v>
      </c>
      <c r="C194" t="s">
        <v>1074</v>
      </c>
      <c r="D194">
        <v>1</v>
      </c>
      <c r="E194" t="s">
        <v>854</v>
      </c>
      <c r="F194">
        <v>40.748930999999999</v>
      </c>
      <c r="G194">
        <v>-73.988112999999998</v>
      </c>
    </row>
    <row r="195" spans="1:7" x14ac:dyDescent="0.3">
      <c r="A195" t="s">
        <v>50</v>
      </c>
      <c r="B195" t="s">
        <v>1075</v>
      </c>
      <c r="C195" t="s">
        <v>51</v>
      </c>
      <c r="D195" t="s">
        <v>1076</v>
      </c>
      <c r="E195" t="s">
        <v>869</v>
      </c>
      <c r="F195">
        <v>40.749533</v>
      </c>
      <c r="G195">
        <v>-73.987898999999999</v>
      </c>
    </row>
    <row r="196" spans="1:7" x14ac:dyDescent="0.3">
      <c r="A196" t="s">
        <v>52</v>
      </c>
      <c r="B196" t="s">
        <v>1077</v>
      </c>
      <c r="C196" t="s">
        <v>51</v>
      </c>
      <c r="D196" t="s">
        <v>1076</v>
      </c>
      <c r="E196" t="s">
        <v>869</v>
      </c>
      <c r="F196">
        <v>40.749533</v>
      </c>
      <c r="G196">
        <v>-73.987898999999999</v>
      </c>
    </row>
    <row r="197" spans="1:7" x14ac:dyDescent="0.3">
      <c r="A197" t="s">
        <v>50</v>
      </c>
      <c r="B197" t="s">
        <v>1078</v>
      </c>
      <c r="C197" t="s">
        <v>51</v>
      </c>
      <c r="D197" t="s">
        <v>1076</v>
      </c>
      <c r="E197" t="s">
        <v>908</v>
      </c>
      <c r="F197">
        <v>40.749533</v>
      </c>
      <c r="G197">
        <v>-73.987898999999999</v>
      </c>
    </row>
    <row r="198" spans="1:7" x14ac:dyDescent="0.3">
      <c r="A198" t="s">
        <v>50</v>
      </c>
      <c r="B198" t="s">
        <v>1079</v>
      </c>
      <c r="C198" t="s">
        <v>51</v>
      </c>
      <c r="D198" t="s">
        <v>1076</v>
      </c>
      <c r="E198" t="s">
        <v>908</v>
      </c>
      <c r="F198">
        <v>40.749533</v>
      </c>
      <c r="G198">
        <v>-73.987898999999999</v>
      </c>
    </row>
    <row r="199" spans="1:7" x14ac:dyDescent="0.3">
      <c r="A199" t="s">
        <v>52</v>
      </c>
      <c r="B199" t="s">
        <v>1080</v>
      </c>
      <c r="C199" t="s">
        <v>51</v>
      </c>
      <c r="D199" t="s">
        <v>1076</v>
      </c>
      <c r="E199" t="s">
        <v>908</v>
      </c>
      <c r="F199">
        <v>40.749533</v>
      </c>
      <c r="G199">
        <v>-73.987898999999999</v>
      </c>
    </row>
    <row r="200" spans="1:7" x14ac:dyDescent="0.3">
      <c r="A200" t="s">
        <v>256</v>
      </c>
      <c r="B200" t="s">
        <v>1081</v>
      </c>
      <c r="C200" t="s">
        <v>1082</v>
      </c>
      <c r="D200" t="s">
        <v>1083</v>
      </c>
      <c r="E200" t="s">
        <v>869</v>
      </c>
      <c r="F200">
        <v>40.718380000000003</v>
      </c>
      <c r="G200">
        <v>-73.987813000000003</v>
      </c>
    </row>
    <row r="201" spans="1:7" x14ac:dyDescent="0.3">
      <c r="A201" t="s">
        <v>256</v>
      </c>
      <c r="B201" t="s">
        <v>1084</v>
      </c>
      <c r="C201" t="s">
        <v>1085</v>
      </c>
      <c r="D201" t="s">
        <v>1083</v>
      </c>
      <c r="E201" t="s">
        <v>908</v>
      </c>
      <c r="F201">
        <v>40.718380000000003</v>
      </c>
      <c r="G201">
        <v>-73.987813000000003</v>
      </c>
    </row>
    <row r="202" spans="1:7" x14ac:dyDescent="0.3">
      <c r="A202" t="s">
        <v>256</v>
      </c>
      <c r="B202" t="s">
        <v>1086</v>
      </c>
      <c r="C202" t="s">
        <v>1085</v>
      </c>
      <c r="D202" t="s">
        <v>1083</v>
      </c>
      <c r="E202" t="s">
        <v>908</v>
      </c>
      <c r="F202">
        <v>40.718380000000003</v>
      </c>
      <c r="G202">
        <v>-73.987813000000003</v>
      </c>
    </row>
    <row r="203" spans="1:7" x14ac:dyDescent="0.3">
      <c r="A203" t="s">
        <v>231</v>
      </c>
      <c r="B203" t="s">
        <v>1087</v>
      </c>
      <c r="C203" t="s">
        <v>160</v>
      </c>
      <c r="D203" t="s">
        <v>1088</v>
      </c>
      <c r="E203" t="s">
        <v>908</v>
      </c>
      <c r="F203">
        <v>40.692337999999999</v>
      </c>
      <c r="G203">
        <v>-73.987341999999998</v>
      </c>
    </row>
    <row r="204" spans="1:7" x14ac:dyDescent="0.3">
      <c r="A204" t="s">
        <v>231</v>
      </c>
      <c r="B204" t="s">
        <v>1089</v>
      </c>
      <c r="C204" t="s">
        <v>160</v>
      </c>
      <c r="D204" t="s">
        <v>1088</v>
      </c>
      <c r="E204" t="s">
        <v>908</v>
      </c>
      <c r="F204">
        <v>40.692337999999999</v>
      </c>
      <c r="G204">
        <v>-73.987341999999998</v>
      </c>
    </row>
    <row r="205" spans="1:7" x14ac:dyDescent="0.3">
      <c r="A205" t="s">
        <v>593</v>
      </c>
      <c r="B205" t="s">
        <v>1090</v>
      </c>
      <c r="C205" t="s">
        <v>1091</v>
      </c>
      <c r="D205" t="s">
        <v>1092</v>
      </c>
      <c r="E205" t="s">
        <v>869</v>
      </c>
      <c r="F205">
        <v>40.733243000000002</v>
      </c>
      <c r="G205">
        <v>-73.987168999999994</v>
      </c>
    </row>
    <row r="206" spans="1:7" x14ac:dyDescent="0.3">
      <c r="A206" t="s">
        <v>593</v>
      </c>
      <c r="B206" t="s">
        <v>1093</v>
      </c>
      <c r="C206" t="s">
        <v>1091</v>
      </c>
      <c r="D206" t="s">
        <v>1092</v>
      </c>
      <c r="E206" t="s">
        <v>869</v>
      </c>
      <c r="F206">
        <v>40.733243000000002</v>
      </c>
      <c r="G206">
        <v>-73.987168999999994</v>
      </c>
    </row>
    <row r="207" spans="1:7" x14ac:dyDescent="0.3">
      <c r="A207" t="s">
        <v>706</v>
      </c>
      <c r="B207" t="s">
        <v>1094</v>
      </c>
      <c r="C207" t="s">
        <v>1095</v>
      </c>
      <c r="D207" t="s">
        <v>944</v>
      </c>
      <c r="E207" t="s">
        <v>869</v>
      </c>
      <c r="F207">
        <v>40.597873</v>
      </c>
      <c r="G207">
        <v>-73.986954999999995</v>
      </c>
    </row>
    <row r="208" spans="1:7" x14ac:dyDescent="0.3">
      <c r="A208" t="s">
        <v>543</v>
      </c>
      <c r="B208" t="s">
        <v>1096</v>
      </c>
      <c r="C208" t="s">
        <v>544</v>
      </c>
      <c r="D208" t="s">
        <v>1042</v>
      </c>
      <c r="E208" t="s">
        <v>908</v>
      </c>
      <c r="F208">
        <v>40.699756000000001</v>
      </c>
      <c r="G208">
        <v>-73.986890000000002</v>
      </c>
    </row>
    <row r="209" spans="1:7" x14ac:dyDescent="0.3">
      <c r="A209" t="s">
        <v>66</v>
      </c>
      <c r="B209" t="s">
        <v>1097</v>
      </c>
      <c r="C209" t="s">
        <v>1098</v>
      </c>
      <c r="D209" t="s">
        <v>1099</v>
      </c>
      <c r="E209" t="s">
        <v>869</v>
      </c>
      <c r="F209">
        <v>40.755904999999998</v>
      </c>
      <c r="G209">
        <v>-73.986503999999996</v>
      </c>
    </row>
    <row r="210" spans="1:7" x14ac:dyDescent="0.3">
      <c r="A210" t="s">
        <v>66</v>
      </c>
      <c r="B210" t="s">
        <v>261</v>
      </c>
      <c r="C210" t="s">
        <v>1098</v>
      </c>
      <c r="D210" t="s">
        <v>1099</v>
      </c>
      <c r="E210" t="s">
        <v>879</v>
      </c>
      <c r="F210">
        <v>40.755904999999998</v>
      </c>
      <c r="G210">
        <v>-73.986503999999996</v>
      </c>
    </row>
    <row r="211" spans="1:7" x14ac:dyDescent="0.3">
      <c r="A211" t="s">
        <v>66</v>
      </c>
      <c r="B211" t="s">
        <v>258</v>
      </c>
      <c r="C211" t="s">
        <v>1098</v>
      </c>
      <c r="D211" t="s">
        <v>1056</v>
      </c>
      <c r="E211" t="s">
        <v>879</v>
      </c>
      <c r="F211">
        <v>40.755904999999998</v>
      </c>
      <c r="G211">
        <v>-73.986503999999996</v>
      </c>
    </row>
    <row r="212" spans="1:7" x14ac:dyDescent="0.3">
      <c r="A212" t="s">
        <v>66</v>
      </c>
      <c r="B212" t="s">
        <v>263</v>
      </c>
      <c r="C212" t="s">
        <v>1098</v>
      </c>
      <c r="D212" t="s">
        <v>1099</v>
      </c>
      <c r="E212" t="s">
        <v>879</v>
      </c>
      <c r="F212">
        <v>40.755904999999998</v>
      </c>
      <c r="G212">
        <v>-73.986503999999996</v>
      </c>
    </row>
    <row r="213" spans="1:7" x14ac:dyDescent="0.3">
      <c r="A213" t="s">
        <v>68</v>
      </c>
      <c r="B213" t="s">
        <v>273</v>
      </c>
      <c r="C213" t="s">
        <v>1098</v>
      </c>
      <c r="D213" t="s">
        <v>1099</v>
      </c>
      <c r="E213" t="s">
        <v>879</v>
      </c>
      <c r="F213">
        <v>40.755904999999998</v>
      </c>
      <c r="G213">
        <v>-73.986503999999996</v>
      </c>
    </row>
    <row r="214" spans="1:7" x14ac:dyDescent="0.3">
      <c r="A214" t="s">
        <v>68</v>
      </c>
      <c r="B214" t="s">
        <v>267</v>
      </c>
      <c r="C214" t="s">
        <v>1098</v>
      </c>
      <c r="D214" t="s">
        <v>1099</v>
      </c>
      <c r="E214" t="s">
        <v>879</v>
      </c>
      <c r="F214">
        <v>40.755904999999998</v>
      </c>
      <c r="G214">
        <v>-73.986503999999996</v>
      </c>
    </row>
    <row r="215" spans="1:7" x14ac:dyDescent="0.3">
      <c r="A215" t="s">
        <v>68</v>
      </c>
      <c r="B215" t="s">
        <v>271</v>
      </c>
      <c r="C215" t="s">
        <v>1098</v>
      </c>
      <c r="D215" t="s">
        <v>1099</v>
      </c>
      <c r="E215" t="s">
        <v>879</v>
      </c>
      <c r="F215">
        <v>40.755904999999998</v>
      </c>
      <c r="G215">
        <v>-73.986503999999996</v>
      </c>
    </row>
    <row r="216" spans="1:7" x14ac:dyDescent="0.3">
      <c r="A216" t="s">
        <v>68</v>
      </c>
      <c r="B216" t="s">
        <v>277</v>
      </c>
      <c r="C216" t="s">
        <v>1098</v>
      </c>
      <c r="D216" t="s">
        <v>1099</v>
      </c>
      <c r="E216" t="s">
        <v>879</v>
      </c>
      <c r="F216">
        <v>40.755904999999998</v>
      </c>
      <c r="G216">
        <v>-73.986503999999996</v>
      </c>
    </row>
    <row r="217" spans="1:7" x14ac:dyDescent="0.3">
      <c r="A217" t="s">
        <v>68</v>
      </c>
      <c r="B217" t="s">
        <v>265</v>
      </c>
      <c r="C217" t="s">
        <v>1098</v>
      </c>
      <c r="D217" t="s">
        <v>1099</v>
      </c>
      <c r="E217" t="s">
        <v>879</v>
      </c>
      <c r="F217">
        <v>40.755904999999998</v>
      </c>
      <c r="G217">
        <v>-73.986503999999996</v>
      </c>
    </row>
    <row r="218" spans="1:7" x14ac:dyDescent="0.3">
      <c r="A218" t="s">
        <v>237</v>
      </c>
      <c r="B218" t="s">
        <v>405</v>
      </c>
      <c r="C218" t="s">
        <v>148</v>
      </c>
      <c r="D218">
        <v>6</v>
      </c>
      <c r="E218" t="s">
        <v>879</v>
      </c>
      <c r="F218">
        <v>40.740088</v>
      </c>
      <c r="G218">
        <v>-73.986429000000001</v>
      </c>
    </row>
    <row r="219" spans="1:7" x14ac:dyDescent="0.3">
      <c r="A219" t="s">
        <v>237</v>
      </c>
      <c r="B219" t="s">
        <v>1100</v>
      </c>
      <c r="C219" t="s">
        <v>148</v>
      </c>
      <c r="D219">
        <v>6</v>
      </c>
      <c r="E219" t="s">
        <v>879</v>
      </c>
      <c r="F219">
        <v>40.740088</v>
      </c>
      <c r="G219">
        <v>-73.986429000000001</v>
      </c>
    </row>
    <row r="220" spans="1:7" x14ac:dyDescent="0.3">
      <c r="A220" t="s">
        <v>237</v>
      </c>
      <c r="B220" t="s">
        <v>403</v>
      </c>
      <c r="C220" t="s">
        <v>148</v>
      </c>
      <c r="D220">
        <v>6</v>
      </c>
      <c r="E220" t="s">
        <v>879</v>
      </c>
      <c r="F220">
        <v>40.740088</v>
      </c>
      <c r="G220">
        <v>-73.986429000000001</v>
      </c>
    </row>
    <row r="221" spans="1:7" x14ac:dyDescent="0.3">
      <c r="A221" t="s">
        <v>237</v>
      </c>
      <c r="B221" t="s">
        <v>1101</v>
      </c>
      <c r="C221" t="s">
        <v>148</v>
      </c>
      <c r="D221">
        <v>6</v>
      </c>
      <c r="E221" t="s">
        <v>879</v>
      </c>
      <c r="F221">
        <v>40.740088</v>
      </c>
      <c r="G221">
        <v>-73.986429000000001</v>
      </c>
    </row>
    <row r="222" spans="1:7" x14ac:dyDescent="0.3">
      <c r="A222" t="s">
        <v>340</v>
      </c>
      <c r="B222" t="s">
        <v>1102</v>
      </c>
      <c r="C222" t="s">
        <v>211</v>
      </c>
      <c r="D222" t="s">
        <v>935</v>
      </c>
      <c r="E222" t="s">
        <v>908</v>
      </c>
      <c r="F222">
        <v>40.762439000000001</v>
      </c>
      <c r="G222">
        <v>-73.985989000000004</v>
      </c>
    </row>
    <row r="223" spans="1:7" x14ac:dyDescent="0.3">
      <c r="A223" t="s">
        <v>340</v>
      </c>
      <c r="B223" t="s">
        <v>1103</v>
      </c>
      <c r="C223" t="s">
        <v>211</v>
      </c>
      <c r="D223" t="s">
        <v>935</v>
      </c>
      <c r="E223" t="s">
        <v>908</v>
      </c>
      <c r="F223">
        <v>40.762439000000001</v>
      </c>
      <c r="G223">
        <v>-73.985989000000004</v>
      </c>
    </row>
    <row r="224" spans="1:7" x14ac:dyDescent="0.3">
      <c r="A224" t="s">
        <v>159</v>
      </c>
      <c r="B224" t="s">
        <v>1104</v>
      </c>
      <c r="C224" t="s">
        <v>160</v>
      </c>
      <c r="D224" t="s">
        <v>868</v>
      </c>
      <c r="E224" t="s">
        <v>869</v>
      </c>
      <c r="F224">
        <v>40.692182000000003</v>
      </c>
      <c r="G224">
        <v>-73.985934999999998</v>
      </c>
    </row>
    <row r="225" spans="1:7" x14ac:dyDescent="0.3">
      <c r="A225" t="s">
        <v>159</v>
      </c>
      <c r="B225" t="s">
        <v>1105</v>
      </c>
      <c r="C225" t="s">
        <v>160</v>
      </c>
      <c r="D225" t="s">
        <v>868</v>
      </c>
      <c r="E225" t="s">
        <v>869</v>
      </c>
      <c r="F225">
        <v>40.692182000000003</v>
      </c>
      <c r="G225">
        <v>-73.985934999999998</v>
      </c>
    </row>
    <row r="226" spans="1:7" x14ac:dyDescent="0.3">
      <c r="A226" t="s">
        <v>386</v>
      </c>
      <c r="B226" t="s">
        <v>1106</v>
      </c>
      <c r="C226" t="s">
        <v>1107</v>
      </c>
      <c r="D226" t="s">
        <v>1108</v>
      </c>
      <c r="E226" t="s">
        <v>908</v>
      </c>
      <c r="F226">
        <v>40.688465000000001</v>
      </c>
      <c r="G226">
        <v>-73.985473999999996</v>
      </c>
    </row>
    <row r="227" spans="1:7" x14ac:dyDescent="0.3">
      <c r="A227" t="s">
        <v>699</v>
      </c>
      <c r="B227" t="s">
        <v>1109</v>
      </c>
      <c r="C227" t="s">
        <v>956</v>
      </c>
      <c r="D227" t="s">
        <v>891</v>
      </c>
      <c r="E227" t="s">
        <v>869</v>
      </c>
      <c r="F227">
        <v>40.617373000000001</v>
      </c>
      <c r="G227">
        <v>-73.985088000000005</v>
      </c>
    </row>
    <row r="228" spans="1:7" x14ac:dyDescent="0.3">
      <c r="A228" t="s">
        <v>401</v>
      </c>
      <c r="B228" t="s">
        <v>1110</v>
      </c>
      <c r="C228" t="s">
        <v>402</v>
      </c>
      <c r="D228">
        <v>23</v>
      </c>
      <c r="E228" t="s">
        <v>879</v>
      </c>
      <c r="F228">
        <v>40.690547000000002</v>
      </c>
      <c r="G228">
        <v>-73.985066000000003</v>
      </c>
    </row>
    <row r="229" spans="1:7" x14ac:dyDescent="0.3">
      <c r="A229" t="s">
        <v>805</v>
      </c>
      <c r="B229" t="s">
        <v>1111</v>
      </c>
      <c r="C229" t="s">
        <v>402</v>
      </c>
      <c r="D229">
        <v>23</v>
      </c>
      <c r="E229" t="s">
        <v>879</v>
      </c>
      <c r="F229">
        <v>40.690545</v>
      </c>
      <c r="G229">
        <v>-73.985065000000006</v>
      </c>
    </row>
    <row r="230" spans="1:7" x14ac:dyDescent="0.3">
      <c r="A230" t="s">
        <v>48</v>
      </c>
      <c r="B230" t="s">
        <v>1112</v>
      </c>
      <c r="C230" t="s">
        <v>49</v>
      </c>
      <c r="D230" t="s">
        <v>1113</v>
      </c>
      <c r="E230" t="s">
        <v>908</v>
      </c>
      <c r="F230">
        <v>40.754198000000002</v>
      </c>
      <c r="G230">
        <v>-73.984572999999997</v>
      </c>
    </row>
    <row r="231" spans="1:7" x14ac:dyDescent="0.3">
      <c r="A231" t="s">
        <v>48</v>
      </c>
      <c r="B231" t="s">
        <v>1114</v>
      </c>
      <c r="C231" t="s">
        <v>49</v>
      </c>
      <c r="D231" t="s">
        <v>1113</v>
      </c>
      <c r="E231" t="s">
        <v>908</v>
      </c>
      <c r="F231">
        <v>40.754198000000002</v>
      </c>
      <c r="G231">
        <v>-73.984572999999997</v>
      </c>
    </row>
    <row r="232" spans="1:7" x14ac:dyDescent="0.3">
      <c r="A232" t="s">
        <v>48</v>
      </c>
      <c r="B232" t="s">
        <v>1115</v>
      </c>
      <c r="C232" t="s">
        <v>49</v>
      </c>
      <c r="D232" t="s">
        <v>1113</v>
      </c>
      <c r="E232" t="s">
        <v>908</v>
      </c>
      <c r="F232">
        <v>40.754198000000002</v>
      </c>
      <c r="G232">
        <v>-73.984572999999997</v>
      </c>
    </row>
    <row r="233" spans="1:7" x14ac:dyDescent="0.3">
      <c r="A233" t="s">
        <v>258</v>
      </c>
      <c r="B233" t="s">
        <v>407</v>
      </c>
      <c r="C233" t="s">
        <v>146</v>
      </c>
      <c r="D233">
        <v>6</v>
      </c>
      <c r="E233" t="s">
        <v>879</v>
      </c>
      <c r="F233">
        <v>40.743094999999997</v>
      </c>
      <c r="G233">
        <v>-73.984251</v>
      </c>
    </row>
    <row r="234" spans="1:7" x14ac:dyDescent="0.3">
      <c r="A234" t="s">
        <v>258</v>
      </c>
      <c r="B234" t="s">
        <v>409</v>
      </c>
      <c r="C234" t="s">
        <v>146</v>
      </c>
      <c r="D234">
        <v>6</v>
      </c>
      <c r="E234" t="s">
        <v>879</v>
      </c>
      <c r="F234">
        <v>40.743094999999997</v>
      </c>
      <c r="G234">
        <v>-73.984251</v>
      </c>
    </row>
    <row r="235" spans="1:7" x14ac:dyDescent="0.3">
      <c r="A235" t="s">
        <v>258</v>
      </c>
      <c r="B235" t="s">
        <v>411</v>
      </c>
      <c r="C235" t="s">
        <v>146</v>
      </c>
      <c r="D235">
        <v>6</v>
      </c>
      <c r="E235" t="s">
        <v>879</v>
      </c>
      <c r="F235">
        <v>40.743094999999997</v>
      </c>
      <c r="G235">
        <v>-73.984251</v>
      </c>
    </row>
    <row r="236" spans="1:7" x14ac:dyDescent="0.3">
      <c r="A236" t="s">
        <v>143</v>
      </c>
      <c r="B236" t="s">
        <v>1116</v>
      </c>
      <c r="C236" t="s">
        <v>1117</v>
      </c>
      <c r="D236" t="s">
        <v>1118</v>
      </c>
      <c r="E236" t="s">
        <v>869</v>
      </c>
      <c r="F236">
        <v>40.760139000000002</v>
      </c>
      <c r="G236">
        <v>-73.984111999999996</v>
      </c>
    </row>
    <row r="237" spans="1:7" x14ac:dyDescent="0.3">
      <c r="A237" t="s">
        <v>143</v>
      </c>
      <c r="B237" t="s">
        <v>1119</v>
      </c>
      <c r="C237" t="s">
        <v>1117</v>
      </c>
      <c r="D237" t="s">
        <v>1118</v>
      </c>
      <c r="E237" t="s">
        <v>869</v>
      </c>
      <c r="F237">
        <v>40.760139000000002</v>
      </c>
      <c r="G237">
        <v>-73.984111999999996</v>
      </c>
    </row>
    <row r="238" spans="1:7" x14ac:dyDescent="0.3">
      <c r="A238" t="s">
        <v>143</v>
      </c>
      <c r="B238" t="s">
        <v>1120</v>
      </c>
      <c r="C238" t="s">
        <v>1117</v>
      </c>
      <c r="D238" t="s">
        <v>1118</v>
      </c>
      <c r="E238" t="s">
        <v>869</v>
      </c>
      <c r="F238">
        <v>40.760139000000002</v>
      </c>
      <c r="G238">
        <v>-73.984111999999996</v>
      </c>
    </row>
    <row r="239" spans="1:7" x14ac:dyDescent="0.3">
      <c r="A239" t="s">
        <v>143</v>
      </c>
      <c r="B239" t="s">
        <v>1121</v>
      </c>
      <c r="C239" t="s">
        <v>1117</v>
      </c>
      <c r="D239" t="s">
        <v>1118</v>
      </c>
      <c r="E239" t="s">
        <v>869</v>
      </c>
      <c r="F239">
        <v>40.760139000000002</v>
      </c>
      <c r="G239">
        <v>-73.984111999999996</v>
      </c>
    </row>
    <row r="240" spans="1:7" x14ac:dyDescent="0.3">
      <c r="A240" t="s">
        <v>210</v>
      </c>
      <c r="B240" t="s">
        <v>279</v>
      </c>
      <c r="C240" t="s">
        <v>211</v>
      </c>
      <c r="D240">
        <v>1</v>
      </c>
      <c r="E240" t="s">
        <v>879</v>
      </c>
      <c r="F240">
        <v>40.761674999999997</v>
      </c>
      <c r="G240">
        <v>-73.983908</v>
      </c>
    </row>
    <row r="241" spans="1:7" x14ac:dyDescent="0.3">
      <c r="A241" t="s">
        <v>210</v>
      </c>
      <c r="B241" t="s">
        <v>281</v>
      </c>
      <c r="C241" t="s">
        <v>211</v>
      </c>
      <c r="D241">
        <v>1</v>
      </c>
      <c r="E241" t="s">
        <v>879</v>
      </c>
      <c r="F241">
        <v>40.761674999999997</v>
      </c>
      <c r="G241">
        <v>-73.983908</v>
      </c>
    </row>
    <row r="242" spans="1:7" x14ac:dyDescent="0.3">
      <c r="A242" t="s">
        <v>708</v>
      </c>
      <c r="B242" t="s">
        <v>1122</v>
      </c>
      <c r="C242" t="s">
        <v>709</v>
      </c>
      <c r="D242" t="s">
        <v>944</v>
      </c>
      <c r="E242" t="s">
        <v>869</v>
      </c>
      <c r="F242">
        <v>40.588878999999999</v>
      </c>
      <c r="G242">
        <v>-73.983628999999993</v>
      </c>
    </row>
    <row r="243" spans="1:7" x14ac:dyDescent="0.3">
      <c r="A243" t="s">
        <v>413</v>
      </c>
      <c r="B243" t="s">
        <v>1123</v>
      </c>
      <c r="C243" t="s">
        <v>414</v>
      </c>
      <c r="D243" t="s">
        <v>868</v>
      </c>
      <c r="E243" t="s">
        <v>869</v>
      </c>
      <c r="F243">
        <v>40.677301999999997</v>
      </c>
      <c r="G243">
        <v>-73.983135000000004</v>
      </c>
    </row>
    <row r="244" spans="1:7" x14ac:dyDescent="0.3">
      <c r="A244" t="s">
        <v>413</v>
      </c>
      <c r="B244" t="s">
        <v>1124</v>
      </c>
      <c r="C244" t="s">
        <v>414</v>
      </c>
      <c r="D244" t="s">
        <v>868</v>
      </c>
      <c r="E244" t="s">
        <v>869</v>
      </c>
      <c r="F244">
        <v>40.677301999999997</v>
      </c>
      <c r="G244">
        <v>-73.983135000000004</v>
      </c>
    </row>
    <row r="245" spans="1:7" x14ac:dyDescent="0.3">
      <c r="A245" t="s">
        <v>298</v>
      </c>
      <c r="B245" t="s">
        <v>1125</v>
      </c>
      <c r="C245" t="s">
        <v>299</v>
      </c>
      <c r="D245">
        <v>1</v>
      </c>
      <c r="E245" t="s">
        <v>879</v>
      </c>
      <c r="F245">
        <v>40.773423999999999</v>
      </c>
      <c r="G245">
        <v>-73.982234000000005</v>
      </c>
    </row>
    <row r="246" spans="1:7" x14ac:dyDescent="0.3">
      <c r="A246" t="s">
        <v>298</v>
      </c>
      <c r="B246" t="s">
        <v>289</v>
      </c>
      <c r="C246" t="s">
        <v>299</v>
      </c>
      <c r="D246">
        <v>1</v>
      </c>
      <c r="E246" t="s">
        <v>879</v>
      </c>
      <c r="F246">
        <v>40.773423999999999</v>
      </c>
      <c r="G246">
        <v>-73.982234000000005</v>
      </c>
    </row>
    <row r="247" spans="1:7" x14ac:dyDescent="0.3">
      <c r="A247" t="s">
        <v>298</v>
      </c>
      <c r="B247" t="s">
        <v>291</v>
      </c>
      <c r="C247" t="s">
        <v>299</v>
      </c>
      <c r="D247">
        <v>1</v>
      </c>
      <c r="E247" t="s">
        <v>879</v>
      </c>
      <c r="F247">
        <v>40.773423999999999</v>
      </c>
      <c r="G247">
        <v>-73.982234000000005</v>
      </c>
    </row>
    <row r="248" spans="1:7" x14ac:dyDescent="0.3">
      <c r="A248" t="s">
        <v>700</v>
      </c>
      <c r="B248" t="s">
        <v>1126</v>
      </c>
      <c r="C248" t="s">
        <v>1127</v>
      </c>
      <c r="D248" t="s">
        <v>891</v>
      </c>
      <c r="E248" t="s">
        <v>869</v>
      </c>
      <c r="F248">
        <v>40.612006000000001</v>
      </c>
      <c r="G248">
        <v>-73.982009000000005</v>
      </c>
    </row>
    <row r="249" spans="1:7" x14ac:dyDescent="0.3">
      <c r="A249" t="s">
        <v>700</v>
      </c>
      <c r="B249" t="s">
        <v>1128</v>
      </c>
      <c r="C249" t="s">
        <v>1127</v>
      </c>
      <c r="D249" t="s">
        <v>891</v>
      </c>
      <c r="E249" t="s">
        <v>869</v>
      </c>
      <c r="F249">
        <v>40.612006000000001</v>
      </c>
      <c r="G249">
        <v>-73.982009000000005</v>
      </c>
    </row>
    <row r="250" spans="1:7" x14ac:dyDescent="0.3">
      <c r="A250" t="s">
        <v>103</v>
      </c>
      <c r="B250" t="s">
        <v>1129</v>
      </c>
      <c r="C250" t="s">
        <v>1130</v>
      </c>
      <c r="D250" t="s">
        <v>1131</v>
      </c>
      <c r="E250" t="s">
        <v>879</v>
      </c>
      <c r="F250">
        <v>40.753824000000002</v>
      </c>
      <c r="G250">
        <v>-73.981966</v>
      </c>
    </row>
    <row r="251" spans="1:7" x14ac:dyDescent="0.3">
      <c r="A251" t="s">
        <v>103</v>
      </c>
      <c r="B251" t="s">
        <v>1132</v>
      </c>
      <c r="C251" t="s">
        <v>1130</v>
      </c>
      <c r="D251" t="s">
        <v>1131</v>
      </c>
      <c r="E251" t="s">
        <v>879</v>
      </c>
      <c r="F251">
        <v>40.753824000000002</v>
      </c>
      <c r="G251">
        <v>-73.981966</v>
      </c>
    </row>
    <row r="252" spans="1:7" x14ac:dyDescent="0.3">
      <c r="A252" t="s">
        <v>802</v>
      </c>
      <c r="B252" t="s">
        <v>1133</v>
      </c>
      <c r="C252" t="s">
        <v>508</v>
      </c>
      <c r="D252">
        <v>123</v>
      </c>
      <c r="E252" t="s">
        <v>879</v>
      </c>
      <c r="F252">
        <v>40.778574999999996</v>
      </c>
      <c r="G252">
        <v>-73.981911999999994</v>
      </c>
    </row>
    <row r="253" spans="1:7" x14ac:dyDescent="0.3">
      <c r="A253" t="s">
        <v>802</v>
      </c>
      <c r="B253" t="s">
        <v>1134</v>
      </c>
      <c r="C253" t="s">
        <v>508</v>
      </c>
      <c r="D253">
        <v>123</v>
      </c>
      <c r="E253" t="s">
        <v>879</v>
      </c>
      <c r="F253">
        <v>40.778574999999996</v>
      </c>
      <c r="G253">
        <v>-73.981911999999994</v>
      </c>
    </row>
    <row r="254" spans="1:7" x14ac:dyDescent="0.3">
      <c r="A254" t="s">
        <v>149</v>
      </c>
      <c r="B254" t="s">
        <v>1135</v>
      </c>
      <c r="C254" t="s">
        <v>1136</v>
      </c>
      <c r="D254" t="s">
        <v>1137</v>
      </c>
      <c r="E254" t="s">
        <v>908</v>
      </c>
      <c r="F254">
        <v>40.76811</v>
      </c>
      <c r="G254">
        <v>-73.981891000000005</v>
      </c>
    </row>
    <row r="255" spans="1:7" x14ac:dyDescent="0.3">
      <c r="A255" t="s">
        <v>149</v>
      </c>
      <c r="B255" t="s">
        <v>1138</v>
      </c>
      <c r="C255" t="s">
        <v>1136</v>
      </c>
      <c r="D255" t="s">
        <v>1139</v>
      </c>
      <c r="E255" t="s">
        <v>908</v>
      </c>
      <c r="F255">
        <v>40.76811</v>
      </c>
      <c r="G255">
        <v>-73.981891000000005</v>
      </c>
    </row>
    <row r="256" spans="1:7" x14ac:dyDescent="0.3">
      <c r="A256" t="s">
        <v>149</v>
      </c>
      <c r="B256" t="s">
        <v>287</v>
      </c>
      <c r="C256" t="s">
        <v>1136</v>
      </c>
      <c r="D256" t="s">
        <v>1137</v>
      </c>
      <c r="E256" t="s">
        <v>879</v>
      </c>
      <c r="F256">
        <v>40.76811</v>
      </c>
      <c r="G256">
        <v>-73.981891000000005</v>
      </c>
    </row>
    <row r="257" spans="1:7" x14ac:dyDescent="0.3">
      <c r="A257" t="s">
        <v>179</v>
      </c>
      <c r="B257" t="s">
        <v>1140</v>
      </c>
      <c r="C257" t="s">
        <v>1141</v>
      </c>
      <c r="D257" t="s">
        <v>1142</v>
      </c>
      <c r="E257" t="s">
        <v>869</v>
      </c>
      <c r="F257">
        <v>40.690612000000002</v>
      </c>
      <c r="G257">
        <v>-73.981847999999999</v>
      </c>
    </row>
    <row r="258" spans="1:7" x14ac:dyDescent="0.3">
      <c r="A258" t="s">
        <v>320</v>
      </c>
      <c r="B258" t="s">
        <v>413</v>
      </c>
      <c r="C258" t="s">
        <v>321</v>
      </c>
      <c r="D258">
        <v>6</v>
      </c>
      <c r="E258" t="s">
        <v>879</v>
      </c>
      <c r="F258">
        <v>40.746119</v>
      </c>
      <c r="G258">
        <v>-73.981825999999998</v>
      </c>
    </row>
    <row r="259" spans="1:7" x14ac:dyDescent="0.3">
      <c r="A259" t="s">
        <v>320</v>
      </c>
      <c r="B259" t="s">
        <v>1143</v>
      </c>
      <c r="C259" t="s">
        <v>321</v>
      </c>
      <c r="D259">
        <v>6</v>
      </c>
      <c r="E259" t="s">
        <v>879</v>
      </c>
      <c r="F259">
        <v>40.746119</v>
      </c>
      <c r="G259">
        <v>-73.981825999999998</v>
      </c>
    </row>
    <row r="260" spans="1:7" x14ac:dyDescent="0.3">
      <c r="A260" t="s">
        <v>320</v>
      </c>
      <c r="B260" t="s">
        <v>415</v>
      </c>
      <c r="C260" t="s">
        <v>321</v>
      </c>
      <c r="D260">
        <v>6</v>
      </c>
      <c r="E260" t="s">
        <v>879</v>
      </c>
      <c r="F260">
        <v>40.746119</v>
      </c>
      <c r="G260">
        <v>-73.981825999999998</v>
      </c>
    </row>
    <row r="261" spans="1:7" x14ac:dyDescent="0.3">
      <c r="A261" t="s">
        <v>320</v>
      </c>
      <c r="B261" t="s">
        <v>1144</v>
      </c>
      <c r="C261" t="s">
        <v>321</v>
      </c>
      <c r="D261">
        <v>6</v>
      </c>
      <c r="E261" t="s">
        <v>879</v>
      </c>
      <c r="F261">
        <v>40.746119</v>
      </c>
      <c r="G261">
        <v>-73.981825999999998</v>
      </c>
    </row>
    <row r="262" spans="1:7" x14ac:dyDescent="0.3">
      <c r="A262" t="s">
        <v>445</v>
      </c>
      <c r="B262" t="s">
        <v>1145</v>
      </c>
      <c r="C262" t="s">
        <v>1146</v>
      </c>
      <c r="D262" t="s">
        <v>1092</v>
      </c>
      <c r="E262" t="s">
        <v>869</v>
      </c>
      <c r="F262">
        <v>40.730901000000003</v>
      </c>
      <c r="G262">
        <v>-73.981718999999998</v>
      </c>
    </row>
    <row r="263" spans="1:7" x14ac:dyDescent="0.3">
      <c r="A263" t="s">
        <v>445</v>
      </c>
      <c r="B263" t="s">
        <v>1147</v>
      </c>
      <c r="C263" t="s">
        <v>1146</v>
      </c>
      <c r="D263" t="s">
        <v>1092</v>
      </c>
      <c r="E263" t="s">
        <v>869</v>
      </c>
      <c r="F263">
        <v>40.730901000000003</v>
      </c>
      <c r="G263">
        <v>-73.981718999999998</v>
      </c>
    </row>
    <row r="264" spans="1:7" x14ac:dyDescent="0.3">
      <c r="A264" t="s">
        <v>204</v>
      </c>
      <c r="B264" t="s">
        <v>1148</v>
      </c>
      <c r="C264" t="s">
        <v>1149</v>
      </c>
      <c r="D264" t="s">
        <v>1150</v>
      </c>
      <c r="E264" t="s">
        <v>908</v>
      </c>
      <c r="F264">
        <v>40.762877000000003</v>
      </c>
      <c r="G264">
        <v>-73.981589999999997</v>
      </c>
    </row>
    <row r="265" spans="1:7" x14ac:dyDescent="0.3">
      <c r="A265" t="s">
        <v>204</v>
      </c>
      <c r="B265" t="s">
        <v>1151</v>
      </c>
      <c r="C265" t="s">
        <v>1149</v>
      </c>
      <c r="D265" t="s">
        <v>1150</v>
      </c>
      <c r="E265" t="s">
        <v>908</v>
      </c>
      <c r="F265">
        <v>40.762877000000003</v>
      </c>
      <c r="G265">
        <v>-73.981589999999997</v>
      </c>
    </row>
    <row r="266" spans="1:7" x14ac:dyDescent="0.3">
      <c r="A266" t="s">
        <v>46</v>
      </c>
      <c r="B266" t="s">
        <v>1152</v>
      </c>
      <c r="C266" t="s">
        <v>1153</v>
      </c>
      <c r="D266" t="s">
        <v>1154</v>
      </c>
      <c r="E266" t="s">
        <v>908</v>
      </c>
      <c r="F266">
        <v>40.758651999999998</v>
      </c>
      <c r="G266">
        <v>-73.981311000000005</v>
      </c>
    </row>
    <row r="267" spans="1:7" x14ac:dyDescent="0.3">
      <c r="A267" t="s">
        <v>46</v>
      </c>
      <c r="B267" t="s">
        <v>1155</v>
      </c>
      <c r="C267" t="s">
        <v>1153</v>
      </c>
      <c r="D267" t="s">
        <v>1154</v>
      </c>
      <c r="E267" t="s">
        <v>908</v>
      </c>
      <c r="F267">
        <v>40.758651999999998</v>
      </c>
      <c r="G267">
        <v>-73.981311000000005</v>
      </c>
    </row>
    <row r="268" spans="1:7" x14ac:dyDescent="0.3">
      <c r="A268" t="s">
        <v>46</v>
      </c>
      <c r="B268" t="s">
        <v>1156</v>
      </c>
      <c r="C268" t="s">
        <v>1153</v>
      </c>
      <c r="D268" t="s">
        <v>1154</v>
      </c>
      <c r="E268" t="s">
        <v>908</v>
      </c>
      <c r="F268">
        <v>40.758651999999998</v>
      </c>
      <c r="G268">
        <v>-73.981311000000005</v>
      </c>
    </row>
    <row r="269" spans="1:7" x14ac:dyDescent="0.3">
      <c r="A269" t="s">
        <v>273</v>
      </c>
      <c r="B269" t="s">
        <v>1157</v>
      </c>
      <c r="C269" t="s">
        <v>1158</v>
      </c>
      <c r="D269" t="s">
        <v>1159</v>
      </c>
      <c r="E269" t="s">
        <v>869</v>
      </c>
      <c r="F269">
        <v>40.577423000000003</v>
      </c>
      <c r="G269">
        <v>-73.981224999999995</v>
      </c>
    </row>
    <row r="270" spans="1:7" x14ac:dyDescent="0.3">
      <c r="A270" t="s">
        <v>273</v>
      </c>
      <c r="B270" t="s">
        <v>1160</v>
      </c>
      <c r="C270" t="s">
        <v>1158</v>
      </c>
      <c r="D270" t="s">
        <v>1159</v>
      </c>
      <c r="E270" t="s">
        <v>869</v>
      </c>
      <c r="F270">
        <v>40.577423000000003</v>
      </c>
      <c r="G270">
        <v>-73.981224999999995</v>
      </c>
    </row>
    <row r="271" spans="1:7" x14ac:dyDescent="0.3">
      <c r="A271" t="s">
        <v>701</v>
      </c>
      <c r="B271" t="s">
        <v>1161</v>
      </c>
      <c r="C271" t="s">
        <v>1162</v>
      </c>
      <c r="D271" t="s">
        <v>891</v>
      </c>
      <c r="E271" t="s">
        <v>869</v>
      </c>
      <c r="F271">
        <v>40.603966999999997</v>
      </c>
      <c r="G271">
        <v>-73.980667999999994</v>
      </c>
    </row>
    <row r="272" spans="1:7" x14ac:dyDescent="0.3">
      <c r="A272" t="s">
        <v>141</v>
      </c>
      <c r="B272" t="s">
        <v>1163</v>
      </c>
      <c r="C272" t="s">
        <v>1164</v>
      </c>
      <c r="D272" t="s">
        <v>1118</v>
      </c>
      <c r="E272" t="s">
        <v>869</v>
      </c>
      <c r="F272">
        <v>40.764755000000001</v>
      </c>
      <c r="G272">
        <v>-73.980645999999993</v>
      </c>
    </row>
    <row r="273" spans="1:7" x14ac:dyDescent="0.3">
      <c r="A273" t="s">
        <v>141</v>
      </c>
      <c r="B273" t="s">
        <v>1165</v>
      </c>
      <c r="C273" t="s">
        <v>1164</v>
      </c>
      <c r="D273" t="s">
        <v>1118</v>
      </c>
      <c r="E273" t="s">
        <v>869</v>
      </c>
      <c r="F273">
        <v>40.764755000000001</v>
      </c>
      <c r="G273">
        <v>-73.980645999999993</v>
      </c>
    </row>
    <row r="274" spans="1:7" x14ac:dyDescent="0.3">
      <c r="A274" t="s">
        <v>107</v>
      </c>
      <c r="B274" t="s">
        <v>1166</v>
      </c>
      <c r="C274" t="s">
        <v>108</v>
      </c>
      <c r="D274">
        <v>2345</v>
      </c>
      <c r="E274" t="s">
        <v>879</v>
      </c>
      <c r="F274">
        <v>40.688268999999998</v>
      </c>
      <c r="G274">
        <v>-73.980452999999997</v>
      </c>
    </row>
    <row r="275" spans="1:7" x14ac:dyDescent="0.3">
      <c r="A275" t="s">
        <v>107</v>
      </c>
      <c r="B275" t="s">
        <v>1167</v>
      </c>
      <c r="C275" t="s">
        <v>108</v>
      </c>
      <c r="D275">
        <v>2345</v>
      </c>
      <c r="E275" t="s">
        <v>879</v>
      </c>
      <c r="F275">
        <v>40.688268999999998</v>
      </c>
      <c r="G275">
        <v>-73.980452999999997</v>
      </c>
    </row>
    <row r="276" spans="1:7" x14ac:dyDescent="0.3">
      <c r="A276" t="s">
        <v>521</v>
      </c>
      <c r="B276" t="s">
        <v>1168</v>
      </c>
      <c r="C276" t="s">
        <v>1169</v>
      </c>
      <c r="D276" t="s">
        <v>986</v>
      </c>
      <c r="E276" t="s">
        <v>908</v>
      </c>
      <c r="F276">
        <v>40.666276000000003</v>
      </c>
      <c r="G276">
        <v>-73.980323999999996</v>
      </c>
    </row>
    <row r="277" spans="1:7" x14ac:dyDescent="0.3">
      <c r="A277" t="s">
        <v>302</v>
      </c>
      <c r="B277" t="s">
        <v>294</v>
      </c>
      <c r="C277" t="s">
        <v>303</v>
      </c>
      <c r="D277">
        <v>1</v>
      </c>
      <c r="E277" t="s">
        <v>879</v>
      </c>
      <c r="F277">
        <v>40.783872000000002</v>
      </c>
      <c r="G277">
        <v>-73.979938000000004</v>
      </c>
    </row>
    <row r="278" spans="1:7" x14ac:dyDescent="0.3">
      <c r="A278" t="s">
        <v>302</v>
      </c>
      <c r="B278" t="s">
        <v>296</v>
      </c>
      <c r="C278" t="s">
        <v>303</v>
      </c>
      <c r="D278">
        <v>1</v>
      </c>
      <c r="E278" t="s">
        <v>879</v>
      </c>
      <c r="F278">
        <v>40.783872000000002</v>
      </c>
      <c r="G278">
        <v>-73.979938000000004</v>
      </c>
    </row>
    <row r="279" spans="1:7" x14ac:dyDescent="0.3">
      <c r="A279" t="s">
        <v>366</v>
      </c>
      <c r="B279" t="s">
        <v>1170</v>
      </c>
      <c r="C279" t="s">
        <v>1171</v>
      </c>
      <c r="D279" t="s">
        <v>986</v>
      </c>
      <c r="E279" t="s">
        <v>908</v>
      </c>
      <c r="F279">
        <v>40.644038999999999</v>
      </c>
      <c r="G279">
        <v>-73.979540999999998</v>
      </c>
    </row>
    <row r="280" spans="1:7" x14ac:dyDescent="0.3">
      <c r="A280" t="s">
        <v>366</v>
      </c>
      <c r="B280" t="s">
        <v>1172</v>
      </c>
      <c r="C280" t="s">
        <v>1171</v>
      </c>
      <c r="D280" t="s">
        <v>986</v>
      </c>
      <c r="E280" t="s">
        <v>908</v>
      </c>
      <c r="F280">
        <v>40.644038999999999</v>
      </c>
      <c r="G280">
        <v>-73.979540999999998</v>
      </c>
    </row>
    <row r="281" spans="1:7" x14ac:dyDescent="0.3">
      <c r="A281" t="s">
        <v>431</v>
      </c>
      <c r="B281" t="s">
        <v>1173</v>
      </c>
      <c r="C281" t="s">
        <v>432</v>
      </c>
      <c r="D281" t="s">
        <v>986</v>
      </c>
      <c r="E281" t="s">
        <v>908</v>
      </c>
      <c r="F281">
        <v>40.660375999999999</v>
      </c>
      <c r="G281">
        <v>-73.979508999999993</v>
      </c>
    </row>
    <row r="282" spans="1:7" x14ac:dyDescent="0.3">
      <c r="A282" t="s">
        <v>431</v>
      </c>
      <c r="B282" t="s">
        <v>1174</v>
      </c>
      <c r="C282" t="s">
        <v>432</v>
      </c>
      <c r="D282" t="s">
        <v>986</v>
      </c>
      <c r="E282" t="s">
        <v>908</v>
      </c>
      <c r="F282">
        <v>40.660375999999999</v>
      </c>
      <c r="G282">
        <v>-73.979508999999993</v>
      </c>
    </row>
    <row r="283" spans="1:7" x14ac:dyDescent="0.3">
      <c r="A283" t="s">
        <v>702</v>
      </c>
      <c r="B283" t="s">
        <v>1175</v>
      </c>
      <c r="C283" t="s">
        <v>1176</v>
      </c>
      <c r="D283" t="s">
        <v>891</v>
      </c>
      <c r="E283" t="s">
        <v>869</v>
      </c>
      <c r="F283">
        <v>40.597481999999999</v>
      </c>
      <c r="G283">
        <v>-73.979359000000002</v>
      </c>
    </row>
    <row r="284" spans="1:7" x14ac:dyDescent="0.3">
      <c r="A284" t="s">
        <v>703</v>
      </c>
      <c r="B284" t="s">
        <v>1177</v>
      </c>
      <c r="C284" t="s">
        <v>305</v>
      </c>
      <c r="D284" t="s">
        <v>891</v>
      </c>
      <c r="E284" t="s">
        <v>869</v>
      </c>
      <c r="F284">
        <v>40.592675999999997</v>
      </c>
      <c r="G284">
        <v>-73.978243000000006</v>
      </c>
    </row>
    <row r="285" spans="1:7" x14ac:dyDescent="0.3">
      <c r="A285" t="s">
        <v>744</v>
      </c>
      <c r="B285" t="s">
        <v>1178</v>
      </c>
      <c r="C285" t="s">
        <v>1179</v>
      </c>
      <c r="D285" t="s">
        <v>1042</v>
      </c>
      <c r="E285" t="s">
        <v>908</v>
      </c>
      <c r="F285">
        <v>40.636150000000001</v>
      </c>
      <c r="G285">
        <v>-73.978178999999997</v>
      </c>
    </row>
    <row r="286" spans="1:7" x14ac:dyDescent="0.3">
      <c r="A286" t="s">
        <v>744</v>
      </c>
      <c r="B286" t="s">
        <v>1180</v>
      </c>
      <c r="C286" t="s">
        <v>1179</v>
      </c>
      <c r="D286" t="s">
        <v>1042</v>
      </c>
      <c r="E286" t="s">
        <v>908</v>
      </c>
      <c r="F286">
        <v>40.636150000000001</v>
      </c>
      <c r="G286">
        <v>-73.978178999999997</v>
      </c>
    </row>
    <row r="287" spans="1:7" x14ac:dyDescent="0.3">
      <c r="A287" t="s">
        <v>545</v>
      </c>
      <c r="B287" t="s">
        <v>1181</v>
      </c>
      <c r="C287" t="s">
        <v>546</v>
      </c>
      <c r="D287" t="s">
        <v>1042</v>
      </c>
      <c r="E287" t="s">
        <v>908</v>
      </c>
      <c r="F287">
        <v>40.763624999999998</v>
      </c>
      <c r="G287">
        <v>-73.977448999999993</v>
      </c>
    </row>
    <row r="288" spans="1:7" x14ac:dyDescent="0.3">
      <c r="A288" t="s">
        <v>109</v>
      </c>
      <c r="B288" t="s">
        <v>1182</v>
      </c>
      <c r="C288" t="s">
        <v>1183</v>
      </c>
      <c r="D288" t="s">
        <v>1184</v>
      </c>
      <c r="E288" t="s">
        <v>869</v>
      </c>
      <c r="F288">
        <v>40.684063000000002</v>
      </c>
      <c r="G288">
        <v>-73.977417000000003</v>
      </c>
    </row>
    <row r="289" spans="1:7" x14ac:dyDescent="0.3">
      <c r="A289" t="s">
        <v>109</v>
      </c>
      <c r="B289" t="s">
        <v>1185</v>
      </c>
      <c r="C289" t="s">
        <v>1183</v>
      </c>
      <c r="D289" t="s">
        <v>1186</v>
      </c>
      <c r="E289" t="s">
        <v>869</v>
      </c>
      <c r="F289">
        <v>40.684063000000002</v>
      </c>
      <c r="G289">
        <v>-73.977417000000003</v>
      </c>
    </row>
    <row r="290" spans="1:7" x14ac:dyDescent="0.3">
      <c r="A290" t="s">
        <v>109</v>
      </c>
      <c r="B290" t="s">
        <v>1187</v>
      </c>
      <c r="C290" t="s">
        <v>1188</v>
      </c>
      <c r="D290" t="s">
        <v>1186</v>
      </c>
      <c r="E290" t="s">
        <v>869</v>
      </c>
      <c r="F290">
        <v>40.684063000000002</v>
      </c>
      <c r="G290">
        <v>-73.977417000000003</v>
      </c>
    </row>
    <row r="291" spans="1:7" x14ac:dyDescent="0.3">
      <c r="A291" t="s">
        <v>109</v>
      </c>
      <c r="B291" t="s">
        <v>1189</v>
      </c>
      <c r="C291" t="s">
        <v>1183</v>
      </c>
      <c r="D291" t="s">
        <v>1184</v>
      </c>
      <c r="E291" t="s">
        <v>879</v>
      </c>
      <c r="F291">
        <v>40.684063000000002</v>
      </c>
      <c r="G291">
        <v>-73.977417000000003</v>
      </c>
    </row>
    <row r="292" spans="1:7" x14ac:dyDescent="0.3">
      <c r="A292" t="s">
        <v>433</v>
      </c>
      <c r="B292" t="s">
        <v>1190</v>
      </c>
      <c r="C292" t="s">
        <v>943</v>
      </c>
      <c r="D292" t="s">
        <v>1042</v>
      </c>
      <c r="E292" t="s">
        <v>908</v>
      </c>
      <c r="F292">
        <v>40.629880999999997</v>
      </c>
      <c r="G292">
        <v>-73.977148999999997</v>
      </c>
    </row>
    <row r="293" spans="1:7" x14ac:dyDescent="0.3">
      <c r="A293" t="s">
        <v>433</v>
      </c>
      <c r="B293" t="s">
        <v>1191</v>
      </c>
      <c r="C293" t="s">
        <v>943</v>
      </c>
      <c r="D293" t="s">
        <v>1042</v>
      </c>
      <c r="E293" t="s">
        <v>908</v>
      </c>
      <c r="F293">
        <v>40.629880999999997</v>
      </c>
      <c r="G293">
        <v>-73.977148999999997</v>
      </c>
    </row>
    <row r="294" spans="1:7" x14ac:dyDescent="0.3">
      <c r="A294" t="s">
        <v>89</v>
      </c>
      <c r="B294" t="s">
        <v>422</v>
      </c>
      <c r="C294" t="s">
        <v>1192</v>
      </c>
      <c r="D294" t="s">
        <v>1193</v>
      </c>
      <c r="E294" t="s">
        <v>879</v>
      </c>
      <c r="F294">
        <v>40.751849</v>
      </c>
      <c r="G294">
        <v>-73.976945000000001</v>
      </c>
    </row>
    <row r="295" spans="1:7" x14ac:dyDescent="0.3">
      <c r="A295" t="s">
        <v>89</v>
      </c>
      <c r="B295" t="s">
        <v>417</v>
      </c>
      <c r="C295" t="s">
        <v>1192</v>
      </c>
      <c r="D295" t="s">
        <v>1193</v>
      </c>
      <c r="E295" t="s">
        <v>879</v>
      </c>
      <c r="F295">
        <v>40.751849</v>
      </c>
      <c r="G295">
        <v>-73.976945000000001</v>
      </c>
    </row>
    <row r="296" spans="1:7" x14ac:dyDescent="0.3">
      <c r="A296" t="s">
        <v>91</v>
      </c>
      <c r="B296" t="s">
        <v>425</v>
      </c>
      <c r="C296" t="s">
        <v>1192</v>
      </c>
      <c r="D296" t="s">
        <v>1193</v>
      </c>
      <c r="E296" t="s">
        <v>879</v>
      </c>
      <c r="F296">
        <v>40.751849</v>
      </c>
      <c r="G296">
        <v>-73.976945000000001</v>
      </c>
    </row>
    <row r="297" spans="1:7" x14ac:dyDescent="0.3">
      <c r="A297" t="s">
        <v>91</v>
      </c>
      <c r="B297" t="s">
        <v>423</v>
      </c>
      <c r="C297" t="s">
        <v>1192</v>
      </c>
      <c r="D297" t="s">
        <v>1193</v>
      </c>
      <c r="E297" t="s">
        <v>879</v>
      </c>
      <c r="F297">
        <v>40.751849</v>
      </c>
      <c r="G297">
        <v>-73.976945000000001</v>
      </c>
    </row>
    <row r="298" spans="1:7" x14ac:dyDescent="0.3">
      <c r="A298" t="s">
        <v>91</v>
      </c>
      <c r="B298" t="s">
        <v>1194</v>
      </c>
      <c r="C298" t="s">
        <v>1192</v>
      </c>
      <c r="D298" t="s">
        <v>1193</v>
      </c>
      <c r="E298" t="s">
        <v>879</v>
      </c>
      <c r="F298">
        <v>40.751849</v>
      </c>
      <c r="G298">
        <v>-73.976945000000001</v>
      </c>
    </row>
    <row r="299" spans="1:7" x14ac:dyDescent="0.3">
      <c r="A299" t="s">
        <v>92</v>
      </c>
      <c r="B299" t="s">
        <v>429</v>
      </c>
      <c r="C299" t="s">
        <v>1192</v>
      </c>
      <c r="D299" t="s">
        <v>1193</v>
      </c>
      <c r="E299" t="s">
        <v>879</v>
      </c>
      <c r="F299">
        <v>40.751849</v>
      </c>
      <c r="G299">
        <v>-73.976945000000001</v>
      </c>
    </row>
    <row r="300" spans="1:7" x14ac:dyDescent="0.3">
      <c r="A300" t="s">
        <v>92</v>
      </c>
      <c r="B300" t="s">
        <v>1195</v>
      </c>
      <c r="C300" t="s">
        <v>1192</v>
      </c>
      <c r="D300" t="s">
        <v>1193</v>
      </c>
      <c r="E300" t="s">
        <v>879</v>
      </c>
      <c r="F300">
        <v>40.751849</v>
      </c>
      <c r="G300">
        <v>-73.976945000000001</v>
      </c>
    </row>
    <row r="301" spans="1:7" x14ac:dyDescent="0.3">
      <c r="A301" t="s">
        <v>93</v>
      </c>
      <c r="B301" t="s">
        <v>1196</v>
      </c>
      <c r="C301" t="s">
        <v>1192</v>
      </c>
      <c r="D301" t="s">
        <v>1193</v>
      </c>
      <c r="E301" t="s">
        <v>879</v>
      </c>
      <c r="F301">
        <v>40.751849</v>
      </c>
      <c r="G301">
        <v>-73.976945000000001</v>
      </c>
    </row>
    <row r="302" spans="1:7" x14ac:dyDescent="0.3">
      <c r="A302" t="s">
        <v>507</v>
      </c>
      <c r="B302" t="s">
        <v>1197</v>
      </c>
      <c r="C302" t="s">
        <v>508</v>
      </c>
      <c r="D302" t="s">
        <v>1198</v>
      </c>
      <c r="E302" t="s">
        <v>908</v>
      </c>
      <c r="F302">
        <v>40.775545000000001</v>
      </c>
      <c r="G302">
        <v>-73.976398000000003</v>
      </c>
    </row>
    <row r="303" spans="1:7" x14ac:dyDescent="0.3">
      <c r="A303" t="s">
        <v>304</v>
      </c>
      <c r="B303" t="s">
        <v>298</v>
      </c>
      <c r="C303" t="s">
        <v>305</v>
      </c>
      <c r="D303">
        <v>1</v>
      </c>
      <c r="E303" t="s">
        <v>879</v>
      </c>
      <c r="F303">
        <v>40.788843999999997</v>
      </c>
      <c r="G303">
        <v>-73.975989999999996</v>
      </c>
    </row>
    <row r="304" spans="1:7" x14ac:dyDescent="0.3">
      <c r="A304" t="s">
        <v>304</v>
      </c>
      <c r="B304" t="s">
        <v>300</v>
      </c>
      <c r="C304" t="s">
        <v>305</v>
      </c>
      <c r="D304">
        <v>1</v>
      </c>
      <c r="E304" t="s">
        <v>879</v>
      </c>
      <c r="F304">
        <v>40.788843999999997</v>
      </c>
      <c r="G304">
        <v>-73.975989999999996</v>
      </c>
    </row>
    <row r="305" spans="1:7" x14ac:dyDescent="0.3">
      <c r="A305" t="s">
        <v>304</v>
      </c>
      <c r="B305" t="s">
        <v>302</v>
      </c>
      <c r="C305" t="s">
        <v>305</v>
      </c>
      <c r="D305">
        <v>1</v>
      </c>
      <c r="E305" t="s">
        <v>879</v>
      </c>
      <c r="F305">
        <v>40.788843999999997</v>
      </c>
      <c r="G305">
        <v>-73.975989999999996</v>
      </c>
    </row>
    <row r="306" spans="1:7" x14ac:dyDescent="0.3">
      <c r="A306" t="s">
        <v>563</v>
      </c>
      <c r="B306" t="s">
        <v>1199</v>
      </c>
      <c r="C306" t="s">
        <v>564</v>
      </c>
      <c r="D306" t="s">
        <v>1200</v>
      </c>
      <c r="E306" t="s">
        <v>869</v>
      </c>
      <c r="F306">
        <v>40.576152</v>
      </c>
      <c r="G306">
        <v>-73.975925000000004</v>
      </c>
    </row>
    <row r="307" spans="1:7" x14ac:dyDescent="0.3">
      <c r="A307" t="s">
        <v>563</v>
      </c>
      <c r="B307" t="s">
        <v>1201</v>
      </c>
      <c r="C307" t="s">
        <v>564</v>
      </c>
      <c r="D307" t="s">
        <v>1200</v>
      </c>
      <c r="E307" t="s">
        <v>869</v>
      </c>
      <c r="F307">
        <v>40.576152</v>
      </c>
      <c r="G307">
        <v>-73.975925000000004</v>
      </c>
    </row>
    <row r="308" spans="1:7" x14ac:dyDescent="0.3">
      <c r="A308" t="s">
        <v>522</v>
      </c>
      <c r="B308" t="s">
        <v>1202</v>
      </c>
      <c r="C308" t="s">
        <v>523</v>
      </c>
      <c r="D308" t="s">
        <v>986</v>
      </c>
      <c r="E308" t="s">
        <v>908</v>
      </c>
      <c r="F308">
        <v>40.650722000000002</v>
      </c>
      <c r="G308">
        <v>-73.975818000000004</v>
      </c>
    </row>
    <row r="309" spans="1:7" x14ac:dyDescent="0.3">
      <c r="A309" t="s">
        <v>522</v>
      </c>
      <c r="B309" t="s">
        <v>1203</v>
      </c>
      <c r="C309" t="s">
        <v>523</v>
      </c>
      <c r="D309" t="s">
        <v>986</v>
      </c>
      <c r="E309" t="s">
        <v>908</v>
      </c>
      <c r="F309">
        <v>40.650722000000002</v>
      </c>
      <c r="G309">
        <v>-73.975818000000004</v>
      </c>
    </row>
    <row r="310" spans="1:7" x14ac:dyDescent="0.3">
      <c r="A310" t="s">
        <v>746</v>
      </c>
      <c r="B310" t="s">
        <v>1204</v>
      </c>
      <c r="C310" t="s">
        <v>1205</v>
      </c>
      <c r="D310" t="s">
        <v>1042</v>
      </c>
      <c r="E310" t="s">
        <v>908</v>
      </c>
      <c r="F310">
        <v>40.625304999999997</v>
      </c>
      <c r="G310">
        <v>-73.975731999999994</v>
      </c>
    </row>
    <row r="311" spans="1:7" x14ac:dyDescent="0.3">
      <c r="A311" t="s">
        <v>748</v>
      </c>
      <c r="B311" t="s">
        <v>1206</v>
      </c>
      <c r="C311" t="s">
        <v>1207</v>
      </c>
      <c r="D311" t="s">
        <v>1042</v>
      </c>
      <c r="E311" t="s">
        <v>908</v>
      </c>
      <c r="F311">
        <v>40.620907000000003</v>
      </c>
      <c r="G311">
        <v>-73.975453000000002</v>
      </c>
    </row>
    <row r="312" spans="1:7" x14ac:dyDescent="0.3">
      <c r="A312" t="s">
        <v>573</v>
      </c>
      <c r="B312" t="s">
        <v>1208</v>
      </c>
      <c r="C312" t="s">
        <v>35</v>
      </c>
      <c r="D312" t="s">
        <v>1209</v>
      </c>
      <c r="E312" t="s">
        <v>908</v>
      </c>
      <c r="F312">
        <v>40.687130000000003</v>
      </c>
      <c r="G312">
        <v>-73.975346000000002</v>
      </c>
    </row>
    <row r="313" spans="1:7" x14ac:dyDescent="0.3">
      <c r="A313" t="s">
        <v>36</v>
      </c>
      <c r="B313" t="s">
        <v>1210</v>
      </c>
      <c r="C313" t="s">
        <v>1211</v>
      </c>
      <c r="D313" t="s">
        <v>1212</v>
      </c>
      <c r="E313" t="s">
        <v>908</v>
      </c>
      <c r="F313">
        <v>40.760179000000001</v>
      </c>
      <c r="G313">
        <v>-73.975195999999997</v>
      </c>
    </row>
    <row r="314" spans="1:7" x14ac:dyDescent="0.3">
      <c r="A314" t="s">
        <v>36</v>
      </c>
      <c r="B314" t="s">
        <v>1213</v>
      </c>
      <c r="C314" t="s">
        <v>1211</v>
      </c>
      <c r="D314" t="s">
        <v>1212</v>
      </c>
      <c r="E314" t="s">
        <v>908</v>
      </c>
      <c r="F314">
        <v>40.760179000000001</v>
      </c>
      <c r="G314">
        <v>-73.975195999999997</v>
      </c>
    </row>
    <row r="315" spans="1:7" x14ac:dyDescent="0.3">
      <c r="A315" t="s">
        <v>111</v>
      </c>
      <c r="B315" t="s">
        <v>1214</v>
      </c>
      <c r="C315" t="s">
        <v>112</v>
      </c>
      <c r="D315">
        <v>23</v>
      </c>
      <c r="E315" t="s">
        <v>879</v>
      </c>
      <c r="F315">
        <v>40.680801000000002</v>
      </c>
      <c r="G315">
        <v>-73.975132000000002</v>
      </c>
    </row>
    <row r="316" spans="1:7" x14ac:dyDescent="0.3">
      <c r="A316" t="s">
        <v>111</v>
      </c>
      <c r="B316" t="s">
        <v>1215</v>
      </c>
      <c r="C316" t="s">
        <v>112</v>
      </c>
      <c r="D316">
        <v>23</v>
      </c>
      <c r="E316" t="s">
        <v>879</v>
      </c>
      <c r="F316">
        <v>40.680801000000002</v>
      </c>
      <c r="G316">
        <v>-73.975132000000002</v>
      </c>
    </row>
    <row r="317" spans="1:7" x14ac:dyDescent="0.3">
      <c r="A317" t="s">
        <v>754</v>
      </c>
      <c r="B317" t="s">
        <v>1216</v>
      </c>
      <c r="C317" t="s">
        <v>1217</v>
      </c>
      <c r="D317" t="s">
        <v>1042</v>
      </c>
      <c r="E317" t="s">
        <v>908</v>
      </c>
      <c r="F317">
        <v>40.580992000000002</v>
      </c>
      <c r="G317">
        <v>-73.974530999999999</v>
      </c>
    </row>
    <row r="318" spans="1:7" x14ac:dyDescent="0.3">
      <c r="A318" t="s">
        <v>489</v>
      </c>
      <c r="B318" t="s">
        <v>1218</v>
      </c>
      <c r="C318" t="s">
        <v>1219</v>
      </c>
      <c r="D318" t="s">
        <v>1042</v>
      </c>
      <c r="E318" t="s">
        <v>908</v>
      </c>
      <c r="F318">
        <v>40.589547000000003</v>
      </c>
      <c r="G318">
        <v>-73.974294999999998</v>
      </c>
    </row>
    <row r="319" spans="1:7" x14ac:dyDescent="0.3">
      <c r="A319" t="s">
        <v>749</v>
      </c>
      <c r="B319" t="s">
        <v>1220</v>
      </c>
      <c r="C319" t="s">
        <v>1221</v>
      </c>
      <c r="D319" t="s">
        <v>1042</v>
      </c>
      <c r="E319" t="s">
        <v>908</v>
      </c>
      <c r="F319">
        <v>40.615174000000003</v>
      </c>
      <c r="G319">
        <v>-73.974165999999997</v>
      </c>
    </row>
    <row r="320" spans="1:7" x14ac:dyDescent="0.3">
      <c r="A320" t="s">
        <v>749</v>
      </c>
      <c r="B320" t="s">
        <v>1222</v>
      </c>
      <c r="C320" t="s">
        <v>1221</v>
      </c>
      <c r="D320" t="s">
        <v>1042</v>
      </c>
      <c r="E320" t="s">
        <v>908</v>
      </c>
      <c r="F320">
        <v>40.615174000000003</v>
      </c>
      <c r="G320">
        <v>-73.974165999999997</v>
      </c>
    </row>
    <row r="321" spans="1:7" x14ac:dyDescent="0.3">
      <c r="A321" t="s">
        <v>511</v>
      </c>
      <c r="B321" t="s">
        <v>1223</v>
      </c>
      <c r="C321" t="s">
        <v>1224</v>
      </c>
      <c r="D321" t="s">
        <v>1225</v>
      </c>
      <c r="E321" t="s">
        <v>908</v>
      </c>
      <c r="F321">
        <v>40.686169999999997</v>
      </c>
      <c r="G321">
        <v>-73.973907999999994</v>
      </c>
    </row>
    <row r="322" spans="1:7" x14ac:dyDescent="0.3">
      <c r="A322" t="s">
        <v>139</v>
      </c>
      <c r="B322" t="s">
        <v>1226</v>
      </c>
      <c r="C322" t="s">
        <v>1227</v>
      </c>
      <c r="D322" t="s">
        <v>1118</v>
      </c>
      <c r="E322" t="s">
        <v>869</v>
      </c>
      <c r="F322">
        <v>40.764909000000003</v>
      </c>
      <c r="G322">
        <v>-73.973371999999998</v>
      </c>
    </row>
    <row r="323" spans="1:7" x14ac:dyDescent="0.3">
      <c r="A323" t="s">
        <v>139</v>
      </c>
      <c r="B323" t="s">
        <v>1228</v>
      </c>
      <c r="C323" t="s">
        <v>1227</v>
      </c>
      <c r="D323" t="s">
        <v>1118</v>
      </c>
      <c r="E323" t="s">
        <v>869</v>
      </c>
      <c r="F323">
        <v>40.764909000000003</v>
      </c>
      <c r="G323">
        <v>-73.973371999999998</v>
      </c>
    </row>
    <row r="324" spans="1:7" x14ac:dyDescent="0.3">
      <c r="A324" t="s">
        <v>753</v>
      </c>
      <c r="B324" t="s">
        <v>1229</v>
      </c>
      <c r="C324" t="s">
        <v>1176</v>
      </c>
      <c r="D324" t="s">
        <v>1042</v>
      </c>
      <c r="E324" t="s">
        <v>908</v>
      </c>
      <c r="F324">
        <v>40.596065000000003</v>
      </c>
      <c r="G324">
        <v>-73.973329000000007</v>
      </c>
    </row>
    <row r="325" spans="1:7" x14ac:dyDescent="0.3">
      <c r="A325" t="s">
        <v>751</v>
      </c>
      <c r="B325" t="s">
        <v>1230</v>
      </c>
      <c r="C325" t="s">
        <v>1231</v>
      </c>
      <c r="D325" t="s">
        <v>1042</v>
      </c>
      <c r="E325" t="s">
        <v>908</v>
      </c>
      <c r="F325">
        <v>40.609147</v>
      </c>
      <c r="G325">
        <v>-73.972986000000006</v>
      </c>
    </row>
    <row r="326" spans="1:7" x14ac:dyDescent="0.3">
      <c r="A326" t="s">
        <v>311</v>
      </c>
      <c r="B326" t="s">
        <v>1232</v>
      </c>
      <c r="C326" t="s">
        <v>1233</v>
      </c>
      <c r="D326" t="s">
        <v>1234</v>
      </c>
      <c r="E326" t="s">
        <v>869</v>
      </c>
      <c r="F326">
        <v>40.677171999999999</v>
      </c>
      <c r="G326">
        <v>-73.972514000000004</v>
      </c>
    </row>
    <row r="327" spans="1:7" x14ac:dyDescent="0.3">
      <c r="A327" t="s">
        <v>306</v>
      </c>
      <c r="B327" t="s">
        <v>1235</v>
      </c>
      <c r="C327" t="s">
        <v>260</v>
      </c>
      <c r="D327">
        <v>123</v>
      </c>
      <c r="E327" t="s">
        <v>879</v>
      </c>
      <c r="F327">
        <v>40.793880000000001</v>
      </c>
      <c r="G327">
        <v>-73.972363000000001</v>
      </c>
    </row>
    <row r="328" spans="1:7" x14ac:dyDescent="0.3">
      <c r="A328" t="s">
        <v>306</v>
      </c>
      <c r="B328" t="s">
        <v>306</v>
      </c>
      <c r="C328" t="s">
        <v>260</v>
      </c>
      <c r="D328">
        <v>123</v>
      </c>
      <c r="E328" t="s">
        <v>879</v>
      </c>
      <c r="F328">
        <v>40.793880000000001</v>
      </c>
      <c r="G328">
        <v>-73.972363000000001</v>
      </c>
    </row>
    <row r="329" spans="1:7" x14ac:dyDescent="0.3">
      <c r="A329" t="s">
        <v>235</v>
      </c>
      <c r="B329" t="s">
        <v>1236</v>
      </c>
      <c r="C329" t="s">
        <v>1162</v>
      </c>
      <c r="D329" t="s">
        <v>1042</v>
      </c>
      <c r="E329" t="s">
        <v>908</v>
      </c>
      <c r="F329">
        <v>40.603234</v>
      </c>
      <c r="G329">
        <v>-73.972341999999998</v>
      </c>
    </row>
    <row r="330" spans="1:7" x14ac:dyDescent="0.3">
      <c r="A330" t="s">
        <v>235</v>
      </c>
      <c r="B330" t="s">
        <v>1237</v>
      </c>
      <c r="C330" t="s">
        <v>1162</v>
      </c>
      <c r="D330" t="s">
        <v>1042</v>
      </c>
      <c r="E330" t="s">
        <v>908</v>
      </c>
      <c r="F330">
        <v>40.603234</v>
      </c>
      <c r="G330">
        <v>-73.972341999999998</v>
      </c>
    </row>
    <row r="331" spans="1:7" x14ac:dyDescent="0.3">
      <c r="A331" t="s">
        <v>338</v>
      </c>
      <c r="B331" t="s">
        <v>1238</v>
      </c>
      <c r="C331" t="s">
        <v>339</v>
      </c>
      <c r="D331" t="s">
        <v>1198</v>
      </c>
      <c r="E331" t="s">
        <v>908</v>
      </c>
      <c r="F331">
        <v>40.781435000000002</v>
      </c>
      <c r="G331">
        <v>-73.972149000000002</v>
      </c>
    </row>
    <row r="332" spans="1:7" x14ac:dyDescent="0.3">
      <c r="A332" t="s">
        <v>338</v>
      </c>
      <c r="B332" t="s">
        <v>1239</v>
      </c>
      <c r="C332" t="s">
        <v>339</v>
      </c>
      <c r="D332" t="s">
        <v>1198</v>
      </c>
      <c r="E332" t="s">
        <v>908</v>
      </c>
      <c r="F332">
        <v>40.781435000000002</v>
      </c>
      <c r="G332">
        <v>-73.972149000000002</v>
      </c>
    </row>
    <row r="333" spans="1:7" x14ac:dyDescent="0.3">
      <c r="A333" t="s">
        <v>94</v>
      </c>
      <c r="B333" t="s">
        <v>435</v>
      </c>
      <c r="C333" t="s">
        <v>95</v>
      </c>
      <c r="D333">
        <v>6</v>
      </c>
      <c r="E333" t="s">
        <v>879</v>
      </c>
      <c r="F333">
        <v>40.757108000000002</v>
      </c>
      <c r="G333">
        <v>-73.971869999999996</v>
      </c>
    </row>
    <row r="334" spans="1:7" x14ac:dyDescent="0.3">
      <c r="A334" t="s">
        <v>94</v>
      </c>
      <c r="B334" t="s">
        <v>433</v>
      </c>
      <c r="C334" t="s">
        <v>95</v>
      </c>
      <c r="D334">
        <v>6</v>
      </c>
      <c r="E334" t="s">
        <v>879</v>
      </c>
      <c r="F334">
        <v>40.757108000000002</v>
      </c>
      <c r="G334">
        <v>-73.971869999999996</v>
      </c>
    </row>
    <row r="335" spans="1:7" x14ac:dyDescent="0.3">
      <c r="A335" t="s">
        <v>94</v>
      </c>
      <c r="B335" t="s">
        <v>1240</v>
      </c>
      <c r="C335" t="s">
        <v>95</v>
      </c>
      <c r="D335">
        <v>6</v>
      </c>
      <c r="E335" t="s">
        <v>879</v>
      </c>
      <c r="F335">
        <v>40.757108000000002</v>
      </c>
      <c r="G335">
        <v>-73.971869999999996</v>
      </c>
    </row>
    <row r="336" spans="1:7" x14ac:dyDescent="0.3">
      <c r="A336" t="s">
        <v>113</v>
      </c>
      <c r="B336" t="s">
        <v>1241</v>
      </c>
      <c r="C336" t="s">
        <v>114</v>
      </c>
      <c r="D336">
        <v>23</v>
      </c>
      <c r="E336" t="s">
        <v>879</v>
      </c>
      <c r="F336">
        <v>40.675218999999998</v>
      </c>
      <c r="G336">
        <v>-73.971012000000002</v>
      </c>
    </row>
    <row r="337" spans="1:7" x14ac:dyDescent="0.3">
      <c r="A337" t="s">
        <v>38</v>
      </c>
      <c r="B337" t="s">
        <v>1242</v>
      </c>
      <c r="C337" t="s">
        <v>1243</v>
      </c>
      <c r="D337" t="s">
        <v>1244</v>
      </c>
      <c r="E337" t="s">
        <v>908</v>
      </c>
      <c r="F337">
        <v>40.757530000000003</v>
      </c>
      <c r="G337">
        <v>-73.969102000000007</v>
      </c>
    </row>
    <row r="338" spans="1:7" x14ac:dyDescent="0.3">
      <c r="A338" t="s">
        <v>40</v>
      </c>
      <c r="B338" t="s">
        <v>1245</v>
      </c>
      <c r="C338" t="s">
        <v>1243</v>
      </c>
      <c r="D338" t="s">
        <v>1244</v>
      </c>
      <c r="E338" t="s">
        <v>908</v>
      </c>
      <c r="F338">
        <v>40.757530000000003</v>
      </c>
      <c r="G338">
        <v>-73.969102000000007</v>
      </c>
    </row>
    <row r="339" spans="1:7" x14ac:dyDescent="0.3">
      <c r="A339" t="s">
        <v>40</v>
      </c>
      <c r="B339" t="s">
        <v>1246</v>
      </c>
      <c r="C339" t="s">
        <v>1243</v>
      </c>
      <c r="D339" t="s">
        <v>1244</v>
      </c>
      <c r="E339" t="s">
        <v>908</v>
      </c>
      <c r="F339">
        <v>40.757530000000003</v>
      </c>
      <c r="G339">
        <v>-73.969102000000007</v>
      </c>
    </row>
    <row r="340" spans="1:7" x14ac:dyDescent="0.3">
      <c r="A340" t="s">
        <v>337</v>
      </c>
      <c r="B340" t="s">
        <v>1247</v>
      </c>
      <c r="C340" t="s">
        <v>305</v>
      </c>
      <c r="D340" t="s">
        <v>1198</v>
      </c>
      <c r="E340" t="s">
        <v>908</v>
      </c>
      <c r="F340">
        <v>40.785822000000003</v>
      </c>
      <c r="G340">
        <v>-73.968952000000002</v>
      </c>
    </row>
    <row r="341" spans="1:7" x14ac:dyDescent="0.3">
      <c r="A341" t="s">
        <v>337</v>
      </c>
      <c r="B341" t="s">
        <v>1248</v>
      </c>
      <c r="C341" t="s">
        <v>305</v>
      </c>
      <c r="D341" t="s">
        <v>1198</v>
      </c>
      <c r="E341" t="s">
        <v>908</v>
      </c>
      <c r="F341">
        <v>40.785822000000003</v>
      </c>
      <c r="G341">
        <v>-73.968952000000002</v>
      </c>
    </row>
    <row r="342" spans="1:7" x14ac:dyDescent="0.3">
      <c r="A342" t="s">
        <v>475</v>
      </c>
      <c r="B342" t="s">
        <v>1249</v>
      </c>
      <c r="C342" t="s">
        <v>1250</v>
      </c>
      <c r="D342" t="s">
        <v>1251</v>
      </c>
      <c r="E342" t="s">
        <v>869</v>
      </c>
      <c r="F342">
        <v>40.576298000000001</v>
      </c>
      <c r="G342">
        <v>-73.968523000000005</v>
      </c>
    </row>
    <row r="343" spans="1:7" x14ac:dyDescent="0.3">
      <c r="A343" t="s">
        <v>475</v>
      </c>
      <c r="B343" t="s">
        <v>1252</v>
      </c>
      <c r="C343" t="s">
        <v>1250</v>
      </c>
      <c r="D343" t="s">
        <v>1251</v>
      </c>
      <c r="E343" t="s">
        <v>869</v>
      </c>
      <c r="F343">
        <v>40.576298000000001</v>
      </c>
      <c r="G343">
        <v>-73.968523000000005</v>
      </c>
    </row>
    <row r="344" spans="1:7" x14ac:dyDescent="0.3">
      <c r="A344" t="s">
        <v>344</v>
      </c>
      <c r="B344" t="s">
        <v>309</v>
      </c>
      <c r="C344" t="s">
        <v>328</v>
      </c>
      <c r="D344">
        <v>1</v>
      </c>
      <c r="E344" t="s">
        <v>879</v>
      </c>
      <c r="F344">
        <v>40.799354000000001</v>
      </c>
      <c r="G344">
        <v>-73.968328999999997</v>
      </c>
    </row>
    <row r="345" spans="1:7" x14ac:dyDescent="0.3">
      <c r="A345" t="s">
        <v>96</v>
      </c>
      <c r="B345" t="s">
        <v>1253</v>
      </c>
      <c r="C345" t="s">
        <v>1254</v>
      </c>
      <c r="D345" t="s">
        <v>1255</v>
      </c>
      <c r="E345" t="s">
        <v>869</v>
      </c>
      <c r="F345">
        <v>40.762796000000002</v>
      </c>
      <c r="G345">
        <v>-73.967686</v>
      </c>
    </row>
    <row r="346" spans="1:7" x14ac:dyDescent="0.3">
      <c r="A346" t="s">
        <v>98</v>
      </c>
      <c r="B346" t="s">
        <v>1256</v>
      </c>
      <c r="C346" t="s">
        <v>1254</v>
      </c>
      <c r="D346" t="s">
        <v>1255</v>
      </c>
      <c r="E346" t="s">
        <v>869</v>
      </c>
      <c r="F346">
        <v>40.762796000000002</v>
      </c>
      <c r="G346">
        <v>-73.967686</v>
      </c>
    </row>
    <row r="347" spans="1:7" x14ac:dyDescent="0.3">
      <c r="A347" t="s">
        <v>96</v>
      </c>
      <c r="B347" t="s">
        <v>437</v>
      </c>
      <c r="C347" t="s">
        <v>97</v>
      </c>
      <c r="D347" t="s">
        <v>1255</v>
      </c>
      <c r="E347" t="s">
        <v>879</v>
      </c>
      <c r="F347">
        <v>40.762796000000002</v>
      </c>
      <c r="G347">
        <v>-73.967686</v>
      </c>
    </row>
    <row r="348" spans="1:7" x14ac:dyDescent="0.3">
      <c r="A348" t="s">
        <v>96</v>
      </c>
      <c r="B348" t="s">
        <v>1257</v>
      </c>
      <c r="C348" t="s">
        <v>97</v>
      </c>
      <c r="D348" t="s">
        <v>1255</v>
      </c>
      <c r="E348" t="s">
        <v>879</v>
      </c>
      <c r="F348">
        <v>40.762796000000002</v>
      </c>
      <c r="G348">
        <v>-73.967686</v>
      </c>
    </row>
    <row r="349" spans="1:7" x14ac:dyDescent="0.3">
      <c r="A349" t="s">
        <v>98</v>
      </c>
      <c r="B349" t="s">
        <v>439</v>
      </c>
      <c r="C349" t="s">
        <v>97</v>
      </c>
      <c r="D349" t="s">
        <v>1255</v>
      </c>
      <c r="E349" t="s">
        <v>879</v>
      </c>
      <c r="F349">
        <v>40.762796000000002</v>
      </c>
      <c r="G349">
        <v>-73.967686</v>
      </c>
    </row>
    <row r="350" spans="1:7" x14ac:dyDescent="0.3">
      <c r="A350" t="s">
        <v>98</v>
      </c>
      <c r="B350" t="s">
        <v>1258</v>
      </c>
      <c r="C350" t="s">
        <v>97</v>
      </c>
      <c r="D350" t="s">
        <v>1255</v>
      </c>
      <c r="E350" t="s">
        <v>879</v>
      </c>
      <c r="F350">
        <v>40.762796000000002</v>
      </c>
      <c r="G350">
        <v>-73.967686</v>
      </c>
    </row>
    <row r="351" spans="1:7" x14ac:dyDescent="0.3">
      <c r="A351" t="s">
        <v>572</v>
      </c>
      <c r="B351" t="s">
        <v>1259</v>
      </c>
      <c r="C351" t="s">
        <v>514</v>
      </c>
      <c r="D351" t="s">
        <v>1209</v>
      </c>
      <c r="E351" t="s">
        <v>908</v>
      </c>
      <c r="F351">
        <v>40.688122999999997</v>
      </c>
      <c r="G351">
        <v>-73.966741999999996</v>
      </c>
    </row>
    <row r="352" spans="1:7" x14ac:dyDescent="0.3">
      <c r="A352" t="s">
        <v>345</v>
      </c>
      <c r="B352" t="s">
        <v>312</v>
      </c>
      <c r="C352" t="s">
        <v>1260</v>
      </c>
      <c r="D352">
        <v>1</v>
      </c>
      <c r="E352" t="s">
        <v>879</v>
      </c>
      <c r="F352">
        <v>40.804031999999999</v>
      </c>
      <c r="G352">
        <v>-73.966741999999996</v>
      </c>
    </row>
    <row r="353" spans="1:7" x14ac:dyDescent="0.3">
      <c r="A353" t="s">
        <v>345</v>
      </c>
      <c r="B353" t="s">
        <v>311</v>
      </c>
      <c r="C353" t="s">
        <v>1260</v>
      </c>
      <c r="D353">
        <v>1</v>
      </c>
      <c r="E353" t="s">
        <v>879</v>
      </c>
      <c r="F353">
        <v>40.804031999999999</v>
      </c>
      <c r="G353">
        <v>-73.966741999999996</v>
      </c>
    </row>
    <row r="354" spans="1:7" x14ac:dyDescent="0.3">
      <c r="A354" t="s">
        <v>574</v>
      </c>
      <c r="B354" t="s">
        <v>1261</v>
      </c>
      <c r="C354" t="s">
        <v>1254</v>
      </c>
      <c r="D354" t="s">
        <v>1042</v>
      </c>
      <c r="E354" t="s">
        <v>908</v>
      </c>
      <c r="F354">
        <v>40.764763000000002</v>
      </c>
      <c r="G354">
        <v>-73.966290999999998</v>
      </c>
    </row>
    <row r="355" spans="1:7" x14ac:dyDescent="0.3">
      <c r="A355" t="s">
        <v>513</v>
      </c>
      <c r="B355" t="s">
        <v>1262</v>
      </c>
      <c r="C355" t="s">
        <v>514</v>
      </c>
      <c r="D355" t="s">
        <v>1225</v>
      </c>
      <c r="E355" t="s">
        <v>908</v>
      </c>
      <c r="F355">
        <v>40.683262999999997</v>
      </c>
      <c r="G355">
        <v>-73.965838000000005</v>
      </c>
    </row>
    <row r="356" spans="1:7" x14ac:dyDescent="0.3">
      <c r="A356" t="s">
        <v>513</v>
      </c>
      <c r="B356" t="s">
        <v>1263</v>
      </c>
      <c r="C356" t="s">
        <v>514</v>
      </c>
      <c r="D356" t="s">
        <v>1225</v>
      </c>
      <c r="E356" t="s">
        <v>908</v>
      </c>
      <c r="F356">
        <v>40.683262999999997</v>
      </c>
      <c r="G356">
        <v>-73.965838000000005</v>
      </c>
    </row>
    <row r="357" spans="1:7" x14ac:dyDescent="0.3">
      <c r="A357" t="s">
        <v>450</v>
      </c>
      <c r="B357" t="s">
        <v>1264</v>
      </c>
      <c r="C357" t="s">
        <v>260</v>
      </c>
      <c r="D357" t="s">
        <v>1198</v>
      </c>
      <c r="E357" t="s">
        <v>908</v>
      </c>
      <c r="F357">
        <v>40.791654000000001</v>
      </c>
      <c r="G357">
        <v>-73.964681999999996</v>
      </c>
    </row>
    <row r="358" spans="1:7" x14ac:dyDescent="0.3">
      <c r="A358" t="s">
        <v>450</v>
      </c>
      <c r="B358" t="s">
        <v>1265</v>
      </c>
      <c r="C358" t="s">
        <v>260</v>
      </c>
      <c r="D358" t="s">
        <v>1198</v>
      </c>
      <c r="E358" t="s">
        <v>908</v>
      </c>
      <c r="F358">
        <v>40.791654000000001</v>
      </c>
      <c r="G358">
        <v>-73.964681999999996</v>
      </c>
    </row>
    <row r="359" spans="1:7" x14ac:dyDescent="0.3">
      <c r="A359" t="s">
        <v>471</v>
      </c>
      <c r="B359" t="s">
        <v>1266</v>
      </c>
      <c r="C359" t="s">
        <v>472</v>
      </c>
      <c r="D359" t="s">
        <v>1234</v>
      </c>
      <c r="E359" t="s">
        <v>869</v>
      </c>
      <c r="F359">
        <v>40.643982000000001</v>
      </c>
      <c r="G359">
        <v>-73.964510000000004</v>
      </c>
    </row>
    <row r="360" spans="1:7" x14ac:dyDescent="0.3">
      <c r="A360" t="s">
        <v>115</v>
      </c>
      <c r="B360" t="s">
        <v>1267</v>
      </c>
      <c r="C360" t="s">
        <v>1268</v>
      </c>
      <c r="D360">
        <v>23</v>
      </c>
      <c r="E360" t="s">
        <v>879</v>
      </c>
      <c r="F360">
        <v>40.672013</v>
      </c>
      <c r="G360">
        <v>-73.964359999999999</v>
      </c>
    </row>
    <row r="361" spans="1:7" x14ac:dyDescent="0.3">
      <c r="A361" t="s">
        <v>289</v>
      </c>
      <c r="B361" t="s">
        <v>314</v>
      </c>
      <c r="C361" t="s">
        <v>290</v>
      </c>
      <c r="D361">
        <v>1</v>
      </c>
      <c r="E361" t="s">
        <v>879</v>
      </c>
      <c r="F361">
        <v>40.808190000000003</v>
      </c>
      <c r="G361">
        <v>-73.964123999999998</v>
      </c>
    </row>
    <row r="362" spans="1:7" x14ac:dyDescent="0.3">
      <c r="A362" t="s">
        <v>322</v>
      </c>
      <c r="B362" t="s">
        <v>441</v>
      </c>
      <c r="C362" t="s">
        <v>1269</v>
      </c>
      <c r="D362">
        <v>6</v>
      </c>
      <c r="E362" t="s">
        <v>879</v>
      </c>
      <c r="F362">
        <v>40.768143000000002</v>
      </c>
      <c r="G362">
        <v>-73.964016000000001</v>
      </c>
    </row>
    <row r="363" spans="1:7" x14ac:dyDescent="0.3">
      <c r="A363" t="s">
        <v>816</v>
      </c>
      <c r="B363" t="s">
        <v>1270</v>
      </c>
      <c r="C363" t="s">
        <v>817</v>
      </c>
      <c r="D363" t="s">
        <v>868</v>
      </c>
      <c r="E363" t="s">
        <v>1271</v>
      </c>
      <c r="F363">
        <v>40.761268000000001</v>
      </c>
      <c r="G363">
        <v>-73.964016000000001</v>
      </c>
    </row>
    <row r="364" spans="1:7" x14ac:dyDescent="0.3">
      <c r="A364" t="s">
        <v>334</v>
      </c>
      <c r="B364" t="s">
        <v>1272</v>
      </c>
      <c r="C364" t="s">
        <v>1273</v>
      </c>
      <c r="D364" t="s">
        <v>1234</v>
      </c>
      <c r="E364" t="s">
        <v>869</v>
      </c>
      <c r="F364">
        <v>40.640904999999997</v>
      </c>
      <c r="G364">
        <v>-73.963865999999996</v>
      </c>
    </row>
    <row r="365" spans="1:7" x14ac:dyDescent="0.3">
      <c r="A365" t="s">
        <v>177</v>
      </c>
      <c r="B365" t="s">
        <v>1274</v>
      </c>
      <c r="C365" t="s">
        <v>1171</v>
      </c>
      <c r="D365" t="s">
        <v>1234</v>
      </c>
      <c r="E365" t="s">
        <v>869</v>
      </c>
      <c r="F365">
        <v>40.650494000000002</v>
      </c>
      <c r="G365">
        <v>-73.962835999999996</v>
      </c>
    </row>
    <row r="366" spans="1:7" x14ac:dyDescent="0.3">
      <c r="A366" t="s">
        <v>177</v>
      </c>
      <c r="B366" t="s">
        <v>1275</v>
      </c>
      <c r="C366" t="s">
        <v>1171</v>
      </c>
      <c r="D366" t="s">
        <v>1234</v>
      </c>
      <c r="E366" t="s">
        <v>869</v>
      </c>
      <c r="F366">
        <v>40.650494000000002</v>
      </c>
      <c r="G366">
        <v>-73.962835999999996</v>
      </c>
    </row>
    <row r="367" spans="1:7" x14ac:dyDescent="0.3">
      <c r="A367" t="s">
        <v>269</v>
      </c>
      <c r="B367" t="s">
        <v>1276</v>
      </c>
      <c r="C367" t="s">
        <v>1277</v>
      </c>
      <c r="D367" t="s">
        <v>1234</v>
      </c>
      <c r="E367" t="s">
        <v>869</v>
      </c>
      <c r="F367">
        <v>40.635058999999998</v>
      </c>
      <c r="G367">
        <v>-73.962793000000005</v>
      </c>
    </row>
    <row r="368" spans="1:7" x14ac:dyDescent="0.3">
      <c r="A368" t="s">
        <v>353</v>
      </c>
      <c r="B368" t="s">
        <v>1278</v>
      </c>
      <c r="C368" t="s">
        <v>354</v>
      </c>
      <c r="D368" t="s">
        <v>1279</v>
      </c>
      <c r="E368" t="s">
        <v>869</v>
      </c>
      <c r="F368">
        <v>40.661596000000003</v>
      </c>
      <c r="G368">
        <v>-73.962192999999999</v>
      </c>
    </row>
    <row r="369" spans="1:7" x14ac:dyDescent="0.3">
      <c r="A369" t="s">
        <v>353</v>
      </c>
      <c r="B369" t="s">
        <v>1280</v>
      </c>
      <c r="C369" t="s">
        <v>354</v>
      </c>
      <c r="D369" t="s">
        <v>1279</v>
      </c>
      <c r="E369" t="s">
        <v>869</v>
      </c>
      <c r="F369">
        <v>40.661596000000003</v>
      </c>
      <c r="G369">
        <v>-73.962192999999999</v>
      </c>
    </row>
    <row r="370" spans="1:7" x14ac:dyDescent="0.3">
      <c r="A370" t="s">
        <v>312</v>
      </c>
      <c r="B370" t="s">
        <v>1281</v>
      </c>
      <c r="C370" t="s">
        <v>313</v>
      </c>
      <c r="D370" t="s">
        <v>1234</v>
      </c>
      <c r="E370" t="s">
        <v>869</v>
      </c>
      <c r="F370">
        <v>40.577961000000002</v>
      </c>
      <c r="G370">
        <v>-73.961805999999996</v>
      </c>
    </row>
    <row r="371" spans="1:7" x14ac:dyDescent="0.3">
      <c r="A371" t="s">
        <v>312</v>
      </c>
      <c r="B371" t="s">
        <v>1282</v>
      </c>
      <c r="C371" t="s">
        <v>313</v>
      </c>
      <c r="D371" t="s">
        <v>1234</v>
      </c>
      <c r="E371" t="s">
        <v>869</v>
      </c>
      <c r="F371">
        <v>40.577961000000002</v>
      </c>
      <c r="G371">
        <v>-73.961805999999996</v>
      </c>
    </row>
    <row r="372" spans="1:7" x14ac:dyDescent="0.3">
      <c r="A372" t="s">
        <v>473</v>
      </c>
      <c r="B372" t="s">
        <v>1283</v>
      </c>
      <c r="C372" t="s">
        <v>1284</v>
      </c>
      <c r="D372" t="s">
        <v>1234</v>
      </c>
      <c r="E372" t="s">
        <v>869</v>
      </c>
      <c r="F372">
        <v>40.629164000000003</v>
      </c>
      <c r="G372">
        <v>-73.961678000000006</v>
      </c>
    </row>
    <row r="373" spans="1:7" x14ac:dyDescent="0.3">
      <c r="A373" t="s">
        <v>567</v>
      </c>
      <c r="B373" t="s">
        <v>1285</v>
      </c>
      <c r="C373" t="s">
        <v>328</v>
      </c>
      <c r="D373" t="s">
        <v>1198</v>
      </c>
      <c r="E373" t="s">
        <v>908</v>
      </c>
      <c r="F373">
        <v>40.796104999999997</v>
      </c>
      <c r="G373">
        <v>-73.961399</v>
      </c>
    </row>
    <row r="374" spans="1:7" x14ac:dyDescent="0.3">
      <c r="A374" t="s">
        <v>267</v>
      </c>
      <c r="B374" t="s">
        <v>1286</v>
      </c>
      <c r="C374" t="s">
        <v>1287</v>
      </c>
      <c r="D374" t="s">
        <v>1234</v>
      </c>
      <c r="E374" t="s">
        <v>869</v>
      </c>
      <c r="F374">
        <v>40.655053000000002</v>
      </c>
      <c r="G374">
        <v>-73.961226999999994</v>
      </c>
    </row>
    <row r="375" spans="1:7" x14ac:dyDescent="0.3">
      <c r="A375" t="s">
        <v>407</v>
      </c>
      <c r="B375" t="s">
        <v>1288</v>
      </c>
      <c r="C375" t="s">
        <v>1289</v>
      </c>
      <c r="D375" t="s">
        <v>1234</v>
      </c>
      <c r="E375" t="s">
        <v>869</v>
      </c>
      <c r="F375">
        <v>40.625028</v>
      </c>
      <c r="G375">
        <v>-73.960819000000001</v>
      </c>
    </row>
    <row r="376" spans="1:7" x14ac:dyDescent="0.3">
      <c r="A376" t="s">
        <v>519</v>
      </c>
      <c r="B376" t="s">
        <v>1290</v>
      </c>
      <c r="C376" t="s">
        <v>1291</v>
      </c>
      <c r="D376" t="s">
        <v>1209</v>
      </c>
      <c r="E376" t="s">
        <v>908</v>
      </c>
      <c r="F376">
        <v>40.688854999999997</v>
      </c>
      <c r="G376">
        <v>-73.960025000000002</v>
      </c>
    </row>
    <row r="377" spans="1:7" x14ac:dyDescent="0.3">
      <c r="A377" t="s">
        <v>324</v>
      </c>
      <c r="B377" t="s">
        <v>445</v>
      </c>
      <c r="C377" t="s">
        <v>325</v>
      </c>
      <c r="D377">
        <v>6</v>
      </c>
      <c r="E377" t="s">
        <v>879</v>
      </c>
      <c r="F377">
        <v>40.773636000000003</v>
      </c>
      <c r="G377">
        <v>-73.959874999999997</v>
      </c>
    </row>
    <row r="378" spans="1:7" x14ac:dyDescent="0.3">
      <c r="A378" t="s">
        <v>324</v>
      </c>
      <c r="B378" t="s">
        <v>443</v>
      </c>
      <c r="C378" t="s">
        <v>325</v>
      </c>
      <c r="D378">
        <v>6</v>
      </c>
      <c r="E378" t="s">
        <v>879</v>
      </c>
      <c r="F378">
        <v>40.773636000000003</v>
      </c>
      <c r="G378">
        <v>-73.959874999999997</v>
      </c>
    </row>
    <row r="379" spans="1:7" x14ac:dyDescent="0.3">
      <c r="A379" t="s">
        <v>409</v>
      </c>
      <c r="B379" t="s">
        <v>1292</v>
      </c>
      <c r="C379" t="s">
        <v>1293</v>
      </c>
      <c r="D379" t="s">
        <v>1234</v>
      </c>
      <c r="E379" t="s">
        <v>869</v>
      </c>
      <c r="F379">
        <v>40.617567999999999</v>
      </c>
      <c r="G379">
        <v>-73.959360000000004</v>
      </c>
    </row>
    <row r="380" spans="1:7" x14ac:dyDescent="0.3">
      <c r="A380" t="s">
        <v>728</v>
      </c>
      <c r="B380" t="s">
        <v>1294</v>
      </c>
      <c r="C380" t="s">
        <v>729</v>
      </c>
      <c r="D380" t="s">
        <v>1295</v>
      </c>
      <c r="E380" t="s">
        <v>869</v>
      </c>
      <c r="F380">
        <v>40.670499</v>
      </c>
      <c r="G380">
        <v>-73.958759000000001</v>
      </c>
    </row>
    <row r="381" spans="1:7" x14ac:dyDescent="0.3">
      <c r="A381" t="s">
        <v>69</v>
      </c>
      <c r="B381" t="s">
        <v>316</v>
      </c>
      <c r="C381" t="s">
        <v>70</v>
      </c>
      <c r="D381">
        <v>1</v>
      </c>
      <c r="E381" t="s">
        <v>879</v>
      </c>
      <c r="F381">
        <v>40.815595999999999</v>
      </c>
      <c r="G381">
        <v>-73.958394999999996</v>
      </c>
    </row>
    <row r="382" spans="1:7" x14ac:dyDescent="0.3">
      <c r="A382" t="s">
        <v>598</v>
      </c>
      <c r="B382" t="s">
        <v>1296</v>
      </c>
      <c r="C382" t="s">
        <v>1297</v>
      </c>
      <c r="D382" t="s">
        <v>1198</v>
      </c>
      <c r="E382" t="s">
        <v>908</v>
      </c>
      <c r="F382">
        <v>40.800637000000002</v>
      </c>
      <c r="G382">
        <v>-73.958201000000003</v>
      </c>
    </row>
    <row r="383" spans="1:7" x14ac:dyDescent="0.3">
      <c r="A383" t="s">
        <v>598</v>
      </c>
      <c r="B383" t="s">
        <v>1298</v>
      </c>
      <c r="C383" t="s">
        <v>1297</v>
      </c>
      <c r="D383" t="s">
        <v>1198</v>
      </c>
      <c r="E383" t="s">
        <v>908</v>
      </c>
      <c r="F383">
        <v>40.800637000000002</v>
      </c>
      <c r="G383">
        <v>-73.958201000000003</v>
      </c>
    </row>
    <row r="384" spans="1:7" x14ac:dyDescent="0.3">
      <c r="A384" t="s">
        <v>223</v>
      </c>
      <c r="B384" t="s">
        <v>1299</v>
      </c>
      <c r="C384" t="s">
        <v>1300</v>
      </c>
      <c r="D384" t="s">
        <v>1301</v>
      </c>
      <c r="E384" t="s">
        <v>879</v>
      </c>
      <c r="F384">
        <v>40.670710999999997</v>
      </c>
      <c r="G384">
        <v>-73.958050999999998</v>
      </c>
    </row>
    <row r="385" spans="1:7" x14ac:dyDescent="0.3">
      <c r="A385" t="s">
        <v>727</v>
      </c>
      <c r="B385" t="s">
        <v>1302</v>
      </c>
      <c r="C385" t="s">
        <v>62</v>
      </c>
      <c r="D385" t="s">
        <v>1303</v>
      </c>
      <c r="E385" t="s">
        <v>869</v>
      </c>
      <c r="F385">
        <v>40.674909999999997</v>
      </c>
      <c r="G385">
        <v>-73.957794000000007</v>
      </c>
    </row>
    <row r="386" spans="1:7" x14ac:dyDescent="0.3">
      <c r="A386" t="s">
        <v>378</v>
      </c>
      <c r="B386" t="s">
        <v>1304</v>
      </c>
      <c r="C386" t="s">
        <v>1162</v>
      </c>
      <c r="D386" t="s">
        <v>1234</v>
      </c>
      <c r="E386" t="s">
        <v>869</v>
      </c>
      <c r="F386">
        <v>40.608691</v>
      </c>
      <c r="G386">
        <v>-73.957772000000006</v>
      </c>
    </row>
    <row r="387" spans="1:7" x14ac:dyDescent="0.3">
      <c r="A387" t="s">
        <v>378</v>
      </c>
      <c r="B387" t="s">
        <v>1305</v>
      </c>
      <c r="C387" t="s">
        <v>1162</v>
      </c>
      <c r="D387" t="s">
        <v>1234</v>
      </c>
      <c r="E387" t="s">
        <v>869</v>
      </c>
      <c r="F387">
        <v>40.608691</v>
      </c>
      <c r="G387">
        <v>-73.957772000000006</v>
      </c>
    </row>
    <row r="388" spans="1:7" x14ac:dyDescent="0.3">
      <c r="A388" t="s">
        <v>378</v>
      </c>
      <c r="B388" t="s">
        <v>1306</v>
      </c>
      <c r="C388" t="s">
        <v>1162</v>
      </c>
      <c r="D388" t="s">
        <v>1234</v>
      </c>
      <c r="E388" t="s">
        <v>869</v>
      </c>
      <c r="F388">
        <v>40.608691</v>
      </c>
      <c r="G388">
        <v>-73.957772000000006</v>
      </c>
    </row>
    <row r="389" spans="1:7" x14ac:dyDescent="0.3">
      <c r="A389" t="s">
        <v>808</v>
      </c>
      <c r="B389" t="s">
        <v>1307</v>
      </c>
      <c r="C389" t="s">
        <v>1308</v>
      </c>
      <c r="D389" t="s">
        <v>1309</v>
      </c>
      <c r="E389" t="s">
        <v>869</v>
      </c>
      <c r="F389">
        <v>40.708376999999999</v>
      </c>
      <c r="G389">
        <v>-73.957751000000002</v>
      </c>
    </row>
    <row r="390" spans="1:7" x14ac:dyDescent="0.3">
      <c r="A390" t="s">
        <v>808</v>
      </c>
      <c r="B390" t="s">
        <v>1310</v>
      </c>
      <c r="C390" t="s">
        <v>1308</v>
      </c>
      <c r="D390" t="s">
        <v>1309</v>
      </c>
      <c r="E390" t="s">
        <v>869</v>
      </c>
      <c r="F390">
        <v>40.708376999999999</v>
      </c>
      <c r="G390">
        <v>-73.957751000000002</v>
      </c>
    </row>
    <row r="391" spans="1:7" x14ac:dyDescent="0.3">
      <c r="A391" t="s">
        <v>420</v>
      </c>
      <c r="B391" t="s">
        <v>1311</v>
      </c>
      <c r="C391" t="s">
        <v>1312</v>
      </c>
      <c r="D391" t="s">
        <v>1092</v>
      </c>
      <c r="E391" t="s">
        <v>869</v>
      </c>
      <c r="F391">
        <v>40.717241000000001</v>
      </c>
      <c r="G391">
        <v>-73.956614000000002</v>
      </c>
    </row>
    <row r="392" spans="1:7" x14ac:dyDescent="0.3">
      <c r="A392" t="s">
        <v>537</v>
      </c>
      <c r="B392" t="s">
        <v>1313</v>
      </c>
      <c r="C392" t="s">
        <v>1300</v>
      </c>
      <c r="D392" t="s">
        <v>1314</v>
      </c>
      <c r="E392" t="s">
        <v>908</v>
      </c>
      <c r="F392">
        <v>40.681159000000001</v>
      </c>
      <c r="G392">
        <v>-73.956056000000004</v>
      </c>
    </row>
    <row r="393" spans="1:7" x14ac:dyDescent="0.3">
      <c r="A393" t="s">
        <v>537</v>
      </c>
      <c r="B393" t="s">
        <v>1315</v>
      </c>
      <c r="C393" t="s">
        <v>1300</v>
      </c>
      <c r="D393" t="s">
        <v>1314</v>
      </c>
      <c r="E393" t="s">
        <v>908</v>
      </c>
      <c r="F393">
        <v>40.681159000000001</v>
      </c>
      <c r="G393">
        <v>-73.956056000000004</v>
      </c>
    </row>
    <row r="394" spans="1:7" x14ac:dyDescent="0.3">
      <c r="A394" t="s">
        <v>271</v>
      </c>
      <c r="B394" t="s">
        <v>1316</v>
      </c>
      <c r="C394" t="s">
        <v>1176</v>
      </c>
      <c r="D394" t="s">
        <v>1234</v>
      </c>
      <c r="E394" t="s">
        <v>869</v>
      </c>
      <c r="F394">
        <v>40.599307000000003</v>
      </c>
      <c r="G394">
        <v>-73.955916000000002</v>
      </c>
    </row>
    <row r="395" spans="1:7" x14ac:dyDescent="0.3">
      <c r="A395" t="s">
        <v>326</v>
      </c>
      <c r="B395" t="s">
        <v>449</v>
      </c>
      <c r="C395" t="s">
        <v>305</v>
      </c>
      <c r="D395">
        <v>456</v>
      </c>
      <c r="E395" t="s">
        <v>879</v>
      </c>
      <c r="F395">
        <v>40.779485000000001</v>
      </c>
      <c r="G395">
        <v>-73.955540999999997</v>
      </c>
    </row>
    <row r="396" spans="1:7" x14ac:dyDescent="0.3">
      <c r="A396" t="s">
        <v>326</v>
      </c>
      <c r="B396" t="s">
        <v>447</v>
      </c>
      <c r="C396" t="s">
        <v>305</v>
      </c>
      <c r="D396">
        <v>456</v>
      </c>
      <c r="E396" t="s">
        <v>879</v>
      </c>
      <c r="F396">
        <v>40.779485000000001</v>
      </c>
      <c r="G396">
        <v>-73.955540999999997</v>
      </c>
    </row>
    <row r="397" spans="1:7" x14ac:dyDescent="0.3">
      <c r="A397" t="s">
        <v>411</v>
      </c>
      <c r="B397" t="s">
        <v>1317</v>
      </c>
      <c r="C397" t="s">
        <v>1318</v>
      </c>
      <c r="D397" t="s">
        <v>1234</v>
      </c>
      <c r="E397" t="s">
        <v>869</v>
      </c>
      <c r="F397">
        <v>40.595233999999998</v>
      </c>
      <c r="G397">
        <v>-73.955089999999998</v>
      </c>
    </row>
    <row r="398" spans="1:7" x14ac:dyDescent="0.3">
      <c r="A398" t="s">
        <v>597</v>
      </c>
      <c r="B398" t="s">
        <v>1319</v>
      </c>
      <c r="C398" t="s">
        <v>332</v>
      </c>
      <c r="D398" t="s">
        <v>1198</v>
      </c>
      <c r="E398" t="s">
        <v>908</v>
      </c>
      <c r="F398">
        <v>40.805072000000003</v>
      </c>
      <c r="G398">
        <v>-73.954832999999994</v>
      </c>
    </row>
    <row r="399" spans="1:7" x14ac:dyDescent="0.3">
      <c r="A399" t="s">
        <v>597</v>
      </c>
      <c r="B399" t="s">
        <v>1320</v>
      </c>
      <c r="C399" t="s">
        <v>332</v>
      </c>
      <c r="D399" t="s">
        <v>1198</v>
      </c>
      <c r="E399" t="s">
        <v>908</v>
      </c>
      <c r="F399">
        <v>40.805072000000003</v>
      </c>
      <c r="G399">
        <v>-73.954832999999994</v>
      </c>
    </row>
    <row r="400" spans="1:7" x14ac:dyDescent="0.3">
      <c r="A400" t="s">
        <v>427</v>
      </c>
      <c r="B400" t="s">
        <v>1321</v>
      </c>
      <c r="C400" t="s">
        <v>1322</v>
      </c>
      <c r="D400" t="s">
        <v>1209</v>
      </c>
      <c r="E400" t="s">
        <v>908</v>
      </c>
      <c r="F400">
        <v>40.731324000000001</v>
      </c>
      <c r="G400">
        <v>-73.954425000000001</v>
      </c>
    </row>
    <row r="401" spans="1:7" x14ac:dyDescent="0.3">
      <c r="A401" t="s">
        <v>427</v>
      </c>
      <c r="B401" t="s">
        <v>1323</v>
      </c>
      <c r="C401" t="s">
        <v>1322</v>
      </c>
      <c r="D401" t="s">
        <v>1209</v>
      </c>
      <c r="E401" t="s">
        <v>908</v>
      </c>
      <c r="F401">
        <v>40.731324000000001</v>
      </c>
      <c r="G401">
        <v>-73.954425000000001</v>
      </c>
    </row>
    <row r="402" spans="1:7" x14ac:dyDescent="0.3">
      <c r="A402" t="s">
        <v>245</v>
      </c>
      <c r="B402" t="s">
        <v>1324</v>
      </c>
      <c r="C402" t="s">
        <v>246</v>
      </c>
      <c r="D402" t="s">
        <v>1234</v>
      </c>
      <c r="E402" t="s">
        <v>869</v>
      </c>
      <c r="F402">
        <v>40.58681</v>
      </c>
      <c r="G402">
        <v>-73.954166999999998</v>
      </c>
    </row>
    <row r="403" spans="1:7" x14ac:dyDescent="0.3">
      <c r="A403" t="s">
        <v>245</v>
      </c>
      <c r="B403" t="s">
        <v>1325</v>
      </c>
      <c r="C403" t="s">
        <v>246</v>
      </c>
      <c r="D403" t="s">
        <v>1234</v>
      </c>
      <c r="E403" t="s">
        <v>869</v>
      </c>
      <c r="F403">
        <v>40.58681</v>
      </c>
      <c r="G403">
        <v>-73.954166999999998</v>
      </c>
    </row>
    <row r="404" spans="1:7" x14ac:dyDescent="0.3">
      <c r="A404" t="s">
        <v>818</v>
      </c>
      <c r="B404" t="s">
        <v>1326</v>
      </c>
      <c r="C404" t="s">
        <v>819</v>
      </c>
      <c r="D404" t="s">
        <v>868</v>
      </c>
      <c r="E404" t="s">
        <v>1271</v>
      </c>
      <c r="F404">
        <v>40.757399999999997</v>
      </c>
      <c r="G404">
        <v>-73.954006000000007</v>
      </c>
    </row>
    <row r="405" spans="1:7" x14ac:dyDescent="0.3">
      <c r="A405" t="s">
        <v>307</v>
      </c>
      <c r="B405" t="s">
        <v>320</v>
      </c>
      <c r="C405" t="s">
        <v>1327</v>
      </c>
      <c r="D405">
        <v>1</v>
      </c>
      <c r="E405" t="s">
        <v>879</v>
      </c>
      <c r="F405">
        <v>40.821993999999997</v>
      </c>
      <c r="G405">
        <v>-73.953674000000007</v>
      </c>
    </row>
    <row r="406" spans="1:7" x14ac:dyDescent="0.3">
      <c r="A406" t="s">
        <v>307</v>
      </c>
      <c r="B406" t="s">
        <v>318</v>
      </c>
      <c r="C406" t="s">
        <v>1327</v>
      </c>
      <c r="D406">
        <v>1</v>
      </c>
      <c r="E406" t="s">
        <v>879</v>
      </c>
      <c r="F406">
        <v>40.821993999999997</v>
      </c>
      <c r="G406">
        <v>-73.953674000000007</v>
      </c>
    </row>
    <row r="407" spans="1:7" x14ac:dyDescent="0.3">
      <c r="A407" t="s">
        <v>497</v>
      </c>
      <c r="B407" t="s">
        <v>1328</v>
      </c>
      <c r="C407" t="s">
        <v>1329</v>
      </c>
      <c r="D407">
        <v>7</v>
      </c>
      <c r="E407" t="s">
        <v>879</v>
      </c>
      <c r="F407">
        <v>40.742623999999999</v>
      </c>
      <c r="G407">
        <v>-73.953545000000005</v>
      </c>
    </row>
    <row r="408" spans="1:7" x14ac:dyDescent="0.3">
      <c r="A408" t="s">
        <v>497</v>
      </c>
      <c r="B408" t="s">
        <v>1330</v>
      </c>
      <c r="C408" t="s">
        <v>1329</v>
      </c>
      <c r="D408">
        <v>7</v>
      </c>
      <c r="E408" t="s">
        <v>879</v>
      </c>
      <c r="F408">
        <v>40.742623999999999</v>
      </c>
      <c r="G408">
        <v>-73.953545000000005</v>
      </c>
    </row>
    <row r="409" spans="1:7" x14ac:dyDescent="0.3">
      <c r="A409" t="s">
        <v>497</v>
      </c>
      <c r="B409" t="s">
        <v>1331</v>
      </c>
      <c r="C409" t="s">
        <v>1329</v>
      </c>
      <c r="D409">
        <v>7</v>
      </c>
      <c r="E409" t="s">
        <v>879</v>
      </c>
      <c r="F409">
        <v>40.742623999999999</v>
      </c>
      <c r="G409">
        <v>-73.953545000000005</v>
      </c>
    </row>
    <row r="410" spans="1:7" x14ac:dyDescent="0.3">
      <c r="A410" t="s">
        <v>629</v>
      </c>
      <c r="B410" t="s">
        <v>1332</v>
      </c>
      <c r="C410" t="s">
        <v>630</v>
      </c>
      <c r="D410" t="s">
        <v>1333</v>
      </c>
      <c r="E410" t="s">
        <v>869</v>
      </c>
      <c r="F410">
        <v>40.706994000000002</v>
      </c>
      <c r="G410">
        <v>-73.953480999999996</v>
      </c>
    </row>
    <row r="411" spans="1:7" x14ac:dyDescent="0.3">
      <c r="A411" t="s">
        <v>485</v>
      </c>
      <c r="B411" t="s">
        <v>1334</v>
      </c>
      <c r="C411" t="s">
        <v>1335</v>
      </c>
      <c r="D411" t="s">
        <v>1209</v>
      </c>
      <c r="E411" t="s">
        <v>908</v>
      </c>
      <c r="F411">
        <v>40.689636</v>
      </c>
      <c r="G411">
        <v>-73.953458999999995</v>
      </c>
    </row>
    <row r="412" spans="1:7" x14ac:dyDescent="0.3">
      <c r="A412" t="s">
        <v>485</v>
      </c>
      <c r="B412" t="s">
        <v>1336</v>
      </c>
      <c r="C412" t="s">
        <v>1335</v>
      </c>
      <c r="D412" t="s">
        <v>1209</v>
      </c>
      <c r="E412" t="s">
        <v>908</v>
      </c>
      <c r="F412">
        <v>40.689636</v>
      </c>
      <c r="G412">
        <v>-73.953458999999995</v>
      </c>
    </row>
    <row r="413" spans="1:7" x14ac:dyDescent="0.3">
      <c r="A413" t="s">
        <v>466</v>
      </c>
      <c r="B413" t="s">
        <v>1337</v>
      </c>
      <c r="C413" t="s">
        <v>1338</v>
      </c>
      <c r="D413" t="s">
        <v>1042</v>
      </c>
      <c r="E413" t="s">
        <v>908</v>
      </c>
      <c r="F413">
        <v>40.759123000000002</v>
      </c>
      <c r="G413">
        <v>-73.953265999999999</v>
      </c>
    </row>
    <row r="414" spans="1:7" x14ac:dyDescent="0.3">
      <c r="A414" t="s">
        <v>185</v>
      </c>
      <c r="B414" t="s">
        <v>1339</v>
      </c>
      <c r="C414" t="s">
        <v>70</v>
      </c>
      <c r="D414" t="s">
        <v>1340</v>
      </c>
      <c r="E414" t="s">
        <v>908</v>
      </c>
      <c r="F414">
        <v>40.811056000000001</v>
      </c>
      <c r="G414">
        <v>-73.952386000000004</v>
      </c>
    </row>
    <row r="415" spans="1:7" x14ac:dyDescent="0.3">
      <c r="A415" t="s">
        <v>185</v>
      </c>
      <c r="B415" t="s">
        <v>1341</v>
      </c>
      <c r="C415" t="s">
        <v>70</v>
      </c>
      <c r="D415" t="s">
        <v>1340</v>
      </c>
      <c r="E415" t="s">
        <v>908</v>
      </c>
      <c r="F415">
        <v>40.811056000000001</v>
      </c>
      <c r="G415">
        <v>-73.952386000000004</v>
      </c>
    </row>
    <row r="416" spans="1:7" x14ac:dyDescent="0.3">
      <c r="A416" t="s">
        <v>580</v>
      </c>
      <c r="B416" t="s">
        <v>543</v>
      </c>
      <c r="C416" t="s">
        <v>1342</v>
      </c>
      <c r="D416">
        <v>23</v>
      </c>
      <c r="E416" t="s">
        <v>879</v>
      </c>
      <c r="F416">
        <v>40.799109999999999</v>
      </c>
      <c r="G416">
        <v>-73.951807000000002</v>
      </c>
    </row>
    <row r="417" spans="1:7" x14ac:dyDescent="0.3">
      <c r="A417" t="s">
        <v>483</v>
      </c>
      <c r="B417" t="s">
        <v>1343</v>
      </c>
      <c r="C417" t="s">
        <v>484</v>
      </c>
      <c r="D417" t="s">
        <v>1344</v>
      </c>
      <c r="E417" t="s">
        <v>869</v>
      </c>
      <c r="F417">
        <v>40.713875000000002</v>
      </c>
      <c r="G417">
        <v>-73.951592000000005</v>
      </c>
    </row>
    <row r="418" spans="1:7" x14ac:dyDescent="0.3">
      <c r="A418" t="s">
        <v>483</v>
      </c>
      <c r="B418" t="s">
        <v>1345</v>
      </c>
      <c r="C418" t="s">
        <v>182</v>
      </c>
      <c r="D418" t="s">
        <v>1344</v>
      </c>
      <c r="E418" t="s">
        <v>908</v>
      </c>
      <c r="F418">
        <v>40.713875000000002</v>
      </c>
      <c r="G418">
        <v>-73.951592000000005</v>
      </c>
    </row>
    <row r="419" spans="1:7" x14ac:dyDescent="0.3">
      <c r="A419" t="s">
        <v>459</v>
      </c>
      <c r="B419" t="s">
        <v>1346</v>
      </c>
      <c r="C419" t="s">
        <v>460</v>
      </c>
      <c r="D419" t="s">
        <v>1209</v>
      </c>
      <c r="E419" t="s">
        <v>908</v>
      </c>
      <c r="F419">
        <v>40.724608000000003</v>
      </c>
      <c r="G419">
        <v>-73.951271000000006</v>
      </c>
    </row>
    <row r="420" spans="1:7" x14ac:dyDescent="0.3">
      <c r="A420" t="s">
        <v>259</v>
      </c>
      <c r="B420" t="s">
        <v>450</v>
      </c>
      <c r="C420" t="s">
        <v>260</v>
      </c>
      <c r="D420">
        <v>6</v>
      </c>
      <c r="E420" t="s">
        <v>879</v>
      </c>
      <c r="F420">
        <v>40.785822000000003</v>
      </c>
      <c r="G420">
        <v>-73.950969999999998</v>
      </c>
    </row>
    <row r="421" spans="1:7" x14ac:dyDescent="0.3">
      <c r="A421" t="s">
        <v>499</v>
      </c>
      <c r="B421" t="s">
        <v>1347</v>
      </c>
      <c r="C421" t="s">
        <v>500</v>
      </c>
      <c r="D421">
        <v>25</v>
      </c>
      <c r="E421" t="s">
        <v>879</v>
      </c>
      <c r="F421">
        <v>40.667878999999999</v>
      </c>
      <c r="G421">
        <v>-73.950648000000001</v>
      </c>
    </row>
    <row r="422" spans="1:7" x14ac:dyDescent="0.3">
      <c r="A422" t="s">
        <v>374</v>
      </c>
      <c r="B422" t="s">
        <v>1348</v>
      </c>
      <c r="C422" t="s">
        <v>375</v>
      </c>
      <c r="D422">
        <v>25</v>
      </c>
      <c r="E422" t="s">
        <v>879</v>
      </c>
      <c r="F422">
        <v>40.662751999999998</v>
      </c>
      <c r="G422">
        <v>-73.950604999999996</v>
      </c>
    </row>
    <row r="423" spans="1:7" x14ac:dyDescent="0.3">
      <c r="A423" t="s">
        <v>117</v>
      </c>
      <c r="B423" t="s">
        <v>1349</v>
      </c>
      <c r="C423" t="s">
        <v>1350</v>
      </c>
      <c r="D423">
        <v>3</v>
      </c>
      <c r="E423" t="s">
        <v>879</v>
      </c>
      <c r="F423">
        <v>40.669735000000003</v>
      </c>
      <c r="G423">
        <v>-73.950455000000005</v>
      </c>
    </row>
    <row r="424" spans="1:7" x14ac:dyDescent="0.3">
      <c r="A424" t="s">
        <v>492</v>
      </c>
      <c r="B424" t="s">
        <v>324</v>
      </c>
      <c r="C424" t="s">
        <v>184</v>
      </c>
      <c r="D424">
        <v>1</v>
      </c>
      <c r="E424" t="s">
        <v>879</v>
      </c>
      <c r="F424">
        <v>40.826425999999998</v>
      </c>
      <c r="G424">
        <v>-73.950412</v>
      </c>
    </row>
    <row r="425" spans="1:7" x14ac:dyDescent="0.3">
      <c r="A425" t="s">
        <v>492</v>
      </c>
      <c r="B425" t="s">
        <v>322</v>
      </c>
      <c r="C425" t="s">
        <v>184</v>
      </c>
      <c r="D425">
        <v>1</v>
      </c>
      <c r="E425" t="s">
        <v>879</v>
      </c>
      <c r="F425">
        <v>40.826425999999998</v>
      </c>
      <c r="G425">
        <v>-73.950412</v>
      </c>
    </row>
    <row r="426" spans="1:7" x14ac:dyDescent="0.3">
      <c r="A426" t="s">
        <v>540</v>
      </c>
      <c r="B426" t="s">
        <v>1351</v>
      </c>
      <c r="C426" t="s">
        <v>166</v>
      </c>
      <c r="D426" t="s">
        <v>1209</v>
      </c>
      <c r="E426" t="s">
        <v>908</v>
      </c>
      <c r="F426">
        <v>40.706099999999999</v>
      </c>
      <c r="G426">
        <v>-73.950348000000005</v>
      </c>
    </row>
    <row r="427" spans="1:7" x14ac:dyDescent="0.3">
      <c r="A427" t="s">
        <v>357</v>
      </c>
      <c r="B427" t="s">
        <v>1352</v>
      </c>
      <c r="C427" t="s">
        <v>1350</v>
      </c>
      <c r="D427" t="s">
        <v>1038</v>
      </c>
      <c r="E427" t="s">
        <v>908</v>
      </c>
      <c r="F427">
        <v>40.680410000000002</v>
      </c>
      <c r="G427">
        <v>-73.950326000000004</v>
      </c>
    </row>
    <row r="428" spans="1:7" x14ac:dyDescent="0.3">
      <c r="A428" t="s">
        <v>357</v>
      </c>
      <c r="B428" t="s">
        <v>1353</v>
      </c>
      <c r="C428" t="s">
        <v>1350</v>
      </c>
      <c r="D428" t="s">
        <v>1038</v>
      </c>
      <c r="E428" t="s">
        <v>908</v>
      </c>
      <c r="F428">
        <v>40.680410000000002</v>
      </c>
      <c r="G428">
        <v>-73.950326000000004</v>
      </c>
    </row>
    <row r="429" spans="1:7" x14ac:dyDescent="0.3">
      <c r="A429" t="s">
        <v>570</v>
      </c>
      <c r="B429" t="s">
        <v>1354</v>
      </c>
      <c r="C429" t="s">
        <v>1355</v>
      </c>
      <c r="D429" t="s">
        <v>1209</v>
      </c>
      <c r="E429" t="s">
        <v>908</v>
      </c>
      <c r="F429">
        <v>40.700373999999996</v>
      </c>
      <c r="G429">
        <v>-73.950283999999996</v>
      </c>
    </row>
    <row r="430" spans="1:7" x14ac:dyDescent="0.3">
      <c r="A430" t="s">
        <v>570</v>
      </c>
      <c r="B430" t="s">
        <v>1356</v>
      </c>
      <c r="C430" t="s">
        <v>1355</v>
      </c>
      <c r="D430" t="s">
        <v>1209</v>
      </c>
      <c r="E430" t="s">
        <v>908</v>
      </c>
      <c r="F430">
        <v>40.700373999999996</v>
      </c>
      <c r="G430">
        <v>-73.950283999999996</v>
      </c>
    </row>
    <row r="431" spans="1:7" x14ac:dyDescent="0.3">
      <c r="A431" t="s">
        <v>800</v>
      </c>
      <c r="B431" t="s">
        <v>1357</v>
      </c>
      <c r="C431" t="s">
        <v>801</v>
      </c>
      <c r="D431">
        <v>25</v>
      </c>
      <c r="E431" t="s">
        <v>879</v>
      </c>
      <c r="F431">
        <v>40.656647999999997</v>
      </c>
      <c r="G431">
        <v>-73.950198</v>
      </c>
    </row>
    <row r="432" spans="1:7" x14ac:dyDescent="0.3">
      <c r="A432" t="s">
        <v>642</v>
      </c>
      <c r="B432" t="s">
        <v>1358</v>
      </c>
      <c r="C432" t="s">
        <v>1359</v>
      </c>
      <c r="D432" t="s">
        <v>1209</v>
      </c>
      <c r="E432" t="s">
        <v>908</v>
      </c>
      <c r="F432">
        <v>40.743972999999997</v>
      </c>
      <c r="G432">
        <v>-73.949876000000003</v>
      </c>
    </row>
    <row r="433" spans="1:7" x14ac:dyDescent="0.3">
      <c r="A433" t="s">
        <v>582</v>
      </c>
      <c r="B433" t="s">
        <v>547</v>
      </c>
      <c r="C433" t="s">
        <v>332</v>
      </c>
      <c r="D433">
        <v>23</v>
      </c>
      <c r="E433" t="s">
        <v>879</v>
      </c>
      <c r="F433">
        <v>40.802098000000001</v>
      </c>
      <c r="G433">
        <v>-73.949624999999997</v>
      </c>
    </row>
    <row r="434" spans="1:7" x14ac:dyDescent="0.3">
      <c r="A434" t="s">
        <v>582</v>
      </c>
      <c r="B434" t="s">
        <v>545</v>
      </c>
      <c r="C434" t="s">
        <v>332</v>
      </c>
      <c r="D434">
        <v>23</v>
      </c>
      <c r="E434" t="s">
        <v>879</v>
      </c>
      <c r="F434">
        <v>40.802098000000001</v>
      </c>
      <c r="G434">
        <v>-73.949624999999997</v>
      </c>
    </row>
    <row r="435" spans="1:7" x14ac:dyDescent="0.3">
      <c r="A435" t="s">
        <v>198</v>
      </c>
      <c r="B435" t="s">
        <v>1360</v>
      </c>
      <c r="C435" t="s">
        <v>1171</v>
      </c>
      <c r="D435">
        <v>25</v>
      </c>
      <c r="E435" t="s">
        <v>879</v>
      </c>
      <c r="F435">
        <v>40.650843000000002</v>
      </c>
      <c r="G435">
        <v>-73.949574999999996</v>
      </c>
    </row>
    <row r="436" spans="1:7" x14ac:dyDescent="0.3">
      <c r="A436" t="s">
        <v>517</v>
      </c>
      <c r="B436" t="s">
        <v>1361</v>
      </c>
      <c r="C436" t="s">
        <v>518</v>
      </c>
      <c r="D436" t="s">
        <v>1209</v>
      </c>
      <c r="E436" t="s">
        <v>908</v>
      </c>
      <c r="F436">
        <v>40.694567999999997</v>
      </c>
      <c r="G436">
        <v>-73.949045999999996</v>
      </c>
    </row>
    <row r="437" spans="1:7" x14ac:dyDescent="0.3">
      <c r="A437" t="s">
        <v>517</v>
      </c>
      <c r="B437" t="s">
        <v>1362</v>
      </c>
      <c r="C437" t="s">
        <v>518</v>
      </c>
      <c r="D437" t="s">
        <v>1209</v>
      </c>
      <c r="E437" t="s">
        <v>908</v>
      </c>
      <c r="F437">
        <v>40.694567999999997</v>
      </c>
      <c r="G437">
        <v>-73.949045999999996</v>
      </c>
    </row>
    <row r="438" spans="1:7" x14ac:dyDescent="0.3">
      <c r="A438" t="s">
        <v>376</v>
      </c>
      <c r="B438" t="s">
        <v>1363</v>
      </c>
      <c r="C438" t="s">
        <v>1364</v>
      </c>
      <c r="D438">
        <v>25</v>
      </c>
      <c r="E438" t="s">
        <v>879</v>
      </c>
      <c r="F438">
        <v>40.645088999999999</v>
      </c>
      <c r="G438">
        <v>-73.948975000000004</v>
      </c>
    </row>
    <row r="439" spans="1:7" x14ac:dyDescent="0.3">
      <c r="A439" t="s">
        <v>241</v>
      </c>
      <c r="B439" t="s">
        <v>1365</v>
      </c>
      <c r="C439" t="s">
        <v>1366</v>
      </c>
      <c r="D439">
        <v>7</v>
      </c>
      <c r="E439" t="s">
        <v>879</v>
      </c>
      <c r="F439">
        <v>40.742379999999997</v>
      </c>
      <c r="G439">
        <v>-73.948888999999994</v>
      </c>
    </row>
    <row r="440" spans="1:7" x14ac:dyDescent="0.3">
      <c r="A440" t="s">
        <v>243</v>
      </c>
      <c r="B440" t="s">
        <v>1367</v>
      </c>
      <c r="C440" t="s">
        <v>1277</v>
      </c>
      <c r="D440">
        <v>25</v>
      </c>
      <c r="E440" t="s">
        <v>879</v>
      </c>
      <c r="F440">
        <v>40.639961</v>
      </c>
      <c r="G440">
        <v>-73.948352</v>
      </c>
    </row>
    <row r="441" spans="1:7" x14ac:dyDescent="0.3">
      <c r="A441" t="s">
        <v>243</v>
      </c>
      <c r="B441" t="s">
        <v>1368</v>
      </c>
      <c r="C441" t="s">
        <v>1277</v>
      </c>
      <c r="D441">
        <v>25</v>
      </c>
      <c r="E441" t="s">
        <v>879</v>
      </c>
      <c r="F441">
        <v>40.639961</v>
      </c>
      <c r="G441">
        <v>-73.948352</v>
      </c>
    </row>
    <row r="442" spans="1:7" x14ac:dyDescent="0.3">
      <c r="A442" t="s">
        <v>596</v>
      </c>
      <c r="B442" t="s">
        <v>1369</v>
      </c>
      <c r="C442" t="s">
        <v>371</v>
      </c>
      <c r="D442" t="s">
        <v>1198</v>
      </c>
      <c r="E442" t="s">
        <v>908</v>
      </c>
      <c r="F442">
        <v>40.817901999999997</v>
      </c>
      <c r="G442">
        <v>-73.947643999999997</v>
      </c>
    </row>
    <row r="443" spans="1:7" x14ac:dyDescent="0.3">
      <c r="A443" t="s">
        <v>596</v>
      </c>
      <c r="B443" t="s">
        <v>1370</v>
      </c>
      <c r="C443" t="s">
        <v>371</v>
      </c>
      <c r="D443" t="s">
        <v>1198</v>
      </c>
      <c r="E443" t="s">
        <v>908</v>
      </c>
      <c r="F443">
        <v>40.817901999999997</v>
      </c>
      <c r="G443">
        <v>-73.947643999999997</v>
      </c>
    </row>
    <row r="444" spans="1:7" x14ac:dyDescent="0.3">
      <c r="A444" t="s">
        <v>596</v>
      </c>
      <c r="B444" t="s">
        <v>1371</v>
      </c>
      <c r="C444" t="s">
        <v>371</v>
      </c>
      <c r="D444" t="s">
        <v>1198</v>
      </c>
      <c r="E444" t="s">
        <v>908</v>
      </c>
      <c r="F444">
        <v>40.817901999999997</v>
      </c>
      <c r="G444">
        <v>-73.947643999999997</v>
      </c>
    </row>
    <row r="445" spans="1:7" x14ac:dyDescent="0.3">
      <c r="A445" t="s">
        <v>199</v>
      </c>
      <c r="B445" t="s">
        <v>1372</v>
      </c>
      <c r="C445" t="s">
        <v>1373</v>
      </c>
      <c r="D445">
        <v>25</v>
      </c>
      <c r="E445" t="s">
        <v>879</v>
      </c>
      <c r="F445">
        <v>40.632835999999998</v>
      </c>
      <c r="G445">
        <v>-73.947642000000002</v>
      </c>
    </row>
    <row r="446" spans="1:7" x14ac:dyDescent="0.3">
      <c r="A446" t="s">
        <v>199</v>
      </c>
      <c r="B446" t="s">
        <v>1374</v>
      </c>
      <c r="C446" t="s">
        <v>1373</v>
      </c>
      <c r="D446">
        <v>25</v>
      </c>
      <c r="E446" t="s">
        <v>879</v>
      </c>
      <c r="F446">
        <v>40.632835999999998</v>
      </c>
      <c r="G446">
        <v>-73.947642000000002</v>
      </c>
    </row>
    <row r="447" spans="1:7" x14ac:dyDescent="0.3">
      <c r="A447" t="s">
        <v>199</v>
      </c>
      <c r="B447" t="s">
        <v>1375</v>
      </c>
      <c r="C447" t="s">
        <v>1373</v>
      </c>
      <c r="D447">
        <v>25</v>
      </c>
      <c r="E447" t="s">
        <v>879</v>
      </c>
      <c r="F447">
        <v>40.632835999999998</v>
      </c>
      <c r="G447">
        <v>-73.947642000000002</v>
      </c>
    </row>
    <row r="448" spans="1:7" x14ac:dyDescent="0.3">
      <c r="A448" t="s">
        <v>327</v>
      </c>
      <c r="B448" t="s">
        <v>451</v>
      </c>
      <c r="C448" t="s">
        <v>328</v>
      </c>
      <c r="D448">
        <v>6</v>
      </c>
      <c r="E448" t="s">
        <v>879</v>
      </c>
      <c r="F448">
        <v>40.790582000000001</v>
      </c>
      <c r="G448">
        <v>-73.947473000000002</v>
      </c>
    </row>
    <row r="449" spans="1:7" x14ac:dyDescent="0.3">
      <c r="A449" t="s">
        <v>631</v>
      </c>
      <c r="B449" t="s">
        <v>1376</v>
      </c>
      <c r="C449" t="s">
        <v>484</v>
      </c>
      <c r="D449" t="s">
        <v>1333</v>
      </c>
      <c r="E449" t="s">
        <v>869</v>
      </c>
      <c r="F449">
        <v>40.703854999999997</v>
      </c>
      <c r="G449">
        <v>-73.947387000000006</v>
      </c>
    </row>
    <row r="450" spans="1:7" x14ac:dyDescent="0.3">
      <c r="A450" t="s">
        <v>369</v>
      </c>
      <c r="B450" t="s">
        <v>549</v>
      </c>
      <c r="C450" t="s">
        <v>70</v>
      </c>
      <c r="D450">
        <v>23</v>
      </c>
      <c r="E450" t="s">
        <v>879</v>
      </c>
      <c r="F450">
        <v>40.808076</v>
      </c>
      <c r="G450">
        <v>-73.945905999999994</v>
      </c>
    </row>
    <row r="451" spans="1:7" x14ac:dyDescent="0.3">
      <c r="A451" t="s">
        <v>369</v>
      </c>
      <c r="B451" t="s">
        <v>550</v>
      </c>
      <c r="C451" t="s">
        <v>70</v>
      </c>
      <c r="D451">
        <v>23</v>
      </c>
      <c r="E451" t="s">
        <v>879</v>
      </c>
      <c r="F451">
        <v>40.808076</v>
      </c>
      <c r="G451">
        <v>-73.945905999999994</v>
      </c>
    </row>
    <row r="452" spans="1:7" x14ac:dyDescent="0.3">
      <c r="A452" t="s">
        <v>619</v>
      </c>
      <c r="B452" t="s">
        <v>1377</v>
      </c>
      <c r="C452" t="s">
        <v>620</v>
      </c>
      <c r="D452">
        <v>7</v>
      </c>
      <c r="E452" t="s">
        <v>879</v>
      </c>
      <c r="F452">
        <v>40.747028999999998</v>
      </c>
      <c r="G452">
        <v>-73.945369999999997</v>
      </c>
    </row>
    <row r="453" spans="1:7" x14ac:dyDescent="0.3">
      <c r="A453" t="s">
        <v>640</v>
      </c>
      <c r="B453" t="s">
        <v>1378</v>
      </c>
      <c r="C453" t="s">
        <v>641</v>
      </c>
      <c r="D453" t="s">
        <v>1379</v>
      </c>
      <c r="E453" t="s">
        <v>908</v>
      </c>
      <c r="F453">
        <v>40.747256999999998</v>
      </c>
      <c r="G453">
        <v>-73.945111999999995</v>
      </c>
    </row>
    <row r="454" spans="1:7" x14ac:dyDescent="0.3">
      <c r="A454" t="s">
        <v>640</v>
      </c>
      <c r="B454" t="s">
        <v>1380</v>
      </c>
      <c r="C454" t="s">
        <v>620</v>
      </c>
      <c r="D454" t="s">
        <v>1379</v>
      </c>
      <c r="E454" t="s">
        <v>908</v>
      </c>
      <c r="F454">
        <v>40.747256999999998</v>
      </c>
      <c r="G454">
        <v>-73.945111999999995</v>
      </c>
    </row>
    <row r="455" spans="1:7" x14ac:dyDescent="0.3">
      <c r="A455" t="s">
        <v>640</v>
      </c>
      <c r="B455" t="s">
        <v>1381</v>
      </c>
      <c r="C455" t="s">
        <v>620</v>
      </c>
      <c r="D455" t="s">
        <v>1379</v>
      </c>
      <c r="E455" t="s">
        <v>908</v>
      </c>
      <c r="F455">
        <v>40.747256999999998</v>
      </c>
      <c r="G455">
        <v>-73.945111999999995</v>
      </c>
    </row>
    <row r="456" spans="1:7" x14ac:dyDescent="0.3">
      <c r="A456" t="s">
        <v>347</v>
      </c>
      <c r="B456" t="s">
        <v>327</v>
      </c>
      <c r="C456" t="s">
        <v>348</v>
      </c>
      <c r="D456">
        <v>1</v>
      </c>
      <c r="E456" t="s">
        <v>879</v>
      </c>
      <c r="F456">
        <v>40.833879000000003</v>
      </c>
      <c r="G456">
        <v>-73.944726000000003</v>
      </c>
    </row>
    <row r="457" spans="1:7" x14ac:dyDescent="0.3">
      <c r="A457" t="s">
        <v>347</v>
      </c>
      <c r="B457" t="s">
        <v>326</v>
      </c>
      <c r="C457" t="s">
        <v>348</v>
      </c>
      <c r="D457">
        <v>1</v>
      </c>
      <c r="E457" t="s">
        <v>879</v>
      </c>
      <c r="F457">
        <v>40.833879000000003</v>
      </c>
      <c r="G457">
        <v>-73.944726000000003</v>
      </c>
    </row>
    <row r="458" spans="1:7" x14ac:dyDescent="0.3">
      <c r="A458" t="s">
        <v>329</v>
      </c>
      <c r="B458" t="s">
        <v>453</v>
      </c>
      <c r="C458" t="s">
        <v>330</v>
      </c>
      <c r="D458">
        <v>6</v>
      </c>
      <c r="E458" t="s">
        <v>879</v>
      </c>
      <c r="F458">
        <v>40.795065999999998</v>
      </c>
      <c r="G458">
        <v>-73.944297000000006</v>
      </c>
    </row>
    <row r="459" spans="1:7" x14ac:dyDescent="0.3">
      <c r="A459" t="s">
        <v>329</v>
      </c>
      <c r="B459" t="s">
        <v>455</v>
      </c>
      <c r="C459" t="s">
        <v>330</v>
      </c>
      <c r="D459">
        <v>6</v>
      </c>
      <c r="E459" t="s">
        <v>879</v>
      </c>
      <c r="F459">
        <v>40.795065999999998</v>
      </c>
      <c r="G459">
        <v>-73.944297000000006</v>
      </c>
    </row>
    <row r="460" spans="1:7" x14ac:dyDescent="0.3">
      <c r="A460" t="s">
        <v>183</v>
      </c>
      <c r="B460" t="s">
        <v>1382</v>
      </c>
      <c r="C460" t="s">
        <v>184</v>
      </c>
      <c r="D460" t="s">
        <v>1383</v>
      </c>
      <c r="E460" t="s">
        <v>908</v>
      </c>
      <c r="F460">
        <v>40.824787000000001</v>
      </c>
      <c r="G460">
        <v>-73.944232</v>
      </c>
    </row>
    <row r="461" spans="1:7" x14ac:dyDescent="0.3">
      <c r="A461" t="s">
        <v>183</v>
      </c>
      <c r="B461" t="s">
        <v>1384</v>
      </c>
      <c r="C461" t="s">
        <v>184</v>
      </c>
      <c r="D461" t="s">
        <v>1383</v>
      </c>
      <c r="E461" t="s">
        <v>908</v>
      </c>
      <c r="F461">
        <v>40.824787000000001</v>
      </c>
      <c r="G461">
        <v>-73.944232</v>
      </c>
    </row>
    <row r="462" spans="1:7" x14ac:dyDescent="0.3">
      <c r="A462" t="s">
        <v>447</v>
      </c>
      <c r="B462" t="s">
        <v>1385</v>
      </c>
      <c r="C462" t="s">
        <v>1386</v>
      </c>
      <c r="D462" t="s">
        <v>1092</v>
      </c>
      <c r="E462" t="s">
        <v>869</v>
      </c>
      <c r="F462">
        <v>40.714590000000001</v>
      </c>
      <c r="G462">
        <v>-73.944103999999996</v>
      </c>
    </row>
    <row r="463" spans="1:7" x14ac:dyDescent="0.3">
      <c r="A463" t="s">
        <v>447</v>
      </c>
      <c r="B463" t="s">
        <v>1387</v>
      </c>
      <c r="C463" t="s">
        <v>1386</v>
      </c>
      <c r="D463" t="s">
        <v>1092</v>
      </c>
      <c r="E463" t="s">
        <v>869</v>
      </c>
      <c r="F463">
        <v>40.714590000000001</v>
      </c>
      <c r="G463">
        <v>-73.944103999999996</v>
      </c>
    </row>
    <row r="464" spans="1:7" x14ac:dyDescent="0.3">
      <c r="A464" t="s">
        <v>547</v>
      </c>
      <c r="B464" t="s">
        <v>1388</v>
      </c>
      <c r="C464" t="s">
        <v>643</v>
      </c>
      <c r="D464" t="s">
        <v>1042</v>
      </c>
      <c r="E464" t="s">
        <v>908</v>
      </c>
      <c r="F464">
        <v>40.754100000000001</v>
      </c>
      <c r="G464">
        <v>-73.942580000000007</v>
      </c>
    </row>
    <row r="465" spans="1:7" x14ac:dyDescent="0.3">
      <c r="A465" t="s">
        <v>225</v>
      </c>
      <c r="B465" t="s">
        <v>1389</v>
      </c>
      <c r="C465" t="s">
        <v>1390</v>
      </c>
      <c r="D465">
        <v>3</v>
      </c>
      <c r="E465" t="s">
        <v>879</v>
      </c>
      <c r="F465">
        <v>40.669409000000002</v>
      </c>
      <c r="G465">
        <v>-73.942172999999997</v>
      </c>
    </row>
    <row r="466" spans="1:7" x14ac:dyDescent="0.3">
      <c r="A466" t="s">
        <v>672</v>
      </c>
      <c r="B466" t="s">
        <v>1391</v>
      </c>
      <c r="C466" t="s">
        <v>1355</v>
      </c>
      <c r="D466" t="s">
        <v>1333</v>
      </c>
      <c r="E466" t="s">
        <v>869</v>
      </c>
      <c r="F466">
        <v>40.700243999999998</v>
      </c>
      <c r="G466">
        <v>-73.941658000000004</v>
      </c>
    </row>
    <row r="467" spans="1:7" x14ac:dyDescent="0.3">
      <c r="A467" t="s">
        <v>331</v>
      </c>
      <c r="B467" t="s">
        <v>459</v>
      </c>
      <c r="C467" t="s">
        <v>332</v>
      </c>
      <c r="D467">
        <v>6</v>
      </c>
      <c r="E467" t="s">
        <v>879</v>
      </c>
      <c r="F467">
        <v>40.798574000000002</v>
      </c>
      <c r="G467">
        <v>-73.941592999999997</v>
      </c>
    </row>
    <row r="468" spans="1:7" x14ac:dyDescent="0.3">
      <c r="A468" t="s">
        <v>331</v>
      </c>
      <c r="B468" t="s">
        <v>461</v>
      </c>
      <c r="C468" t="s">
        <v>332</v>
      </c>
      <c r="D468">
        <v>6</v>
      </c>
      <c r="E468" t="s">
        <v>879</v>
      </c>
      <c r="F468">
        <v>40.798574000000002</v>
      </c>
      <c r="G468">
        <v>-73.941592999999997</v>
      </c>
    </row>
    <row r="469" spans="1:7" x14ac:dyDescent="0.3">
      <c r="A469" t="s">
        <v>595</v>
      </c>
      <c r="B469" t="s">
        <v>1392</v>
      </c>
      <c r="C469" t="s">
        <v>569</v>
      </c>
      <c r="D469" t="s">
        <v>1225</v>
      </c>
      <c r="E469" t="s">
        <v>908</v>
      </c>
      <c r="F469">
        <v>40.830551</v>
      </c>
      <c r="G469">
        <v>-73.941485999999998</v>
      </c>
    </row>
    <row r="470" spans="1:7" x14ac:dyDescent="0.3">
      <c r="A470" t="s">
        <v>370</v>
      </c>
      <c r="B470" t="s">
        <v>552</v>
      </c>
      <c r="C470" t="s">
        <v>371</v>
      </c>
      <c r="D470">
        <v>23</v>
      </c>
      <c r="E470" t="s">
        <v>879</v>
      </c>
      <c r="F470">
        <v>40.814458999999999</v>
      </c>
      <c r="G470">
        <v>-73.940991999999994</v>
      </c>
    </row>
    <row r="471" spans="1:7" x14ac:dyDescent="0.3">
      <c r="A471" t="s">
        <v>370</v>
      </c>
      <c r="B471" t="s">
        <v>554</v>
      </c>
      <c r="C471" t="s">
        <v>371</v>
      </c>
      <c r="D471">
        <v>23</v>
      </c>
      <c r="E471" t="s">
        <v>879</v>
      </c>
      <c r="F471">
        <v>40.814458999999999</v>
      </c>
      <c r="G471">
        <v>-73.940991999999994</v>
      </c>
    </row>
    <row r="472" spans="1:7" x14ac:dyDescent="0.3">
      <c r="A472" t="s">
        <v>358</v>
      </c>
      <c r="B472" t="s">
        <v>1393</v>
      </c>
      <c r="C472" t="s">
        <v>359</v>
      </c>
      <c r="D472" t="s">
        <v>1225</v>
      </c>
      <c r="E472" t="s">
        <v>908</v>
      </c>
      <c r="F472">
        <v>40.679921</v>
      </c>
      <c r="G472">
        <v>-73.940858000000006</v>
      </c>
    </row>
    <row r="473" spans="1:7" x14ac:dyDescent="0.3">
      <c r="A473" t="s">
        <v>358</v>
      </c>
      <c r="B473" t="s">
        <v>1394</v>
      </c>
      <c r="C473" t="s">
        <v>359</v>
      </c>
      <c r="D473" t="s">
        <v>1225</v>
      </c>
      <c r="E473" t="s">
        <v>908</v>
      </c>
      <c r="F473">
        <v>40.679921</v>
      </c>
      <c r="G473">
        <v>-73.940858000000006</v>
      </c>
    </row>
    <row r="474" spans="1:7" x14ac:dyDescent="0.3">
      <c r="A474" t="s">
        <v>449</v>
      </c>
      <c r="B474" t="s">
        <v>1395</v>
      </c>
      <c r="C474" t="s">
        <v>430</v>
      </c>
      <c r="D474" t="s">
        <v>1092</v>
      </c>
      <c r="E474" t="s">
        <v>869</v>
      </c>
      <c r="F474">
        <v>40.711874000000002</v>
      </c>
      <c r="G474">
        <v>-73.940669999999997</v>
      </c>
    </row>
    <row r="475" spans="1:7" x14ac:dyDescent="0.3">
      <c r="A475" t="s">
        <v>449</v>
      </c>
      <c r="B475" t="s">
        <v>1396</v>
      </c>
      <c r="C475" t="s">
        <v>430</v>
      </c>
      <c r="D475" t="s">
        <v>1092</v>
      </c>
      <c r="E475" t="s">
        <v>869</v>
      </c>
      <c r="F475">
        <v>40.711874000000002</v>
      </c>
      <c r="G475">
        <v>-73.940669999999997</v>
      </c>
    </row>
    <row r="476" spans="1:7" x14ac:dyDescent="0.3">
      <c r="A476" t="s">
        <v>219</v>
      </c>
      <c r="B476" t="s">
        <v>1397</v>
      </c>
      <c r="C476" t="s">
        <v>220</v>
      </c>
      <c r="D476" t="s">
        <v>1398</v>
      </c>
      <c r="E476" t="s">
        <v>879</v>
      </c>
      <c r="F476">
        <v>40.750508000000004</v>
      </c>
      <c r="G476">
        <v>-73.940177000000006</v>
      </c>
    </row>
    <row r="477" spans="1:7" x14ac:dyDescent="0.3">
      <c r="A477" t="s">
        <v>71</v>
      </c>
      <c r="B477" t="s">
        <v>1399</v>
      </c>
      <c r="C477" t="s">
        <v>1400</v>
      </c>
      <c r="D477" t="s">
        <v>1401</v>
      </c>
      <c r="E477" t="s">
        <v>908</v>
      </c>
      <c r="F477">
        <v>40.840778</v>
      </c>
      <c r="G477">
        <v>-73.940090999999995</v>
      </c>
    </row>
    <row r="478" spans="1:7" x14ac:dyDescent="0.3">
      <c r="A478" t="s">
        <v>71</v>
      </c>
      <c r="B478" t="s">
        <v>1402</v>
      </c>
      <c r="C478" t="s">
        <v>1400</v>
      </c>
      <c r="D478" t="s">
        <v>1403</v>
      </c>
      <c r="E478" t="s">
        <v>908</v>
      </c>
      <c r="F478">
        <v>40.840778</v>
      </c>
      <c r="G478">
        <v>-73.940090999999995</v>
      </c>
    </row>
    <row r="479" spans="1:7" x14ac:dyDescent="0.3">
      <c r="A479" t="s">
        <v>71</v>
      </c>
      <c r="B479" t="s">
        <v>331</v>
      </c>
      <c r="C479" t="s">
        <v>1400</v>
      </c>
      <c r="D479" t="s">
        <v>1401</v>
      </c>
      <c r="E479" t="s">
        <v>879</v>
      </c>
      <c r="F479">
        <v>40.840778</v>
      </c>
      <c r="G479">
        <v>-73.940090999999995</v>
      </c>
    </row>
    <row r="480" spans="1:7" x14ac:dyDescent="0.3">
      <c r="A480" t="s">
        <v>477</v>
      </c>
      <c r="B480" t="s">
        <v>1404</v>
      </c>
      <c r="C480" t="s">
        <v>1405</v>
      </c>
      <c r="D480" t="s">
        <v>1092</v>
      </c>
      <c r="E480" t="s">
        <v>869</v>
      </c>
      <c r="F480">
        <v>40.707889000000002</v>
      </c>
      <c r="G480">
        <v>-73.940004999999999</v>
      </c>
    </row>
    <row r="481" spans="1:7" x14ac:dyDescent="0.3">
      <c r="A481" t="s">
        <v>535</v>
      </c>
      <c r="B481" t="s">
        <v>1406</v>
      </c>
      <c r="C481" t="s">
        <v>536</v>
      </c>
      <c r="D481" t="s">
        <v>1225</v>
      </c>
      <c r="E481" t="s">
        <v>908</v>
      </c>
      <c r="F481">
        <v>40.835957000000001</v>
      </c>
      <c r="G481">
        <v>-73.939897999999999</v>
      </c>
    </row>
    <row r="482" spans="1:7" x14ac:dyDescent="0.3">
      <c r="A482" t="s">
        <v>229</v>
      </c>
      <c r="B482" t="s">
        <v>1407</v>
      </c>
      <c r="C482" t="s">
        <v>230</v>
      </c>
      <c r="D482" t="s">
        <v>1408</v>
      </c>
      <c r="E482" t="s">
        <v>908</v>
      </c>
      <c r="F482">
        <v>40.847369</v>
      </c>
      <c r="G482">
        <v>-73.939683000000002</v>
      </c>
    </row>
    <row r="483" spans="1:7" x14ac:dyDescent="0.3">
      <c r="A483" t="s">
        <v>229</v>
      </c>
      <c r="B483" t="s">
        <v>1409</v>
      </c>
      <c r="C483" t="s">
        <v>230</v>
      </c>
      <c r="D483" t="s">
        <v>1408</v>
      </c>
      <c r="E483" t="s">
        <v>908</v>
      </c>
      <c r="F483">
        <v>40.847369</v>
      </c>
      <c r="G483">
        <v>-73.939683000000002</v>
      </c>
    </row>
    <row r="484" spans="1:7" x14ac:dyDescent="0.3">
      <c r="A484" t="s">
        <v>568</v>
      </c>
      <c r="B484" t="s">
        <v>1410</v>
      </c>
      <c r="C484" t="s">
        <v>569</v>
      </c>
      <c r="D484" t="s">
        <v>997</v>
      </c>
      <c r="E484" t="s">
        <v>908</v>
      </c>
      <c r="F484">
        <v>40.829934000000002</v>
      </c>
      <c r="G484">
        <v>-73.938631999999998</v>
      </c>
    </row>
    <row r="485" spans="1:7" x14ac:dyDescent="0.3">
      <c r="A485" t="s">
        <v>316</v>
      </c>
      <c r="B485" t="s">
        <v>1411</v>
      </c>
      <c r="C485" t="s">
        <v>317</v>
      </c>
      <c r="D485" t="s">
        <v>1408</v>
      </c>
      <c r="E485" t="s">
        <v>908</v>
      </c>
      <c r="F485">
        <v>40.851686000000001</v>
      </c>
      <c r="G485">
        <v>-73.937967</v>
      </c>
    </row>
    <row r="486" spans="1:7" x14ac:dyDescent="0.3">
      <c r="A486" t="s">
        <v>316</v>
      </c>
      <c r="B486" t="s">
        <v>1412</v>
      </c>
      <c r="C486" t="s">
        <v>317</v>
      </c>
      <c r="D486" t="s">
        <v>1408</v>
      </c>
      <c r="E486" t="s">
        <v>908</v>
      </c>
      <c r="F486">
        <v>40.851686000000001</v>
      </c>
      <c r="G486">
        <v>-73.937967</v>
      </c>
    </row>
    <row r="487" spans="1:7" x14ac:dyDescent="0.3">
      <c r="A487" t="s">
        <v>238</v>
      </c>
      <c r="B487" t="s">
        <v>463</v>
      </c>
      <c r="C487" t="s">
        <v>70</v>
      </c>
      <c r="D487">
        <v>456</v>
      </c>
      <c r="E487" t="s">
        <v>879</v>
      </c>
      <c r="F487">
        <v>40.804406</v>
      </c>
      <c r="G487">
        <v>-73.937451999999993</v>
      </c>
    </row>
    <row r="488" spans="1:7" x14ac:dyDescent="0.3">
      <c r="A488" t="s">
        <v>252</v>
      </c>
      <c r="B488" t="s">
        <v>1413</v>
      </c>
      <c r="C488" t="s">
        <v>253</v>
      </c>
      <c r="D488" t="s">
        <v>1414</v>
      </c>
      <c r="E488" t="s">
        <v>908</v>
      </c>
      <c r="F488">
        <v>40.748947999999999</v>
      </c>
      <c r="G488">
        <v>-73.937194000000005</v>
      </c>
    </row>
    <row r="489" spans="1:7" x14ac:dyDescent="0.3">
      <c r="A489" t="s">
        <v>252</v>
      </c>
      <c r="B489" t="s">
        <v>1415</v>
      </c>
      <c r="C489" t="s">
        <v>253</v>
      </c>
      <c r="D489" t="s">
        <v>1414</v>
      </c>
      <c r="E489" t="s">
        <v>908</v>
      </c>
      <c r="F489">
        <v>40.748947999999999</v>
      </c>
      <c r="G489">
        <v>-73.937194000000005</v>
      </c>
    </row>
    <row r="490" spans="1:7" x14ac:dyDescent="0.3">
      <c r="A490" t="s">
        <v>617</v>
      </c>
      <c r="B490" t="s">
        <v>558</v>
      </c>
      <c r="C490" t="s">
        <v>1416</v>
      </c>
      <c r="D490">
        <v>3</v>
      </c>
      <c r="E490" t="s">
        <v>879</v>
      </c>
      <c r="F490">
        <v>40.823877000000003</v>
      </c>
      <c r="G490">
        <v>-73.936442999999997</v>
      </c>
    </row>
    <row r="491" spans="1:7" x14ac:dyDescent="0.3">
      <c r="A491" t="s">
        <v>616</v>
      </c>
      <c r="B491" t="s">
        <v>556</v>
      </c>
      <c r="C491" t="s">
        <v>184</v>
      </c>
      <c r="D491">
        <v>3</v>
      </c>
      <c r="E491" t="s">
        <v>879</v>
      </c>
      <c r="F491">
        <v>40.820402000000001</v>
      </c>
      <c r="G491">
        <v>-73.936314999999993</v>
      </c>
    </row>
    <row r="492" spans="1:7" x14ac:dyDescent="0.3">
      <c r="A492" t="s">
        <v>673</v>
      </c>
      <c r="B492" t="s">
        <v>1417</v>
      </c>
      <c r="C492" t="s">
        <v>1418</v>
      </c>
      <c r="D492" t="s">
        <v>1309</v>
      </c>
      <c r="E492" t="s">
        <v>869</v>
      </c>
      <c r="F492">
        <v>40.697265999999999</v>
      </c>
      <c r="G492">
        <v>-73.935692000000003</v>
      </c>
    </row>
    <row r="493" spans="1:7" x14ac:dyDescent="0.3">
      <c r="A493" t="s">
        <v>505</v>
      </c>
      <c r="B493" t="s">
        <v>1419</v>
      </c>
      <c r="C493" t="s">
        <v>506</v>
      </c>
      <c r="D493" t="s">
        <v>1408</v>
      </c>
      <c r="E493" t="s">
        <v>908</v>
      </c>
      <c r="F493">
        <v>40.859022000000003</v>
      </c>
      <c r="G493">
        <v>-73.934190000000001</v>
      </c>
    </row>
    <row r="494" spans="1:7" x14ac:dyDescent="0.3">
      <c r="A494" t="s">
        <v>468</v>
      </c>
      <c r="B494" t="s">
        <v>333</v>
      </c>
      <c r="C494" t="s">
        <v>317</v>
      </c>
      <c r="D494">
        <v>1</v>
      </c>
      <c r="E494" t="s">
        <v>879</v>
      </c>
      <c r="F494">
        <v>40.849494999999997</v>
      </c>
      <c r="G494">
        <v>-73.933632000000003</v>
      </c>
    </row>
    <row r="495" spans="1:7" x14ac:dyDescent="0.3">
      <c r="A495" t="s">
        <v>531</v>
      </c>
      <c r="B495" t="s">
        <v>1420</v>
      </c>
      <c r="C495" t="s">
        <v>1421</v>
      </c>
      <c r="D495" t="s">
        <v>1092</v>
      </c>
      <c r="E495" t="s">
        <v>869</v>
      </c>
      <c r="F495">
        <v>40.706147999999999</v>
      </c>
      <c r="G495">
        <v>-73.933160000000001</v>
      </c>
    </row>
    <row r="496" spans="1:7" x14ac:dyDescent="0.3">
      <c r="A496" t="s">
        <v>119</v>
      </c>
      <c r="B496" t="s">
        <v>1422</v>
      </c>
      <c r="C496" t="s">
        <v>120</v>
      </c>
      <c r="D496">
        <v>34</v>
      </c>
      <c r="E496" t="s">
        <v>879</v>
      </c>
      <c r="F496">
        <v>40.669279000000003</v>
      </c>
      <c r="G496">
        <v>-73.932967000000005</v>
      </c>
    </row>
    <row r="497" spans="1:7" x14ac:dyDescent="0.3">
      <c r="A497" t="s">
        <v>119</v>
      </c>
      <c r="B497" t="s">
        <v>1423</v>
      </c>
      <c r="C497" t="s">
        <v>120</v>
      </c>
      <c r="D497">
        <v>34</v>
      </c>
      <c r="E497" t="s">
        <v>879</v>
      </c>
      <c r="F497">
        <v>40.669279000000003</v>
      </c>
      <c r="G497">
        <v>-73.932967000000005</v>
      </c>
    </row>
    <row r="498" spans="1:7" x14ac:dyDescent="0.3">
      <c r="A498" t="s">
        <v>161</v>
      </c>
      <c r="B498" t="s">
        <v>1424</v>
      </c>
      <c r="C498" t="s">
        <v>1425</v>
      </c>
      <c r="D498" t="s">
        <v>1426</v>
      </c>
      <c r="E498" t="s">
        <v>869</v>
      </c>
      <c r="F498">
        <v>40.753076</v>
      </c>
      <c r="G498">
        <v>-73.93271</v>
      </c>
    </row>
    <row r="499" spans="1:7" x14ac:dyDescent="0.3">
      <c r="A499" t="s">
        <v>526</v>
      </c>
      <c r="B499" t="s">
        <v>1427</v>
      </c>
      <c r="C499" t="s">
        <v>1428</v>
      </c>
      <c r="D499">
        <v>7</v>
      </c>
      <c r="E499" t="s">
        <v>879</v>
      </c>
      <c r="F499">
        <v>40.744557999999998</v>
      </c>
      <c r="G499">
        <v>-73.930993000000001</v>
      </c>
    </row>
    <row r="500" spans="1:7" x14ac:dyDescent="0.3">
      <c r="A500" t="s">
        <v>526</v>
      </c>
      <c r="B500" t="s">
        <v>1429</v>
      </c>
      <c r="C500" t="s">
        <v>1428</v>
      </c>
      <c r="D500">
        <v>7</v>
      </c>
      <c r="E500" t="s">
        <v>879</v>
      </c>
      <c r="F500">
        <v>40.744557999999998</v>
      </c>
      <c r="G500">
        <v>-73.930993000000001</v>
      </c>
    </row>
    <row r="501" spans="1:7" x14ac:dyDescent="0.3">
      <c r="A501" t="s">
        <v>277</v>
      </c>
      <c r="B501" t="s">
        <v>1430</v>
      </c>
      <c r="C501" t="s">
        <v>1431</v>
      </c>
      <c r="D501" t="s">
        <v>1038</v>
      </c>
      <c r="E501" t="s">
        <v>908</v>
      </c>
      <c r="F501">
        <v>40.679279000000001</v>
      </c>
      <c r="G501">
        <v>-73.930584999999994</v>
      </c>
    </row>
    <row r="502" spans="1:7" x14ac:dyDescent="0.3">
      <c r="A502" t="s">
        <v>277</v>
      </c>
      <c r="B502" t="s">
        <v>1432</v>
      </c>
      <c r="C502" t="s">
        <v>1431</v>
      </c>
      <c r="D502" t="s">
        <v>1038</v>
      </c>
      <c r="E502" t="s">
        <v>908</v>
      </c>
      <c r="F502">
        <v>40.679279000000001</v>
      </c>
      <c r="G502">
        <v>-73.930584999999994</v>
      </c>
    </row>
    <row r="503" spans="1:7" x14ac:dyDescent="0.3">
      <c r="A503" t="s">
        <v>554</v>
      </c>
      <c r="B503" t="s">
        <v>466</v>
      </c>
      <c r="C503" t="s">
        <v>1433</v>
      </c>
      <c r="D503">
        <v>45</v>
      </c>
      <c r="E503" t="s">
        <v>879</v>
      </c>
      <c r="F503">
        <v>40.813208000000003</v>
      </c>
      <c r="G503">
        <v>-73.929877000000005</v>
      </c>
    </row>
    <row r="504" spans="1:7" x14ac:dyDescent="0.3">
      <c r="A504" t="s">
        <v>493</v>
      </c>
      <c r="B504" t="s">
        <v>336</v>
      </c>
      <c r="C504" t="s">
        <v>494</v>
      </c>
      <c r="D504">
        <v>1</v>
      </c>
      <c r="E504" t="s">
        <v>879</v>
      </c>
      <c r="F504">
        <v>40.855176</v>
      </c>
      <c r="G504">
        <v>-73.929383999999999</v>
      </c>
    </row>
    <row r="505" spans="1:7" x14ac:dyDescent="0.3">
      <c r="A505" t="s">
        <v>163</v>
      </c>
      <c r="B505" t="s">
        <v>1434</v>
      </c>
      <c r="C505" t="s">
        <v>1435</v>
      </c>
      <c r="D505" t="s">
        <v>1426</v>
      </c>
      <c r="E505" t="s">
        <v>869</v>
      </c>
      <c r="F505">
        <v>40.756976999999999</v>
      </c>
      <c r="G505">
        <v>-73.929372999999998</v>
      </c>
    </row>
    <row r="506" spans="1:7" x14ac:dyDescent="0.3">
      <c r="A506" t="s">
        <v>675</v>
      </c>
      <c r="B506" t="s">
        <v>1436</v>
      </c>
      <c r="C506" t="s">
        <v>676</v>
      </c>
      <c r="D506" t="s">
        <v>1437</v>
      </c>
      <c r="E506" t="s">
        <v>869</v>
      </c>
      <c r="F506">
        <v>40.693328999999999</v>
      </c>
      <c r="G506">
        <v>-73.928826000000001</v>
      </c>
    </row>
    <row r="507" spans="1:7" x14ac:dyDescent="0.3">
      <c r="A507" t="s">
        <v>607</v>
      </c>
      <c r="B507" t="s">
        <v>1438</v>
      </c>
      <c r="C507" t="s">
        <v>356</v>
      </c>
      <c r="D507" t="s">
        <v>1439</v>
      </c>
      <c r="E507" t="s">
        <v>908</v>
      </c>
      <c r="F507">
        <v>40.752020000000002</v>
      </c>
      <c r="G507">
        <v>-73.928740000000005</v>
      </c>
    </row>
    <row r="508" spans="1:7" x14ac:dyDescent="0.3">
      <c r="A508" t="s">
        <v>607</v>
      </c>
      <c r="B508" t="s">
        <v>1440</v>
      </c>
      <c r="C508" t="s">
        <v>356</v>
      </c>
      <c r="D508" t="s">
        <v>1439</v>
      </c>
      <c r="E508" t="s">
        <v>908</v>
      </c>
      <c r="F508">
        <v>40.752020000000002</v>
      </c>
      <c r="G508">
        <v>-73.928740000000005</v>
      </c>
    </row>
    <row r="509" spans="1:7" x14ac:dyDescent="0.3">
      <c r="A509" t="s">
        <v>710</v>
      </c>
      <c r="B509" t="s">
        <v>1441</v>
      </c>
      <c r="C509" t="s">
        <v>1442</v>
      </c>
      <c r="D509" t="s">
        <v>1443</v>
      </c>
      <c r="E509" t="s">
        <v>869</v>
      </c>
      <c r="F509">
        <v>40.697673000000002</v>
      </c>
      <c r="G509">
        <v>-73.927131000000003</v>
      </c>
    </row>
    <row r="510" spans="1:7" x14ac:dyDescent="0.3">
      <c r="A510" t="s">
        <v>336</v>
      </c>
      <c r="B510" t="s">
        <v>1444</v>
      </c>
      <c r="C510" t="s">
        <v>1445</v>
      </c>
      <c r="D510" t="s">
        <v>1408</v>
      </c>
      <c r="E510" t="s">
        <v>908</v>
      </c>
      <c r="F510">
        <v>40.865285999999998</v>
      </c>
      <c r="G510">
        <v>-73.92698</v>
      </c>
    </row>
    <row r="511" spans="1:7" x14ac:dyDescent="0.3">
      <c r="A511" t="s">
        <v>367</v>
      </c>
      <c r="B511" t="s">
        <v>469</v>
      </c>
      <c r="C511" t="s">
        <v>1446</v>
      </c>
      <c r="D511">
        <v>245</v>
      </c>
      <c r="E511" t="s">
        <v>879</v>
      </c>
      <c r="F511">
        <v>40.818429000000002</v>
      </c>
      <c r="G511">
        <v>-73.926927000000006</v>
      </c>
    </row>
    <row r="512" spans="1:7" x14ac:dyDescent="0.3">
      <c r="A512" t="s">
        <v>367</v>
      </c>
      <c r="B512" t="s">
        <v>468</v>
      </c>
      <c r="C512" t="s">
        <v>1446</v>
      </c>
      <c r="D512">
        <v>245</v>
      </c>
      <c r="E512" t="s">
        <v>879</v>
      </c>
      <c r="F512">
        <v>40.818429000000002</v>
      </c>
      <c r="G512">
        <v>-73.926927000000006</v>
      </c>
    </row>
    <row r="513" spans="1:7" x14ac:dyDescent="0.3">
      <c r="A513" t="s">
        <v>788</v>
      </c>
      <c r="B513" t="s">
        <v>710</v>
      </c>
      <c r="C513" t="s">
        <v>1447</v>
      </c>
      <c r="D513">
        <v>6</v>
      </c>
      <c r="E513" t="s">
        <v>879</v>
      </c>
      <c r="F513">
        <v>40.810512000000003</v>
      </c>
      <c r="G513">
        <v>-73.926164999999997</v>
      </c>
    </row>
    <row r="514" spans="1:7" x14ac:dyDescent="0.3">
      <c r="A514" t="s">
        <v>351</v>
      </c>
      <c r="B514" t="s">
        <v>1448</v>
      </c>
      <c r="C514" t="s">
        <v>1449</v>
      </c>
      <c r="D514" t="s">
        <v>1450</v>
      </c>
      <c r="E514" t="s">
        <v>908</v>
      </c>
      <c r="F514">
        <v>40.827888000000002</v>
      </c>
      <c r="G514">
        <v>-73.925736000000001</v>
      </c>
    </row>
    <row r="515" spans="1:7" x14ac:dyDescent="0.3">
      <c r="A515" t="s">
        <v>351</v>
      </c>
      <c r="B515" t="s">
        <v>1451</v>
      </c>
      <c r="C515" t="s">
        <v>1449</v>
      </c>
      <c r="D515" t="s">
        <v>1450</v>
      </c>
      <c r="E515" t="s">
        <v>908</v>
      </c>
      <c r="F515">
        <v>40.827888000000002</v>
      </c>
      <c r="G515">
        <v>-73.925736000000001</v>
      </c>
    </row>
    <row r="516" spans="1:7" x14ac:dyDescent="0.3">
      <c r="A516" t="s">
        <v>351</v>
      </c>
      <c r="B516" t="s">
        <v>1452</v>
      </c>
      <c r="C516" t="s">
        <v>1449</v>
      </c>
      <c r="D516" t="s">
        <v>1450</v>
      </c>
      <c r="E516" t="s">
        <v>908</v>
      </c>
      <c r="F516">
        <v>40.827888000000002</v>
      </c>
      <c r="G516">
        <v>-73.925736000000001</v>
      </c>
    </row>
    <row r="517" spans="1:7" x14ac:dyDescent="0.3">
      <c r="A517" t="s">
        <v>351</v>
      </c>
      <c r="B517" t="s">
        <v>471</v>
      </c>
      <c r="C517" t="s">
        <v>1449</v>
      </c>
      <c r="D517" t="s">
        <v>1450</v>
      </c>
      <c r="E517" t="s">
        <v>879</v>
      </c>
      <c r="F517">
        <v>40.827888000000002</v>
      </c>
      <c r="G517">
        <v>-73.925736000000001</v>
      </c>
    </row>
    <row r="518" spans="1:7" x14ac:dyDescent="0.3">
      <c r="A518" t="s">
        <v>351</v>
      </c>
      <c r="B518" t="s">
        <v>1453</v>
      </c>
      <c r="C518" t="s">
        <v>1449</v>
      </c>
      <c r="D518" t="s">
        <v>1454</v>
      </c>
      <c r="E518" t="s">
        <v>879</v>
      </c>
      <c r="F518">
        <v>40.827888000000002</v>
      </c>
      <c r="G518">
        <v>-73.925736000000001</v>
      </c>
    </row>
    <row r="519" spans="1:7" x14ac:dyDescent="0.3">
      <c r="A519" t="s">
        <v>351</v>
      </c>
      <c r="B519" t="s">
        <v>1455</v>
      </c>
      <c r="C519" t="s">
        <v>1449</v>
      </c>
      <c r="D519" t="s">
        <v>1454</v>
      </c>
      <c r="E519" t="s">
        <v>879</v>
      </c>
      <c r="F519">
        <v>40.827888000000002</v>
      </c>
      <c r="G519">
        <v>-73.925736000000001</v>
      </c>
    </row>
    <row r="520" spans="1:7" x14ac:dyDescent="0.3">
      <c r="A520" t="s">
        <v>73</v>
      </c>
      <c r="B520" t="s">
        <v>337</v>
      </c>
      <c r="C520" t="s">
        <v>74</v>
      </c>
      <c r="D520">
        <v>1</v>
      </c>
      <c r="E520" t="s">
        <v>879</v>
      </c>
      <c r="F520">
        <v>40.860523000000001</v>
      </c>
      <c r="G520">
        <v>-73.925574999999995</v>
      </c>
    </row>
    <row r="521" spans="1:7" x14ac:dyDescent="0.3">
      <c r="A521" t="s">
        <v>165</v>
      </c>
      <c r="B521" t="s">
        <v>1456</v>
      </c>
      <c r="C521" t="s">
        <v>1457</v>
      </c>
      <c r="D521" t="s">
        <v>1426</v>
      </c>
      <c r="E521" t="s">
        <v>869</v>
      </c>
      <c r="F521">
        <v>40.761958999999997</v>
      </c>
      <c r="G521">
        <v>-73.925381999999999</v>
      </c>
    </row>
    <row r="522" spans="1:7" x14ac:dyDescent="0.3">
      <c r="A522" t="s">
        <v>469</v>
      </c>
      <c r="B522" t="s">
        <v>1458</v>
      </c>
      <c r="C522" t="s">
        <v>1459</v>
      </c>
      <c r="D522">
        <v>7</v>
      </c>
      <c r="E522" t="s">
        <v>879</v>
      </c>
      <c r="F522">
        <v>40.743777999999999</v>
      </c>
      <c r="G522">
        <v>-73.923997999999997</v>
      </c>
    </row>
    <row r="523" spans="1:7" x14ac:dyDescent="0.3">
      <c r="A523" t="s">
        <v>503</v>
      </c>
      <c r="B523" t="s">
        <v>1460</v>
      </c>
      <c r="C523" t="s">
        <v>504</v>
      </c>
      <c r="D523" t="s">
        <v>1092</v>
      </c>
      <c r="E523" t="s">
        <v>869</v>
      </c>
      <c r="F523">
        <v>40.706636000000003</v>
      </c>
      <c r="G523">
        <v>-73.922925000000006</v>
      </c>
    </row>
    <row r="524" spans="1:7" x14ac:dyDescent="0.3">
      <c r="A524" t="s">
        <v>121</v>
      </c>
      <c r="B524" t="s">
        <v>1461</v>
      </c>
      <c r="C524" t="s">
        <v>1462</v>
      </c>
      <c r="D524">
        <v>3</v>
      </c>
      <c r="E524" t="s">
        <v>879</v>
      </c>
      <c r="F524">
        <v>40.664591000000001</v>
      </c>
      <c r="G524">
        <v>-73.922668000000002</v>
      </c>
    </row>
    <row r="525" spans="1:7" x14ac:dyDescent="0.3">
      <c r="A525" t="s">
        <v>677</v>
      </c>
      <c r="B525" t="s">
        <v>1463</v>
      </c>
      <c r="C525" t="s">
        <v>1464</v>
      </c>
      <c r="D525" t="s">
        <v>897</v>
      </c>
      <c r="E525" t="s">
        <v>869</v>
      </c>
      <c r="F525">
        <v>40.689652000000002</v>
      </c>
      <c r="G525">
        <v>-73.922280999999998</v>
      </c>
    </row>
    <row r="526" spans="1:7" x14ac:dyDescent="0.3">
      <c r="A526" t="s">
        <v>167</v>
      </c>
      <c r="B526" t="s">
        <v>1465</v>
      </c>
      <c r="C526" t="s">
        <v>1466</v>
      </c>
      <c r="D526" t="s">
        <v>1426</v>
      </c>
      <c r="E526" t="s">
        <v>869</v>
      </c>
      <c r="F526">
        <v>40.766843000000001</v>
      </c>
      <c r="G526">
        <v>-73.921423000000004</v>
      </c>
    </row>
    <row r="527" spans="1:7" x14ac:dyDescent="0.3">
      <c r="A527" t="s">
        <v>394</v>
      </c>
      <c r="B527" t="s">
        <v>511</v>
      </c>
      <c r="C527" t="s">
        <v>189</v>
      </c>
      <c r="D527">
        <v>4</v>
      </c>
      <c r="E527" t="s">
        <v>879</v>
      </c>
      <c r="F527">
        <v>40.835535</v>
      </c>
      <c r="G527">
        <v>-73.921379999999999</v>
      </c>
    </row>
    <row r="528" spans="1:7" x14ac:dyDescent="0.3">
      <c r="A528" t="s">
        <v>776</v>
      </c>
      <c r="B528" t="s">
        <v>1467</v>
      </c>
      <c r="C528" t="s">
        <v>1468</v>
      </c>
      <c r="D528" t="s">
        <v>1225</v>
      </c>
      <c r="E528" t="s">
        <v>908</v>
      </c>
      <c r="F528">
        <v>40.678815</v>
      </c>
      <c r="G528">
        <v>-73.920800999999997</v>
      </c>
    </row>
    <row r="529" spans="1:7" x14ac:dyDescent="0.3">
      <c r="A529" t="s">
        <v>425</v>
      </c>
      <c r="B529" t="s">
        <v>1469</v>
      </c>
      <c r="C529" t="s">
        <v>426</v>
      </c>
      <c r="D529" t="s">
        <v>1439</v>
      </c>
      <c r="E529" t="s">
        <v>908</v>
      </c>
      <c r="F529">
        <v>40.756864</v>
      </c>
      <c r="G529">
        <v>-73.920736000000005</v>
      </c>
    </row>
    <row r="530" spans="1:7" x14ac:dyDescent="0.3">
      <c r="A530" t="s">
        <v>425</v>
      </c>
      <c r="B530" t="s">
        <v>1470</v>
      </c>
      <c r="C530" t="s">
        <v>426</v>
      </c>
      <c r="D530" t="s">
        <v>1439</v>
      </c>
      <c r="E530" t="s">
        <v>908</v>
      </c>
      <c r="F530">
        <v>40.756864</v>
      </c>
      <c r="G530">
        <v>-73.920736000000005</v>
      </c>
    </row>
    <row r="531" spans="1:7" x14ac:dyDescent="0.3">
      <c r="A531" t="s">
        <v>314</v>
      </c>
      <c r="B531" t="s">
        <v>1471</v>
      </c>
      <c r="C531" t="s">
        <v>315</v>
      </c>
      <c r="D531" t="s">
        <v>1408</v>
      </c>
      <c r="E531" t="s">
        <v>908</v>
      </c>
      <c r="F531">
        <v>40.868045000000002</v>
      </c>
      <c r="G531">
        <v>-73.919921000000002</v>
      </c>
    </row>
    <row r="532" spans="1:7" x14ac:dyDescent="0.3">
      <c r="A532" t="s">
        <v>314</v>
      </c>
      <c r="B532" t="s">
        <v>1472</v>
      </c>
      <c r="C532" t="s">
        <v>315</v>
      </c>
      <c r="D532" t="s">
        <v>1408</v>
      </c>
      <c r="E532" t="s">
        <v>908</v>
      </c>
      <c r="F532">
        <v>40.868045000000002</v>
      </c>
      <c r="G532">
        <v>-73.919921000000002</v>
      </c>
    </row>
    <row r="533" spans="1:7" x14ac:dyDescent="0.3">
      <c r="A533" t="s">
        <v>730</v>
      </c>
      <c r="B533" t="s">
        <v>1473</v>
      </c>
      <c r="C533" t="s">
        <v>731</v>
      </c>
      <c r="D533" t="s">
        <v>1443</v>
      </c>
      <c r="E533" t="s">
        <v>869</v>
      </c>
      <c r="F533">
        <v>40.698666000000003</v>
      </c>
      <c r="G533">
        <v>-73.919685000000001</v>
      </c>
    </row>
    <row r="534" spans="1:7" x14ac:dyDescent="0.3">
      <c r="A534" t="s">
        <v>790</v>
      </c>
      <c r="B534" t="s">
        <v>712</v>
      </c>
      <c r="C534" t="s">
        <v>1474</v>
      </c>
      <c r="D534">
        <v>6</v>
      </c>
      <c r="E534" t="s">
        <v>879</v>
      </c>
      <c r="F534">
        <v>40.808044000000002</v>
      </c>
      <c r="G534">
        <v>-73.919234000000003</v>
      </c>
    </row>
    <row r="535" spans="1:7" x14ac:dyDescent="0.3">
      <c r="A535" t="s">
        <v>790</v>
      </c>
      <c r="B535" t="s">
        <v>714</v>
      </c>
      <c r="C535" t="s">
        <v>1474</v>
      </c>
      <c r="D535">
        <v>6</v>
      </c>
      <c r="E535" t="s">
        <v>879</v>
      </c>
      <c r="F535">
        <v>40.808044000000002</v>
      </c>
      <c r="G535">
        <v>-73.919234000000003</v>
      </c>
    </row>
    <row r="536" spans="1:7" x14ac:dyDescent="0.3">
      <c r="A536" t="s">
        <v>75</v>
      </c>
      <c r="B536" t="s">
        <v>340</v>
      </c>
      <c r="C536" t="s">
        <v>76</v>
      </c>
      <c r="D536">
        <v>1</v>
      </c>
      <c r="E536" t="s">
        <v>879</v>
      </c>
      <c r="F536">
        <v>40.864652999999997</v>
      </c>
      <c r="G536">
        <v>-73.918718999999996</v>
      </c>
    </row>
    <row r="537" spans="1:7" x14ac:dyDescent="0.3">
      <c r="A537" t="s">
        <v>422</v>
      </c>
      <c r="B537" t="s">
        <v>1475</v>
      </c>
      <c r="C537" t="s">
        <v>1141</v>
      </c>
      <c r="D537" t="s">
        <v>1092</v>
      </c>
      <c r="E537" t="s">
        <v>869</v>
      </c>
      <c r="F537">
        <v>40.703839000000002</v>
      </c>
      <c r="G537">
        <v>-73.918440000000004</v>
      </c>
    </row>
    <row r="538" spans="1:7" x14ac:dyDescent="0.3">
      <c r="A538" t="s">
        <v>188</v>
      </c>
      <c r="B538" t="s">
        <v>1476</v>
      </c>
      <c r="C538" t="s">
        <v>189</v>
      </c>
      <c r="D538" t="s">
        <v>997</v>
      </c>
      <c r="E538" t="s">
        <v>908</v>
      </c>
      <c r="F538">
        <v>40.833773000000001</v>
      </c>
      <c r="G538">
        <v>-73.918430000000001</v>
      </c>
    </row>
    <row r="539" spans="1:7" x14ac:dyDescent="0.3">
      <c r="A539" t="s">
        <v>188</v>
      </c>
      <c r="B539" t="s">
        <v>1477</v>
      </c>
      <c r="C539" t="s">
        <v>189</v>
      </c>
      <c r="D539" t="s">
        <v>997</v>
      </c>
      <c r="E539" t="s">
        <v>908</v>
      </c>
      <c r="F539">
        <v>40.833773000000001</v>
      </c>
      <c r="G539">
        <v>-73.918430000000001</v>
      </c>
    </row>
    <row r="540" spans="1:7" x14ac:dyDescent="0.3">
      <c r="A540" t="s">
        <v>397</v>
      </c>
      <c r="B540" t="s">
        <v>1478</v>
      </c>
      <c r="C540" t="s">
        <v>1479</v>
      </c>
      <c r="D540">
        <v>7</v>
      </c>
      <c r="E540" t="s">
        <v>879</v>
      </c>
      <c r="F540">
        <v>40.743079000000002</v>
      </c>
      <c r="G540">
        <v>-73.918419</v>
      </c>
    </row>
    <row r="541" spans="1:7" x14ac:dyDescent="0.3">
      <c r="A541" t="s">
        <v>397</v>
      </c>
      <c r="B541" t="s">
        <v>1480</v>
      </c>
      <c r="C541" t="s">
        <v>1479</v>
      </c>
      <c r="D541">
        <v>7</v>
      </c>
      <c r="E541" t="s">
        <v>879</v>
      </c>
      <c r="F541">
        <v>40.743079000000002</v>
      </c>
      <c r="G541">
        <v>-73.918419</v>
      </c>
    </row>
    <row r="542" spans="1:7" x14ac:dyDescent="0.3">
      <c r="A542" t="s">
        <v>435</v>
      </c>
      <c r="B542" t="s">
        <v>513</v>
      </c>
      <c r="C542" t="s">
        <v>436</v>
      </c>
      <c r="D542">
        <v>4</v>
      </c>
      <c r="E542" t="s">
        <v>879</v>
      </c>
      <c r="F542">
        <v>40.840048000000003</v>
      </c>
      <c r="G542">
        <v>-73.917775000000006</v>
      </c>
    </row>
    <row r="543" spans="1:7" x14ac:dyDescent="0.3">
      <c r="A543" t="s">
        <v>101</v>
      </c>
      <c r="B543" t="s">
        <v>561</v>
      </c>
      <c r="C543" t="s">
        <v>1481</v>
      </c>
      <c r="D543">
        <v>25</v>
      </c>
      <c r="E543" t="s">
        <v>879</v>
      </c>
      <c r="F543">
        <v>40.816132000000003</v>
      </c>
      <c r="G543">
        <v>-73.917754000000002</v>
      </c>
    </row>
    <row r="544" spans="1:7" x14ac:dyDescent="0.3">
      <c r="A544" t="s">
        <v>101</v>
      </c>
      <c r="B544" t="s">
        <v>560</v>
      </c>
      <c r="C544" t="s">
        <v>1481</v>
      </c>
      <c r="D544">
        <v>25</v>
      </c>
      <c r="E544" t="s">
        <v>879</v>
      </c>
      <c r="F544">
        <v>40.816132000000003</v>
      </c>
      <c r="G544">
        <v>-73.917754000000002</v>
      </c>
    </row>
    <row r="545" spans="1:7" x14ac:dyDescent="0.3">
      <c r="A545" t="s">
        <v>169</v>
      </c>
      <c r="B545" t="s">
        <v>1482</v>
      </c>
      <c r="C545" t="s">
        <v>1483</v>
      </c>
      <c r="D545" t="s">
        <v>1426</v>
      </c>
      <c r="E545" t="s">
        <v>869</v>
      </c>
      <c r="F545">
        <v>40.770426</v>
      </c>
      <c r="G545">
        <v>-73.917614</v>
      </c>
    </row>
    <row r="546" spans="1:7" x14ac:dyDescent="0.3">
      <c r="A546" t="s">
        <v>679</v>
      </c>
      <c r="B546" t="s">
        <v>1484</v>
      </c>
      <c r="C546" t="s">
        <v>480</v>
      </c>
      <c r="D546" t="s">
        <v>1437</v>
      </c>
      <c r="E546" t="s">
        <v>869</v>
      </c>
      <c r="F546">
        <v>40.686169999999997</v>
      </c>
      <c r="G546">
        <v>-73.916336999999999</v>
      </c>
    </row>
    <row r="547" spans="1:7" x14ac:dyDescent="0.3">
      <c r="A547" t="s">
        <v>123</v>
      </c>
      <c r="B547" t="s">
        <v>1485</v>
      </c>
      <c r="C547" t="s">
        <v>1486</v>
      </c>
      <c r="D547">
        <v>3</v>
      </c>
      <c r="E547" t="s">
        <v>879</v>
      </c>
      <c r="F547">
        <v>40.661465999999997</v>
      </c>
      <c r="G547">
        <v>-73.916315999999995</v>
      </c>
    </row>
    <row r="548" spans="1:7" x14ac:dyDescent="0.3">
      <c r="A548" t="s">
        <v>77</v>
      </c>
      <c r="B548" t="s">
        <v>343</v>
      </c>
      <c r="C548" t="s">
        <v>78</v>
      </c>
      <c r="D548">
        <v>1</v>
      </c>
      <c r="E548" t="s">
        <v>879</v>
      </c>
      <c r="F548">
        <v>40.869359000000003</v>
      </c>
      <c r="G548">
        <v>-73.915329</v>
      </c>
    </row>
    <row r="549" spans="1:7" x14ac:dyDescent="0.3">
      <c r="A549" t="s">
        <v>556</v>
      </c>
      <c r="B549" t="s">
        <v>515</v>
      </c>
      <c r="C549" t="s">
        <v>1487</v>
      </c>
      <c r="D549">
        <v>4</v>
      </c>
      <c r="E549" t="s">
        <v>879</v>
      </c>
      <c r="F549">
        <v>40.844405999999999</v>
      </c>
      <c r="G549">
        <v>-73.914620999999997</v>
      </c>
    </row>
    <row r="550" spans="1:7" x14ac:dyDescent="0.3">
      <c r="A550" t="s">
        <v>792</v>
      </c>
      <c r="B550" t="s">
        <v>716</v>
      </c>
      <c r="C550" t="s">
        <v>1488</v>
      </c>
      <c r="D550">
        <v>6</v>
      </c>
      <c r="E550" t="s">
        <v>879</v>
      </c>
      <c r="F550">
        <v>40.805737000000001</v>
      </c>
      <c r="G550">
        <v>-73.914471000000006</v>
      </c>
    </row>
    <row r="551" spans="1:7" x14ac:dyDescent="0.3">
      <c r="A551" t="s">
        <v>792</v>
      </c>
      <c r="B551" t="s">
        <v>718</v>
      </c>
      <c r="C551" t="s">
        <v>1488</v>
      </c>
      <c r="D551">
        <v>6</v>
      </c>
      <c r="E551" t="s">
        <v>879</v>
      </c>
      <c r="F551">
        <v>40.805737000000001</v>
      </c>
      <c r="G551">
        <v>-73.914471000000006</v>
      </c>
    </row>
    <row r="552" spans="1:7" x14ac:dyDescent="0.3">
      <c r="A552" t="s">
        <v>785</v>
      </c>
      <c r="B552" t="s">
        <v>1489</v>
      </c>
      <c r="C552" t="s">
        <v>436</v>
      </c>
      <c r="D552" t="s">
        <v>997</v>
      </c>
      <c r="E552" t="s">
        <v>908</v>
      </c>
      <c r="F552">
        <v>40.839300999999999</v>
      </c>
      <c r="G552">
        <v>-73.913354999999996</v>
      </c>
    </row>
    <row r="553" spans="1:7" x14ac:dyDescent="0.3">
      <c r="A553" t="s">
        <v>785</v>
      </c>
      <c r="B553" t="s">
        <v>1490</v>
      </c>
      <c r="C553" t="s">
        <v>436</v>
      </c>
      <c r="D553" t="s">
        <v>997</v>
      </c>
      <c r="E553" t="s">
        <v>908</v>
      </c>
      <c r="F553">
        <v>40.839300999999999</v>
      </c>
      <c r="G553">
        <v>-73.913354999999996</v>
      </c>
    </row>
    <row r="554" spans="1:7" x14ac:dyDescent="0.3">
      <c r="A554" t="s">
        <v>481</v>
      </c>
      <c r="B554" t="s">
        <v>1491</v>
      </c>
      <c r="C554" t="s">
        <v>482</v>
      </c>
      <c r="D554" t="s">
        <v>1439</v>
      </c>
      <c r="E554" t="s">
        <v>908</v>
      </c>
      <c r="F554">
        <v>40.756312000000001</v>
      </c>
      <c r="G554">
        <v>-73.913332999999994</v>
      </c>
    </row>
    <row r="555" spans="1:7" x14ac:dyDescent="0.3">
      <c r="A555" t="s">
        <v>481</v>
      </c>
      <c r="B555" t="s">
        <v>1492</v>
      </c>
      <c r="C555" t="s">
        <v>482</v>
      </c>
      <c r="D555" t="s">
        <v>1439</v>
      </c>
      <c r="E555" t="s">
        <v>908</v>
      </c>
      <c r="F555">
        <v>40.756312000000001</v>
      </c>
      <c r="G555">
        <v>-73.913332999999994</v>
      </c>
    </row>
    <row r="556" spans="1:7" x14ac:dyDescent="0.3">
      <c r="A556" t="s">
        <v>481</v>
      </c>
      <c r="B556" t="s">
        <v>1493</v>
      </c>
      <c r="C556" t="s">
        <v>482</v>
      </c>
      <c r="D556" t="s">
        <v>1439</v>
      </c>
      <c r="E556" t="s">
        <v>908</v>
      </c>
      <c r="F556">
        <v>40.756312000000001</v>
      </c>
      <c r="G556">
        <v>-73.913332999999994</v>
      </c>
    </row>
    <row r="557" spans="1:7" x14ac:dyDescent="0.3">
      <c r="A557" t="s">
        <v>558</v>
      </c>
      <c r="B557" t="s">
        <v>517</v>
      </c>
      <c r="C557" t="s">
        <v>559</v>
      </c>
      <c r="D557">
        <v>4</v>
      </c>
      <c r="E557" t="s">
        <v>879</v>
      </c>
      <c r="F557">
        <v>40.848635000000002</v>
      </c>
      <c r="G557">
        <v>-73.912497000000002</v>
      </c>
    </row>
    <row r="558" spans="1:7" x14ac:dyDescent="0.3">
      <c r="A558" t="s">
        <v>587</v>
      </c>
      <c r="B558" t="s">
        <v>1494</v>
      </c>
      <c r="C558" t="s">
        <v>1495</v>
      </c>
      <c r="D558">
        <v>7</v>
      </c>
      <c r="E558" t="s">
        <v>879</v>
      </c>
      <c r="F558">
        <v>40.744103000000003</v>
      </c>
      <c r="G558">
        <v>-73.912497000000002</v>
      </c>
    </row>
    <row r="559" spans="1:7" x14ac:dyDescent="0.3">
      <c r="A559" t="s">
        <v>171</v>
      </c>
      <c r="B559" t="s">
        <v>1496</v>
      </c>
      <c r="C559" t="s">
        <v>1497</v>
      </c>
      <c r="D559" t="s">
        <v>1426</v>
      </c>
      <c r="E559" t="s">
        <v>869</v>
      </c>
      <c r="F559">
        <v>40.774984000000003</v>
      </c>
      <c r="G559">
        <v>-73.912066999999993</v>
      </c>
    </row>
    <row r="560" spans="1:7" x14ac:dyDescent="0.3">
      <c r="A560" t="s">
        <v>778</v>
      </c>
      <c r="B560" t="s">
        <v>1498</v>
      </c>
      <c r="C560" t="s">
        <v>1499</v>
      </c>
      <c r="D560" t="s">
        <v>1225</v>
      </c>
      <c r="E560" t="s">
        <v>908</v>
      </c>
      <c r="F560">
        <v>40.678359999999998</v>
      </c>
      <c r="G560">
        <v>-73.911939000000004</v>
      </c>
    </row>
    <row r="561" spans="1:7" x14ac:dyDescent="0.3">
      <c r="A561" t="s">
        <v>778</v>
      </c>
      <c r="B561" t="s">
        <v>1500</v>
      </c>
      <c r="C561" t="s">
        <v>1499</v>
      </c>
      <c r="D561" t="s">
        <v>1225</v>
      </c>
      <c r="E561" t="s">
        <v>908</v>
      </c>
      <c r="F561">
        <v>40.678359999999998</v>
      </c>
      <c r="G561">
        <v>-73.911939000000004</v>
      </c>
    </row>
    <row r="562" spans="1:7" x14ac:dyDescent="0.3">
      <c r="A562" t="s">
        <v>247</v>
      </c>
      <c r="B562" t="s">
        <v>1501</v>
      </c>
      <c r="C562" t="s">
        <v>1418</v>
      </c>
      <c r="D562" t="s">
        <v>1502</v>
      </c>
      <c r="E562" t="s">
        <v>869</v>
      </c>
      <c r="F562">
        <v>40.699706999999997</v>
      </c>
      <c r="G562">
        <v>-73.911810000000003</v>
      </c>
    </row>
    <row r="563" spans="1:7" x14ac:dyDescent="0.3">
      <c r="A563" t="s">
        <v>247</v>
      </c>
      <c r="B563" t="s">
        <v>1503</v>
      </c>
      <c r="C563" t="s">
        <v>1418</v>
      </c>
      <c r="D563" t="s">
        <v>1502</v>
      </c>
      <c r="E563" t="s">
        <v>869</v>
      </c>
      <c r="F563">
        <v>40.699706999999997</v>
      </c>
      <c r="G563">
        <v>-73.911810000000003</v>
      </c>
    </row>
    <row r="564" spans="1:7" x14ac:dyDescent="0.3">
      <c r="A564" t="s">
        <v>765</v>
      </c>
      <c r="B564" t="s">
        <v>1504</v>
      </c>
      <c r="C564" t="s">
        <v>766</v>
      </c>
      <c r="D564" t="s">
        <v>897</v>
      </c>
      <c r="E564" t="s">
        <v>869</v>
      </c>
      <c r="F564">
        <v>40.682867000000002</v>
      </c>
      <c r="G564">
        <v>-73.910480000000007</v>
      </c>
    </row>
    <row r="565" spans="1:7" x14ac:dyDescent="0.3">
      <c r="A565" t="s">
        <v>79</v>
      </c>
      <c r="B565" t="s">
        <v>345</v>
      </c>
      <c r="C565" t="s">
        <v>80</v>
      </c>
      <c r="D565">
        <v>1</v>
      </c>
      <c r="E565" t="s">
        <v>879</v>
      </c>
      <c r="F565">
        <v>40.874550999999997</v>
      </c>
      <c r="G565">
        <v>-73.909879000000004</v>
      </c>
    </row>
    <row r="566" spans="1:7" x14ac:dyDescent="0.3">
      <c r="A566" t="s">
        <v>125</v>
      </c>
      <c r="B566" t="s">
        <v>1505</v>
      </c>
      <c r="C566" t="s">
        <v>1499</v>
      </c>
      <c r="D566">
        <v>3</v>
      </c>
      <c r="E566" t="s">
        <v>879</v>
      </c>
      <c r="F566">
        <v>40.662540999999997</v>
      </c>
      <c r="G566">
        <v>-73.908762999999993</v>
      </c>
    </row>
    <row r="567" spans="1:7" x14ac:dyDescent="0.3">
      <c r="A567" t="s">
        <v>718</v>
      </c>
      <c r="B567" t="s">
        <v>563</v>
      </c>
      <c r="C567" t="s">
        <v>1506</v>
      </c>
      <c r="D567">
        <v>25</v>
      </c>
      <c r="E567" t="s">
        <v>879</v>
      </c>
      <c r="F567">
        <v>40.816504999999999</v>
      </c>
      <c r="G567">
        <v>-73.907797000000002</v>
      </c>
    </row>
    <row r="568" spans="1:7" x14ac:dyDescent="0.3">
      <c r="A568" t="s">
        <v>712</v>
      </c>
      <c r="B568" t="s">
        <v>1507</v>
      </c>
      <c r="C568" t="s">
        <v>713</v>
      </c>
      <c r="D568" t="s">
        <v>1443</v>
      </c>
      <c r="E568" t="s">
        <v>869</v>
      </c>
      <c r="F568">
        <v>40.702798000000001</v>
      </c>
      <c r="G568">
        <v>-73.907775999999998</v>
      </c>
    </row>
    <row r="569" spans="1:7" x14ac:dyDescent="0.3">
      <c r="A569" t="s">
        <v>437</v>
      </c>
      <c r="B569" t="s">
        <v>519</v>
      </c>
      <c r="C569" t="s">
        <v>1508</v>
      </c>
      <c r="D569">
        <v>4</v>
      </c>
      <c r="E569" t="s">
        <v>879</v>
      </c>
      <c r="F569">
        <v>40.853389999999997</v>
      </c>
      <c r="G569">
        <v>-73.907732999999993</v>
      </c>
    </row>
    <row r="570" spans="1:7" x14ac:dyDescent="0.3">
      <c r="A570" t="s">
        <v>794</v>
      </c>
      <c r="B570" t="s">
        <v>720</v>
      </c>
      <c r="C570" t="s">
        <v>1509</v>
      </c>
      <c r="D570">
        <v>6</v>
      </c>
      <c r="E570" t="s">
        <v>879</v>
      </c>
      <c r="F570">
        <v>40.808742000000002</v>
      </c>
      <c r="G570">
        <v>-73.907690000000002</v>
      </c>
    </row>
    <row r="571" spans="1:7" x14ac:dyDescent="0.3">
      <c r="A571" t="s">
        <v>794</v>
      </c>
      <c r="B571" t="s">
        <v>721</v>
      </c>
      <c r="C571" t="s">
        <v>1509</v>
      </c>
      <c r="D571">
        <v>6</v>
      </c>
      <c r="E571" t="s">
        <v>879</v>
      </c>
      <c r="F571">
        <v>40.808742000000002</v>
      </c>
      <c r="G571">
        <v>-73.907690000000002</v>
      </c>
    </row>
    <row r="572" spans="1:7" x14ac:dyDescent="0.3">
      <c r="A572" t="s">
        <v>538</v>
      </c>
      <c r="B572" t="s">
        <v>1510</v>
      </c>
      <c r="C572" t="s">
        <v>539</v>
      </c>
      <c r="D572" t="s">
        <v>1439</v>
      </c>
      <c r="E572" t="s">
        <v>908</v>
      </c>
      <c r="F572">
        <v>40.752898000000002</v>
      </c>
      <c r="G572">
        <v>-73.905973000000003</v>
      </c>
    </row>
    <row r="573" spans="1:7" x14ac:dyDescent="0.3">
      <c r="A573" t="s">
        <v>538</v>
      </c>
      <c r="B573" t="s">
        <v>1511</v>
      </c>
      <c r="C573" t="s">
        <v>539</v>
      </c>
      <c r="D573" t="s">
        <v>1439</v>
      </c>
      <c r="E573" t="s">
        <v>908</v>
      </c>
      <c r="F573">
        <v>40.752898000000002</v>
      </c>
      <c r="G573">
        <v>-73.905973000000003</v>
      </c>
    </row>
    <row r="574" spans="1:7" x14ac:dyDescent="0.3">
      <c r="A574" t="s">
        <v>565</v>
      </c>
      <c r="B574" t="s">
        <v>1512</v>
      </c>
      <c r="C574" t="s">
        <v>1513</v>
      </c>
      <c r="D574" t="s">
        <v>1092</v>
      </c>
      <c r="E574" t="s">
        <v>869</v>
      </c>
      <c r="F574">
        <v>40.682558</v>
      </c>
      <c r="G574">
        <v>-73.905501000000001</v>
      </c>
    </row>
    <row r="575" spans="1:7" x14ac:dyDescent="0.3">
      <c r="A575" t="s">
        <v>279</v>
      </c>
      <c r="B575" t="s">
        <v>1514</v>
      </c>
      <c r="C575" t="s">
        <v>1515</v>
      </c>
      <c r="D575" t="s">
        <v>997</v>
      </c>
      <c r="E575" t="s">
        <v>908</v>
      </c>
      <c r="F575">
        <v>40.850307000000001</v>
      </c>
      <c r="G575">
        <v>-73.905243999999996</v>
      </c>
    </row>
    <row r="576" spans="1:7" x14ac:dyDescent="0.3">
      <c r="A576" t="s">
        <v>279</v>
      </c>
      <c r="B576" t="s">
        <v>1516</v>
      </c>
      <c r="C576" t="s">
        <v>1515</v>
      </c>
      <c r="D576" t="s">
        <v>997</v>
      </c>
      <c r="E576" t="s">
        <v>908</v>
      </c>
      <c r="F576">
        <v>40.850307000000001</v>
      </c>
      <c r="G576">
        <v>-73.905243999999996</v>
      </c>
    </row>
    <row r="577" spans="1:7" x14ac:dyDescent="0.3">
      <c r="A577" t="s">
        <v>81</v>
      </c>
      <c r="B577" t="s">
        <v>349</v>
      </c>
      <c r="C577" t="s">
        <v>82</v>
      </c>
      <c r="D577">
        <v>1</v>
      </c>
      <c r="E577" t="s">
        <v>879</v>
      </c>
      <c r="F577">
        <v>40.878867</v>
      </c>
      <c r="G577">
        <v>-73.904858000000004</v>
      </c>
    </row>
    <row r="578" spans="1:7" x14ac:dyDescent="0.3">
      <c r="A578" t="s">
        <v>186</v>
      </c>
      <c r="B578" t="s">
        <v>1517</v>
      </c>
      <c r="C578" t="s">
        <v>1518</v>
      </c>
      <c r="D578" t="s">
        <v>1519</v>
      </c>
      <c r="E578" t="s">
        <v>908</v>
      </c>
      <c r="F578">
        <v>40.678848000000002</v>
      </c>
      <c r="G578">
        <v>-73.904139000000001</v>
      </c>
    </row>
    <row r="579" spans="1:7" x14ac:dyDescent="0.3">
      <c r="A579" t="s">
        <v>796</v>
      </c>
      <c r="B579" t="s">
        <v>723</v>
      </c>
      <c r="C579" t="s">
        <v>797</v>
      </c>
      <c r="D579">
        <v>6</v>
      </c>
      <c r="E579" t="s">
        <v>879</v>
      </c>
      <c r="F579">
        <v>40.812103999999998</v>
      </c>
      <c r="G579">
        <v>-73.904084999999995</v>
      </c>
    </row>
    <row r="580" spans="1:7" x14ac:dyDescent="0.3">
      <c r="A580" t="s">
        <v>796</v>
      </c>
      <c r="B580" t="s">
        <v>725</v>
      </c>
      <c r="C580" t="s">
        <v>797</v>
      </c>
      <c r="D580">
        <v>6</v>
      </c>
      <c r="E580" t="s">
        <v>879</v>
      </c>
      <c r="F580">
        <v>40.812103999999998</v>
      </c>
      <c r="G580">
        <v>-73.904084999999995</v>
      </c>
    </row>
    <row r="581" spans="1:7" x14ac:dyDescent="0.3">
      <c r="A581" t="s">
        <v>479</v>
      </c>
      <c r="B581" t="s">
        <v>1520</v>
      </c>
      <c r="C581" t="s">
        <v>480</v>
      </c>
      <c r="D581" t="s">
        <v>1092</v>
      </c>
      <c r="E581" t="s">
        <v>869</v>
      </c>
      <c r="F581">
        <v>40.695607000000003</v>
      </c>
      <c r="G581">
        <v>-73.904021</v>
      </c>
    </row>
    <row r="582" spans="1:7" x14ac:dyDescent="0.3">
      <c r="A582" t="s">
        <v>479</v>
      </c>
      <c r="B582" t="s">
        <v>1521</v>
      </c>
      <c r="C582" t="s">
        <v>480</v>
      </c>
      <c r="D582" t="s">
        <v>1092</v>
      </c>
      <c r="E582" t="s">
        <v>869</v>
      </c>
      <c r="F582">
        <v>40.695607000000003</v>
      </c>
      <c r="G582">
        <v>-73.904021</v>
      </c>
    </row>
    <row r="583" spans="1:7" x14ac:dyDescent="0.3">
      <c r="A583" t="s">
        <v>533</v>
      </c>
      <c r="B583" t="s">
        <v>1522</v>
      </c>
      <c r="C583" t="s">
        <v>1523</v>
      </c>
      <c r="D583" t="s">
        <v>1092</v>
      </c>
      <c r="E583" t="s">
        <v>869</v>
      </c>
      <c r="F583">
        <v>40.688676000000001</v>
      </c>
      <c r="G583">
        <v>-73.903998999999999</v>
      </c>
    </row>
    <row r="584" spans="1:7" x14ac:dyDescent="0.3">
      <c r="A584" t="s">
        <v>495</v>
      </c>
      <c r="B584" t="s">
        <v>521</v>
      </c>
      <c r="C584" t="s">
        <v>496</v>
      </c>
      <c r="D584">
        <v>4</v>
      </c>
      <c r="E584" t="s">
        <v>879</v>
      </c>
      <c r="F584">
        <v>40.858389000000003</v>
      </c>
      <c r="G584">
        <v>-73.903828000000004</v>
      </c>
    </row>
    <row r="585" spans="1:7" x14ac:dyDescent="0.3">
      <c r="A585" t="s">
        <v>714</v>
      </c>
      <c r="B585" t="s">
        <v>1524</v>
      </c>
      <c r="C585" t="s">
        <v>715</v>
      </c>
      <c r="D585" t="s">
        <v>1443</v>
      </c>
      <c r="E585" t="s">
        <v>869</v>
      </c>
      <c r="F585">
        <v>40.704424000000003</v>
      </c>
      <c r="G585">
        <v>-73.903076999999996</v>
      </c>
    </row>
    <row r="586" spans="1:7" x14ac:dyDescent="0.3">
      <c r="A586" t="s">
        <v>265</v>
      </c>
      <c r="B586" t="s">
        <v>1525</v>
      </c>
      <c r="C586" t="s">
        <v>1526</v>
      </c>
      <c r="D586">
        <v>7</v>
      </c>
      <c r="E586" t="s">
        <v>879</v>
      </c>
      <c r="F586">
        <v>40.745623000000002</v>
      </c>
      <c r="G586">
        <v>-73.902968999999999</v>
      </c>
    </row>
    <row r="587" spans="1:7" x14ac:dyDescent="0.3">
      <c r="A587" t="s">
        <v>623</v>
      </c>
      <c r="B587" t="s">
        <v>1527</v>
      </c>
      <c r="C587" t="s">
        <v>1183</v>
      </c>
      <c r="D587" t="s">
        <v>1092</v>
      </c>
      <c r="E587" t="s">
        <v>869</v>
      </c>
      <c r="F587">
        <v>40.675496000000003</v>
      </c>
      <c r="G587">
        <v>-73.902818999999994</v>
      </c>
    </row>
    <row r="588" spans="1:7" x14ac:dyDescent="0.3">
      <c r="A588" t="s">
        <v>127</v>
      </c>
      <c r="B588" t="s">
        <v>1528</v>
      </c>
      <c r="C588" t="s">
        <v>128</v>
      </c>
      <c r="D588">
        <v>3</v>
      </c>
      <c r="E588" t="s">
        <v>879</v>
      </c>
      <c r="F588">
        <v>40.663418999999998</v>
      </c>
      <c r="G588">
        <v>-73.902454000000006</v>
      </c>
    </row>
    <row r="589" spans="1:7" x14ac:dyDescent="0.3">
      <c r="A589" t="s">
        <v>625</v>
      </c>
      <c r="B589" t="s">
        <v>1529</v>
      </c>
      <c r="C589" t="s">
        <v>1462</v>
      </c>
      <c r="D589" t="s">
        <v>1092</v>
      </c>
      <c r="E589" t="s">
        <v>869</v>
      </c>
      <c r="F589">
        <v>40.669376</v>
      </c>
      <c r="G589">
        <v>-73.902046999999996</v>
      </c>
    </row>
    <row r="590" spans="1:7" x14ac:dyDescent="0.3">
      <c r="A590" t="s">
        <v>275</v>
      </c>
      <c r="B590" t="s">
        <v>1530</v>
      </c>
      <c r="C590" t="s">
        <v>1531</v>
      </c>
      <c r="D590" t="s">
        <v>1092</v>
      </c>
      <c r="E590" t="s">
        <v>869</v>
      </c>
      <c r="F590">
        <v>40.646659999999997</v>
      </c>
      <c r="G590">
        <v>-73.901831999999999</v>
      </c>
    </row>
    <row r="591" spans="1:7" x14ac:dyDescent="0.3">
      <c r="A591" t="s">
        <v>720</v>
      </c>
      <c r="B591" t="s">
        <v>567</v>
      </c>
      <c r="C591" t="s">
        <v>1016</v>
      </c>
      <c r="D591">
        <v>25</v>
      </c>
      <c r="E591" t="s">
        <v>879</v>
      </c>
      <c r="F591">
        <v>40.819395999999998</v>
      </c>
      <c r="G591">
        <v>-73.901466999999997</v>
      </c>
    </row>
    <row r="592" spans="1:7" x14ac:dyDescent="0.3">
      <c r="A592" t="s">
        <v>720</v>
      </c>
      <c r="B592" t="s">
        <v>568</v>
      </c>
      <c r="C592" t="s">
        <v>1016</v>
      </c>
      <c r="D592">
        <v>25</v>
      </c>
      <c r="E592" t="s">
        <v>879</v>
      </c>
      <c r="F592">
        <v>40.819395999999998</v>
      </c>
      <c r="G592">
        <v>-73.901466999999997</v>
      </c>
    </row>
    <row r="593" spans="1:7" x14ac:dyDescent="0.3">
      <c r="A593" t="s">
        <v>216</v>
      </c>
      <c r="B593" t="s">
        <v>522</v>
      </c>
      <c r="C593" t="s">
        <v>1532</v>
      </c>
      <c r="D593">
        <v>4</v>
      </c>
      <c r="E593" t="s">
        <v>879</v>
      </c>
      <c r="F593">
        <v>40.862940999999999</v>
      </c>
      <c r="G593">
        <v>-73.901199000000005</v>
      </c>
    </row>
    <row r="594" spans="1:7" x14ac:dyDescent="0.3">
      <c r="A594" t="s">
        <v>202</v>
      </c>
      <c r="B594" t="s">
        <v>1533</v>
      </c>
      <c r="C594" t="s">
        <v>1532</v>
      </c>
      <c r="D594" t="s">
        <v>997</v>
      </c>
      <c r="E594" t="s">
        <v>908</v>
      </c>
      <c r="F594">
        <v>40.862803</v>
      </c>
      <c r="G594">
        <v>-73.901033999999996</v>
      </c>
    </row>
    <row r="595" spans="1:7" x14ac:dyDescent="0.3">
      <c r="A595" t="s">
        <v>202</v>
      </c>
      <c r="B595" t="s">
        <v>1534</v>
      </c>
      <c r="C595" t="s">
        <v>1532</v>
      </c>
      <c r="D595" t="s">
        <v>997</v>
      </c>
      <c r="E595" t="s">
        <v>908</v>
      </c>
      <c r="F595">
        <v>40.862803</v>
      </c>
      <c r="G595">
        <v>-73.901033999999996</v>
      </c>
    </row>
    <row r="596" spans="1:7" x14ac:dyDescent="0.3">
      <c r="A596" t="s">
        <v>552</v>
      </c>
      <c r="B596" t="s">
        <v>353</v>
      </c>
      <c r="C596" t="s">
        <v>553</v>
      </c>
      <c r="D596">
        <v>1</v>
      </c>
      <c r="E596" t="s">
        <v>879</v>
      </c>
      <c r="F596">
        <v>40.884821000000002</v>
      </c>
      <c r="G596">
        <v>-73.900758999999994</v>
      </c>
    </row>
    <row r="597" spans="1:7" x14ac:dyDescent="0.3">
      <c r="A597" t="s">
        <v>423</v>
      </c>
      <c r="B597" t="s">
        <v>1535</v>
      </c>
      <c r="C597" t="s">
        <v>1536</v>
      </c>
      <c r="D597" t="s">
        <v>997</v>
      </c>
      <c r="E597" t="s">
        <v>908</v>
      </c>
      <c r="F597">
        <v>40.856085</v>
      </c>
      <c r="G597">
        <v>-73.900694999999999</v>
      </c>
    </row>
    <row r="598" spans="1:7" x14ac:dyDescent="0.3">
      <c r="A598" t="s">
        <v>627</v>
      </c>
      <c r="B598" t="s">
        <v>1537</v>
      </c>
      <c r="C598" t="s">
        <v>1538</v>
      </c>
      <c r="D598" t="s">
        <v>1092</v>
      </c>
      <c r="E598" t="s">
        <v>869</v>
      </c>
      <c r="F598">
        <v>40.663800999999999</v>
      </c>
      <c r="G598">
        <v>-73.900443999999993</v>
      </c>
    </row>
    <row r="599" spans="1:7" x14ac:dyDescent="0.3">
      <c r="A599" t="s">
        <v>670</v>
      </c>
      <c r="B599" t="s">
        <v>1539</v>
      </c>
      <c r="C599" t="s">
        <v>671</v>
      </c>
      <c r="D599" t="s">
        <v>1092</v>
      </c>
      <c r="E599" t="s">
        <v>869</v>
      </c>
      <c r="F599">
        <v>40.650624999999998</v>
      </c>
      <c r="G599">
        <v>-73.899557999999999</v>
      </c>
    </row>
    <row r="600" spans="1:7" x14ac:dyDescent="0.3">
      <c r="A600" t="s">
        <v>668</v>
      </c>
      <c r="B600" t="s">
        <v>1540</v>
      </c>
      <c r="C600" t="s">
        <v>1541</v>
      </c>
      <c r="D600" t="s">
        <v>1092</v>
      </c>
      <c r="E600" t="s">
        <v>869</v>
      </c>
      <c r="F600">
        <v>40.658748000000003</v>
      </c>
      <c r="G600">
        <v>-73.899472000000003</v>
      </c>
    </row>
    <row r="601" spans="1:7" x14ac:dyDescent="0.3">
      <c r="A601" t="s">
        <v>767</v>
      </c>
      <c r="B601" t="s">
        <v>1542</v>
      </c>
      <c r="C601" t="s">
        <v>1543</v>
      </c>
      <c r="D601" t="s">
        <v>1437</v>
      </c>
      <c r="E601" t="s">
        <v>869</v>
      </c>
      <c r="F601">
        <v>40.677106999999999</v>
      </c>
      <c r="G601">
        <v>-73.898871</v>
      </c>
    </row>
    <row r="602" spans="1:7" x14ac:dyDescent="0.3">
      <c r="A602" t="s">
        <v>212</v>
      </c>
      <c r="B602" t="s">
        <v>355</v>
      </c>
      <c r="C602" t="s">
        <v>1544</v>
      </c>
      <c r="D602">
        <v>1</v>
      </c>
      <c r="E602" t="s">
        <v>879</v>
      </c>
      <c r="F602">
        <v>40.889184999999998</v>
      </c>
      <c r="G602">
        <v>-73.898549000000003</v>
      </c>
    </row>
    <row r="603" spans="1:7" x14ac:dyDescent="0.3">
      <c r="A603" t="s">
        <v>608</v>
      </c>
      <c r="B603" t="s">
        <v>1545</v>
      </c>
      <c r="C603" t="s">
        <v>609</v>
      </c>
      <c r="D603" t="s">
        <v>1439</v>
      </c>
      <c r="E603" t="s">
        <v>908</v>
      </c>
      <c r="F603">
        <v>40.749662999999998</v>
      </c>
      <c r="G603">
        <v>-73.898484999999994</v>
      </c>
    </row>
    <row r="604" spans="1:7" x14ac:dyDescent="0.3">
      <c r="A604" t="s">
        <v>293</v>
      </c>
      <c r="B604" t="s">
        <v>524</v>
      </c>
      <c r="C604" t="s">
        <v>282</v>
      </c>
      <c r="D604">
        <v>4</v>
      </c>
      <c r="E604" t="s">
        <v>879</v>
      </c>
      <c r="F604">
        <v>40.867899000000001</v>
      </c>
      <c r="G604">
        <v>-73.897326000000007</v>
      </c>
    </row>
    <row r="605" spans="1:7" x14ac:dyDescent="0.3">
      <c r="A605" t="s">
        <v>721</v>
      </c>
      <c r="B605" t="s">
        <v>570</v>
      </c>
      <c r="C605" t="s">
        <v>1546</v>
      </c>
      <c r="D605">
        <v>25</v>
      </c>
      <c r="E605" t="s">
        <v>879</v>
      </c>
      <c r="F605">
        <v>40.822172000000002</v>
      </c>
      <c r="G605">
        <v>-73.896747000000005</v>
      </c>
    </row>
    <row r="606" spans="1:7" x14ac:dyDescent="0.3">
      <c r="A606" t="s">
        <v>779</v>
      </c>
      <c r="B606" t="s">
        <v>1547</v>
      </c>
      <c r="C606" t="s">
        <v>1548</v>
      </c>
      <c r="D606" t="s">
        <v>1225</v>
      </c>
      <c r="E606" t="s">
        <v>908</v>
      </c>
      <c r="F606">
        <v>40.674551999999998</v>
      </c>
      <c r="G606">
        <v>-73.896553999999995</v>
      </c>
    </row>
    <row r="607" spans="1:7" x14ac:dyDescent="0.3">
      <c r="A607" t="s">
        <v>621</v>
      </c>
      <c r="B607" t="s">
        <v>1549</v>
      </c>
      <c r="C607" t="s">
        <v>1550</v>
      </c>
      <c r="D607">
        <v>7</v>
      </c>
      <c r="E607" t="s">
        <v>879</v>
      </c>
      <c r="F607">
        <v>40.746324999999999</v>
      </c>
      <c r="G607">
        <v>-73.896403000000007</v>
      </c>
    </row>
    <row r="608" spans="1:7" x14ac:dyDescent="0.3">
      <c r="A608" t="s">
        <v>798</v>
      </c>
      <c r="B608" t="s">
        <v>1551</v>
      </c>
      <c r="C608" t="s">
        <v>1552</v>
      </c>
      <c r="D608">
        <v>6</v>
      </c>
      <c r="E608" t="s">
        <v>879</v>
      </c>
      <c r="F608">
        <v>40.816082999999999</v>
      </c>
      <c r="G608">
        <v>-73.896060000000006</v>
      </c>
    </row>
    <row r="609" spans="1:7" x14ac:dyDescent="0.3">
      <c r="A609" t="s">
        <v>798</v>
      </c>
      <c r="B609" t="s">
        <v>727</v>
      </c>
      <c r="C609" t="s">
        <v>1552</v>
      </c>
      <c r="D609">
        <v>6</v>
      </c>
      <c r="E609" t="s">
        <v>879</v>
      </c>
      <c r="F609">
        <v>40.816082999999999</v>
      </c>
      <c r="G609">
        <v>-73.896060000000006</v>
      </c>
    </row>
    <row r="610" spans="1:7" x14ac:dyDescent="0.3">
      <c r="A610" t="s">
        <v>716</v>
      </c>
      <c r="B610" t="s">
        <v>1553</v>
      </c>
      <c r="C610" t="s">
        <v>1554</v>
      </c>
      <c r="D610" t="s">
        <v>1443</v>
      </c>
      <c r="E610" t="s">
        <v>869</v>
      </c>
      <c r="F610">
        <v>40.706181000000001</v>
      </c>
      <c r="G610">
        <v>-73.895910000000001</v>
      </c>
    </row>
    <row r="611" spans="1:7" x14ac:dyDescent="0.3">
      <c r="A611" t="s">
        <v>129</v>
      </c>
      <c r="B611" t="s">
        <v>1555</v>
      </c>
      <c r="C611" t="s">
        <v>130</v>
      </c>
      <c r="D611">
        <v>3</v>
      </c>
      <c r="E611" t="s">
        <v>879</v>
      </c>
      <c r="F611">
        <v>40.664884000000001</v>
      </c>
      <c r="G611">
        <v>-73.894257999999994</v>
      </c>
    </row>
    <row r="612" spans="1:7" x14ac:dyDescent="0.3">
      <c r="A612" t="s">
        <v>281</v>
      </c>
      <c r="B612" t="s">
        <v>1556</v>
      </c>
      <c r="C612" t="s">
        <v>282</v>
      </c>
      <c r="D612" t="s">
        <v>997</v>
      </c>
      <c r="E612" t="s">
        <v>908</v>
      </c>
      <c r="F612">
        <v>40.866973999999999</v>
      </c>
      <c r="G612">
        <v>-73.893484999999998</v>
      </c>
    </row>
    <row r="613" spans="1:7" x14ac:dyDescent="0.3">
      <c r="A613" t="s">
        <v>281</v>
      </c>
      <c r="B613" t="s">
        <v>1557</v>
      </c>
      <c r="C613" t="s">
        <v>282</v>
      </c>
      <c r="D613" t="s">
        <v>997</v>
      </c>
      <c r="E613" t="s">
        <v>908</v>
      </c>
      <c r="F613">
        <v>40.866973999999999</v>
      </c>
      <c r="G613">
        <v>-73.893484999999998</v>
      </c>
    </row>
    <row r="614" spans="1:7" x14ac:dyDescent="0.3">
      <c r="A614" t="s">
        <v>723</v>
      </c>
      <c r="B614" t="s">
        <v>573</v>
      </c>
      <c r="C614" t="s">
        <v>724</v>
      </c>
      <c r="D614">
        <v>25</v>
      </c>
      <c r="E614" t="s">
        <v>879</v>
      </c>
      <c r="F614">
        <v>40.824170000000002</v>
      </c>
      <c r="G614">
        <v>-73.893227999999993</v>
      </c>
    </row>
    <row r="615" spans="1:7" x14ac:dyDescent="0.3">
      <c r="A615" t="s">
        <v>723</v>
      </c>
      <c r="B615" t="s">
        <v>572</v>
      </c>
      <c r="C615" t="s">
        <v>724</v>
      </c>
      <c r="D615">
        <v>25</v>
      </c>
      <c r="E615" t="s">
        <v>879</v>
      </c>
      <c r="F615">
        <v>40.824170000000002</v>
      </c>
      <c r="G615">
        <v>-73.893227999999993</v>
      </c>
    </row>
    <row r="616" spans="1:7" x14ac:dyDescent="0.3">
      <c r="A616" t="s">
        <v>725</v>
      </c>
      <c r="B616" t="s">
        <v>576</v>
      </c>
      <c r="C616" t="s">
        <v>726</v>
      </c>
      <c r="D616">
        <v>25</v>
      </c>
      <c r="E616" t="s">
        <v>879</v>
      </c>
      <c r="F616">
        <v>40.829965999999999</v>
      </c>
      <c r="G616">
        <v>-73.891875999999996</v>
      </c>
    </row>
    <row r="617" spans="1:7" x14ac:dyDescent="0.3">
      <c r="A617" t="s">
        <v>725</v>
      </c>
      <c r="B617" t="s">
        <v>574</v>
      </c>
      <c r="C617" t="s">
        <v>726</v>
      </c>
      <c r="D617">
        <v>25</v>
      </c>
      <c r="E617" t="s">
        <v>879</v>
      </c>
      <c r="F617">
        <v>40.829965999999999</v>
      </c>
      <c r="G617">
        <v>-73.891875999999996</v>
      </c>
    </row>
    <row r="618" spans="1:7" x14ac:dyDescent="0.3">
      <c r="A618" t="s">
        <v>769</v>
      </c>
      <c r="B618" t="s">
        <v>1558</v>
      </c>
      <c r="C618" t="s">
        <v>782</v>
      </c>
      <c r="D618" t="s">
        <v>897</v>
      </c>
      <c r="E618" t="s">
        <v>869</v>
      </c>
      <c r="F618">
        <v>40.678018000000002</v>
      </c>
      <c r="G618">
        <v>-73.891726000000006</v>
      </c>
    </row>
    <row r="619" spans="1:7" x14ac:dyDescent="0.3">
      <c r="A619" t="s">
        <v>41</v>
      </c>
      <c r="B619" t="s">
        <v>1559</v>
      </c>
      <c r="C619" t="s">
        <v>1560</v>
      </c>
      <c r="D619" t="s">
        <v>1561</v>
      </c>
      <c r="E619" t="s">
        <v>908</v>
      </c>
      <c r="F619">
        <v>40.746654999999997</v>
      </c>
      <c r="G619">
        <v>-73.891361000000003</v>
      </c>
    </row>
    <row r="620" spans="1:7" x14ac:dyDescent="0.3">
      <c r="A620" t="s">
        <v>41</v>
      </c>
      <c r="B620" t="s">
        <v>1562</v>
      </c>
      <c r="C620" t="s">
        <v>1560</v>
      </c>
      <c r="D620" t="s">
        <v>1561</v>
      </c>
      <c r="E620" t="s">
        <v>908</v>
      </c>
      <c r="F620">
        <v>40.746654999999997</v>
      </c>
      <c r="G620">
        <v>-73.891361000000003</v>
      </c>
    </row>
    <row r="621" spans="1:7" x14ac:dyDescent="0.3">
      <c r="A621" t="s">
        <v>41</v>
      </c>
      <c r="B621" t="s">
        <v>1563</v>
      </c>
      <c r="C621" t="s">
        <v>42</v>
      </c>
      <c r="D621" t="s">
        <v>1561</v>
      </c>
      <c r="E621" t="s">
        <v>879</v>
      </c>
      <c r="F621">
        <v>40.746654999999997</v>
      </c>
      <c r="G621">
        <v>-73.891361000000003</v>
      </c>
    </row>
    <row r="622" spans="1:7" x14ac:dyDescent="0.3">
      <c r="A622" t="s">
        <v>263</v>
      </c>
      <c r="B622" t="s">
        <v>728</v>
      </c>
      <c r="C622" t="s">
        <v>1564</v>
      </c>
      <c r="D622">
        <v>6</v>
      </c>
      <c r="E622" t="s">
        <v>879</v>
      </c>
      <c r="F622">
        <v>40.820889000000001</v>
      </c>
      <c r="G622">
        <v>-73.890567000000004</v>
      </c>
    </row>
    <row r="623" spans="1:7" x14ac:dyDescent="0.3">
      <c r="A623" t="s">
        <v>781</v>
      </c>
      <c r="B623" t="s">
        <v>1565</v>
      </c>
      <c r="C623" t="s">
        <v>782</v>
      </c>
      <c r="D623" t="s">
        <v>1225</v>
      </c>
      <c r="E623" t="s">
        <v>908</v>
      </c>
      <c r="F623">
        <v>40.672786000000002</v>
      </c>
      <c r="G623">
        <v>-73.890438000000003</v>
      </c>
    </row>
    <row r="624" spans="1:7" x14ac:dyDescent="0.3">
      <c r="A624" t="s">
        <v>333</v>
      </c>
      <c r="B624" t="s">
        <v>526</v>
      </c>
      <c r="C624" t="s">
        <v>1566</v>
      </c>
      <c r="D624">
        <v>4</v>
      </c>
      <c r="E624" t="s">
        <v>879</v>
      </c>
      <c r="F624">
        <v>40.873398999999999</v>
      </c>
      <c r="G624">
        <v>-73.890084000000002</v>
      </c>
    </row>
    <row r="625" spans="1:7" x14ac:dyDescent="0.3">
      <c r="A625" t="s">
        <v>181</v>
      </c>
      <c r="B625" t="s">
        <v>1567</v>
      </c>
      <c r="C625" t="s">
        <v>182</v>
      </c>
      <c r="D625" t="s">
        <v>1443</v>
      </c>
      <c r="E625" t="s">
        <v>869</v>
      </c>
      <c r="F625">
        <v>40.711353000000003</v>
      </c>
      <c r="G625">
        <v>-73.889579999999995</v>
      </c>
    </row>
    <row r="626" spans="1:7" x14ac:dyDescent="0.3">
      <c r="A626" t="s">
        <v>131</v>
      </c>
      <c r="B626" t="s">
        <v>1568</v>
      </c>
      <c r="C626" t="s">
        <v>782</v>
      </c>
      <c r="D626">
        <v>3</v>
      </c>
      <c r="E626" t="s">
        <v>879</v>
      </c>
      <c r="F626">
        <v>40.665405</v>
      </c>
      <c r="G626">
        <v>-73.889450999999994</v>
      </c>
    </row>
    <row r="627" spans="1:7" x14ac:dyDescent="0.3">
      <c r="A627" t="s">
        <v>688</v>
      </c>
      <c r="B627" t="s">
        <v>579</v>
      </c>
      <c r="C627" t="s">
        <v>689</v>
      </c>
      <c r="D627">
        <v>25</v>
      </c>
      <c r="E627" t="s">
        <v>879</v>
      </c>
      <c r="F627">
        <v>40.837381999999998</v>
      </c>
      <c r="G627">
        <v>-73.887658999999999</v>
      </c>
    </row>
    <row r="628" spans="1:7" x14ac:dyDescent="0.3">
      <c r="A628" t="s">
        <v>688</v>
      </c>
      <c r="B628" t="s">
        <v>577</v>
      </c>
      <c r="C628" t="s">
        <v>689</v>
      </c>
      <c r="D628">
        <v>25</v>
      </c>
      <c r="E628" t="s">
        <v>879</v>
      </c>
      <c r="F628">
        <v>40.837381999999998</v>
      </c>
      <c r="G628">
        <v>-73.887658999999999</v>
      </c>
    </row>
    <row r="629" spans="1:7" x14ac:dyDescent="0.3">
      <c r="A629" t="s">
        <v>283</v>
      </c>
      <c r="B629" t="s">
        <v>1569</v>
      </c>
      <c r="C629" t="s">
        <v>1566</v>
      </c>
      <c r="D629" t="s">
        <v>997</v>
      </c>
      <c r="E629" t="s">
        <v>908</v>
      </c>
      <c r="F629">
        <v>40.873026000000003</v>
      </c>
      <c r="G629">
        <v>-73.886919000000006</v>
      </c>
    </row>
    <row r="630" spans="1:7" x14ac:dyDescent="0.3">
      <c r="A630" t="s">
        <v>283</v>
      </c>
      <c r="B630" t="s">
        <v>1570</v>
      </c>
      <c r="C630" t="s">
        <v>1566</v>
      </c>
      <c r="D630" t="s">
        <v>997</v>
      </c>
      <c r="E630" t="s">
        <v>908</v>
      </c>
      <c r="F630">
        <v>40.873026000000003</v>
      </c>
      <c r="G630">
        <v>-73.886919000000006</v>
      </c>
    </row>
    <row r="631" spans="1:7" x14ac:dyDescent="0.3">
      <c r="A631" t="s">
        <v>583</v>
      </c>
      <c r="B631" t="s">
        <v>730</v>
      </c>
      <c r="C631" t="s">
        <v>1571</v>
      </c>
      <c r="D631">
        <v>6</v>
      </c>
      <c r="E631" t="s">
        <v>879</v>
      </c>
      <c r="F631">
        <v>40.826507999999997</v>
      </c>
      <c r="G631">
        <v>-73.886425000000003</v>
      </c>
    </row>
    <row r="632" spans="1:7" x14ac:dyDescent="0.3">
      <c r="A632" t="s">
        <v>770</v>
      </c>
      <c r="B632" t="s">
        <v>1572</v>
      </c>
      <c r="C632" t="s">
        <v>771</v>
      </c>
      <c r="D632" t="s">
        <v>1437</v>
      </c>
      <c r="E632" t="s">
        <v>869</v>
      </c>
      <c r="F632">
        <v>40.679938</v>
      </c>
      <c r="G632">
        <v>-73.884687</v>
      </c>
    </row>
    <row r="633" spans="1:7" x14ac:dyDescent="0.3">
      <c r="A633" t="s">
        <v>239</v>
      </c>
      <c r="B633" t="s">
        <v>530</v>
      </c>
      <c r="C633" t="s">
        <v>1573</v>
      </c>
      <c r="D633">
        <v>4</v>
      </c>
      <c r="E633" t="s">
        <v>879</v>
      </c>
      <c r="F633">
        <v>40.879629999999999</v>
      </c>
      <c r="G633">
        <v>-73.884665999999996</v>
      </c>
    </row>
    <row r="634" spans="1:7" x14ac:dyDescent="0.3">
      <c r="A634" t="s">
        <v>133</v>
      </c>
      <c r="B634" t="s">
        <v>1574</v>
      </c>
      <c r="C634" t="s">
        <v>1541</v>
      </c>
      <c r="D634">
        <v>3</v>
      </c>
      <c r="E634" t="s">
        <v>879</v>
      </c>
      <c r="F634">
        <v>40.666252</v>
      </c>
      <c r="G634">
        <v>-73.884086999999994</v>
      </c>
    </row>
    <row r="635" spans="1:7" x14ac:dyDescent="0.3">
      <c r="A635" t="s">
        <v>173</v>
      </c>
      <c r="B635" t="s">
        <v>1575</v>
      </c>
      <c r="C635" t="s">
        <v>174</v>
      </c>
      <c r="D635">
        <v>7</v>
      </c>
      <c r="E635" t="s">
        <v>879</v>
      </c>
      <c r="F635">
        <v>40.747647000000001</v>
      </c>
      <c r="G635">
        <v>-73.883786000000001</v>
      </c>
    </row>
    <row r="636" spans="1:7" x14ac:dyDescent="0.3">
      <c r="A636" t="s">
        <v>388</v>
      </c>
      <c r="B636" t="s">
        <v>1576</v>
      </c>
      <c r="C636" t="s">
        <v>1577</v>
      </c>
      <c r="D636" t="s">
        <v>1439</v>
      </c>
      <c r="E636" t="s">
        <v>908</v>
      </c>
      <c r="F636">
        <v>40.742444999999996</v>
      </c>
      <c r="G636">
        <v>-73.882005000000007</v>
      </c>
    </row>
    <row r="637" spans="1:7" x14ac:dyDescent="0.3">
      <c r="A637" t="s">
        <v>783</v>
      </c>
      <c r="B637" t="s">
        <v>1578</v>
      </c>
      <c r="C637" t="s">
        <v>1579</v>
      </c>
      <c r="D637" t="s">
        <v>1225</v>
      </c>
      <c r="E637" t="s">
        <v>908</v>
      </c>
      <c r="F637">
        <v>40.674160999999998</v>
      </c>
      <c r="G637">
        <v>-73.880761000000007</v>
      </c>
    </row>
    <row r="638" spans="1:7" x14ac:dyDescent="0.3">
      <c r="A638" t="s">
        <v>772</v>
      </c>
      <c r="B638" t="s">
        <v>1580</v>
      </c>
      <c r="C638" t="s">
        <v>1581</v>
      </c>
      <c r="D638" t="s">
        <v>897</v>
      </c>
      <c r="E638" t="s">
        <v>869</v>
      </c>
      <c r="F638">
        <v>40.681598000000001</v>
      </c>
      <c r="G638">
        <v>-73.880073999999993</v>
      </c>
    </row>
    <row r="639" spans="1:7" x14ac:dyDescent="0.3">
      <c r="A639" t="s">
        <v>690</v>
      </c>
      <c r="B639" t="s">
        <v>580</v>
      </c>
      <c r="C639" t="s">
        <v>1582</v>
      </c>
      <c r="D639">
        <v>25</v>
      </c>
      <c r="E639" t="s">
        <v>879</v>
      </c>
      <c r="F639">
        <v>40.840097</v>
      </c>
      <c r="G639">
        <v>-73.879773999999998</v>
      </c>
    </row>
    <row r="640" spans="1:7" x14ac:dyDescent="0.3">
      <c r="A640" t="s">
        <v>690</v>
      </c>
      <c r="B640" t="s">
        <v>1583</v>
      </c>
      <c r="C640" t="s">
        <v>1582</v>
      </c>
      <c r="D640">
        <v>25</v>
      </c>
      <c r="E640" t="s">
        <v>879</v>
      </c>
      <c r="F640">
        <v>40.840097</v>
      </c>
      <c r="G640">
        <v>-73.879773999999998</v>
      </c>
    </row>
    <row r="641" spans="1:7" x14ac:dyDescent="0.3">
      <c r="A641" t="s">
        <v>294</v>
      </c>
      <c r="B641" t="s">
        <v>732</v>
      </c>
      <c r="C641" t="s">
        <v>1584</v>
      </c>
      <c r="D641">
        <v>6</v>
      </c>
      <c r="E641" t="s">
        <v>879</v>
      </c>
      <c r="F641">
        <v>40.828893999999998</v>
      </c>
      <c r="G641">
        <v>-73.879559</v>
      </c>
    </row>
    <row r="642" spans="1:7" x14ac:dyDescent="0.3">
      <c r="A642" t="s">
        <v>285</v>
      </c>
      <c r="B642" t="s">
        <v>1585</v>
      </c>
      <c r="C642" t="s">
        <v>1586</v>
      </c>
      <c r="D642" t="s">
        <v>944</v>
      </c>
      <c r="E642" t="s">
        <v>908</v>
      </c>
      <c r="F642">
        <v>40.874827000000003</v>
      </c>
      <c r="G642">
        <v>-73.878872000000001</v>
      </c>
    </row>
    <row r="643" spans="1:7" x14ac:dyDescent="0.3">
      <c r="A643" t="s">
        <v>285</v>
      </c>
      <c r="B643" t="s">
        <v>1587</v>
      </c>
      <c r="C643" t="s">
        <v>1586</v>
      </c>
      <c r="D643" t="s">
        <v>944</v>
      </c>
      <c r="E643" t="s">
        <v>908</v>
      </c>
      <c r="F643">
        <v>40.874827000000003</v>
      </c>
      <c r="G643">
        <v>-73.878872000000001</v>
      </c>
    </row>
    <row r="644" spans="1:7" x14ac:dyDescent="0.3">
      <c r="A644" t="s">
        <v>99</v>
      </c>
      <c r="B644" t="s">
        <v>531</v>
      </c>
      <c r="C644" t="s">
        <v>1588</v>
      </c>
      <c r="D644">
        <v>4</v>
      </c>
      <c r="E644" t="s">
        <v>879</v>
      </c>
      <c r="F644">
        <v>40.885973</v>
      </c>
      <c r="G644">
        <v>-73.878850999999997</v>
      </c>
    </row>
    <row r="645" spans="1:7" x14ac:dyDescent="0.3">
      <c r="A645" t="s">
        <v>455</v>
      </c>
      <c r="B645" t="s">
        <v>1589</v>
      </c>
      <c r="C645" t="s">
        <v>1590</v>
      </c>
      <c r="D645" t="s">
        <v>1439</v>
      </c>
      <c r="E645" t="s">
        <v>908</v>
      </c>
      <c r="F645">
        <v>40.736998</v>
      </c>
      <c r="G645">
        <v>-73.877241999999995</v>
      </c>
    </row>
    <row r="646" spans="1:7" x14ac:dyDescent="0.3">
      <c r="A646" t="s">
        <v>221</v>
      </c>
      <c r="B646" t="s">
        <v>1591</v>
      </c>
      <c r="C646" t="s">
        <v>222</v>
      </c>
      <c r="D646">
        <v>7</v>
      </c>
      <c r="E646" t="s">
        <v>879</v>
      </c>
      <c r="F646">
        <v>40.748541000000003</v>
      </c>
      <c r="G646">
        <v>-73.876790999999997</v>
      </c>
    </row>
    <row r="647" spans="1:7" x14ac:dyDescent="0.3">
      <c r="A647" t="s">
        <v>217</v>
      </c>
      <c r="B647" t="s">
        <v>734</v>
      </c>
      <c r="C647" t="s">
        <v>1592</v>
      </c>
      <c r="D647">
        <v>6</v>
      </c>
      <c r="E647" t="s">
        <v>879</v>
      </c>
      <c r="F647">
        <v>40.829495000000001</v>
      </c>
      <c r="G647">
        <v>-73.874559000000005</v>
      </c>
    </row>
    <row r="648" spans="1:7" x14ac:dyDescent="0.3">
      <c r="A648" t="s">
        <v>774</v>
      </c>
      <c r="B648" t="s">
        <v>1593</v>
      </c>
      <c r="C648" t="s">
        <v>775</v>
      </c>
      <c r="D648" t="s">
        <v>897</v>
      </c>
      <c r="E648" t="s">
        <v>869</v>
      </c>
      <c r="F648">
        <v>40.683208999999998</v>
      </c>
      <c r="G648">
        <v>-73.873765000000006</v>
      </c>
    </row>
    <row r="649" spans="1:7" x14ac:dyDescent="0.3">
      <c r="A649" t="s">
        <v>692</v>
      </c>
      <c r="B649" t="s">
        <v>583</v>
      </c>
      <c r="C649" t="s">
        <v>693</v>
      </c>
      <c r="D649">
        <v>25</v>
      </c>
      <c r="E649" t="s">
        <v>879</v>
      </c>
      <c r="F649">
        <v>40.841881999999998</v>
      </c>
      <c r="G649">
        <v>-73.873551000000006</v>
      </c>
    </row>
    <row r="650" spans="1:7" x14ac:dyDescent="0.3">
      <c r="A650" t="s">
        <v>14</v>
      </c>
      <c r="B650" t="s">
        <v>1594</v>
      </c>
      <c r="C650" t="s">
        <v>15</v>
      </c>
      <c r="D650" t="s">
        <v>1437</v>
      </c>
      <c r="E650" t="s">
        <v>869</v>
      </c>
      <c r="F650">
        <v>40.689945000000002</v>
      </c>
      <c r="G650">
        <v>-73.872563999999997</v>
      </c>
    </row>
    <row r="651" spans="1:7" x14ac:dyDescent="0.3">
      <c r="A651" t="s">
        <v>360</v>
      </c>
      <c r="B651" t="s">
        <v>1595</v>
      </c>
      <c r="C651" t="s">
        <v>1596</v>
      </c>
      <c r="D651" t="s">
        <v>1038</v>
      </c>
      <c r="E651" t="s">
        <v>908</v>
      </c>
      <c r="F651">
        <v>40.675381999999999</v>
      </c>
      <c r="G651">
        <v>-73.872069999999994</v>
      </c>
    </row>
    <row r="652" spans="1:7" x14ac:dyDescent="0.3">
      <c r="A652" t="s">
        <v>1597</v>
      </c>
      <c r="B652" t="s">
        <v>1598</v>
      </c>
      <c r="C652" t="s">
        <v>1599</v>
      </c>
      <c r="D652">
        <v>7</v>
      </c>
      <c r="E652" t="s">
        <v>879</v>
      </c>
      <c r="F652">
        <v>40.774701999999998</v>
      </c>
      <c r="G652">
        <v>-73.871189000000001</v>
      </c>
    </row>
    <row r="653" spans="1:7" x14ac:dyDescent="0.3">
      <c r="A653" t="s">
        <v>175</v>
      </c>
      <c r="B653" t="s">
        <v>1600</v>
      </c>
      <c r="C653" t="s">
        <v>176</v>
      </c>
      <c r="D653">
        <v>7</v>
      </c>
      <c r="E653" t="s">
        <v>879</v>
      </c>
      <c r="F653">
        <v>40.749142999999997</v>
      </c>
      <c r="G653">
        <v>-73.869451999999995</v>
      </c>
    </row>
    <row r="654" spans="1:7" x14ac:dyDescent="0.3">
      <c r="A654" t="s">
        <v>362</v>
      </c>
      <c r="B654" t="s">
        <v>1601</v>
      </c>
      <c r="C654" t="s">
        <v>21</v>
      </c>
      <c r="D654" t="s">
        <v>1439</v>
      </c>
      <c r="E654" t="s">
        <v>908</v>
      </c>
      <c r="F654">
        <v>40.733080000000001</v>
      </c>
      <c r="G654">
        <v>-73.869259</v>
      </c>
    </row>
    <row r="655" spans="1:7" x14ac:dyDescent="0.3">
      <c r="A655" t="s">
        <v>362</v>
      </c>
      <c r="B655" t="s">
        <v>1602</v>
      </c>
      <c r="C655" t="s">
        <v>21</v>
      </c>
      <c r="D655" t="s">
        <v>1439</v>
      </c>
      <c r="E655" t="s">
        <v>908</v>
      </c>
      <c r="F655">
        <v>40.733080000000001</v>
      </c>
      <c r="G655">
        <v>-73.869259</v>
      </c>
    </row>
    <row r="656" spans="1:7" x14ac:dyDescent="0.3">
      <c r="A656" t="s">
        <v>694</v>
      </c>
      <c r="B656" t="s">
        <v>585</v>
      </c>
      <c r="C656" t="s">
        <v>695</v>
      </c>
      <c r="D656">
        <v>25</v>
      </c>
      <c r="E656" t="s">
        <v>879</v>
      </c>
      <c r="F656">
        <v>40.848796999999998</v>
      </c>
      <c r="G656">
        <v>-73.868465</v>
      </c>
    </row>
    <row r="657" spans="1:7" x14ac:dyDescent="0.3">
      <c r="A657" t="s">
        <v>439</v>
      </c>
      <c r="B657" t="s">
        <v>736</v>
      </c>
      <c r="C657" t="s">
        <v>1603</v>
      </c>
      <c r="D657">
        <v>6</v>
      </c>
      <c r="E657" t="s">
        <v>879</v>
      </c>
      <c r="F657">
        <v>40.831499999999998</v>
      </c>
      <c r="G657">
        <v>-73.867622999999995</v>
      </c>
    </row>
    <row r="658" spans="1:7" x14ac:dyDescent="0.3">
      <c r="A658" t="s">
        <v>644</v>
      </c>
      <c r="B658" t="s">
        <v>589</v>
      </c>
      <c r="C658" t="s">
        <v>1604</v>
      </c>
      <c r="D658">
        <v>25</v>
      </c>
      <c r="E658" t="s">
        <v>879</v>
      </c>
      <c r="F658">
        <v>40.857188000000001</v>
      </c>
      <c r="G658">
        <v>-73.867607000000007</v>
      </c>
    </row>
    <row r="659" spans="1:7" x14ac:dyDescent="0.3">
      <c r="A659" t="s">
        <v>644</v>
      </c>
      <c r="B659" t="s">
        <v>587</v>
      </c>
      <c r="C659" t="s">
        <v>1604</v>
      </c>
      <c r="D659">
        <v>25</v>
      </c>
      <c r="E659" t="s">
        <v>879</v>
      </c>
      <c r="F659">
        <v>40.857188000000001</v>
      </c>
      <c r="G659">
        <v>-73.867607000000007</v>
      </c>
    </row>
    <row r="660" spans="1:7" x14ac:dyDescent="0.3">
      <c r="A660" t="s">
        <v>646</v>
      </c>
      <c r="B660" t="s">
        <v>591</v>
      </c>
      <c r="C660" t="s">
        <v>1605</v>
      </c>
      <c r="D660">
        <v>25</v>
      </c>
      <c r="E660" t="s">
        <v>879</v>
      </c>
      <c r="F660">
        <v>40.865481000000003</v>
      </c>
      <c r="G660">
        <v>-73.867393000000007</v>
      </c>
    </row>
    <row r="661" spans="1:7" x14ac:dyDescent="0.3">
      <c r="A661" t="s">
        <v>16</v>
      </c>
      <c r="B661" t="s">
        <v>1606</v>
      </c>
      <c r="C661" t="s">
        <v>1607</v>
      </c>
      <c r="D661" t="s">
        <v>897</v>
      </c>
      <c r="E661" t="s">
        <v>869</v>
      </c>
      <c r="F661">
        <v>40.691319999999997</v>
      </c>
      <c r="G661">
        <v>-73.867135000000005</v>
      </c>
    </row>
    <row r="662" spans="1:7" x14ac:dyDescent="0.3">
      <c r="A662" t="s">
        <v>648</v>
      </c>
      <c r="B662" t="s">
        <v>593</v>
      </c>
      <c r="C662" t="s">
        <v>1608</v>
      </c>
      <c r="D662">
        <v>25</v>
      </c>
      <c r="E662" t="s">
        <v>879</v>
      </c>
      <c r="F662">
        <v>40.871386999999999</v>
      </c>
      <c r="G662">
        <v>-73.867135000000005</v>
      </c>
    </row>
    <row r="663" spans="1:7" x14ac:dyDescent="0.3">
      <c r="A663" t="s">
        <v>403</v>
      </c>
      <c r="B663" t="s">
        <v>1609</v>
      </c>
      <c r="C663" t="s">
        <v>1610</v>
      </c>
      <c r="D663">
        <v>5</v>
      </c>
      <c r="E663" t="s">
        <v>879</v>
      </c>
      <c r="F663">
        <v>40.877795999999996</v>
      </c>
      <c r="G663">
        <v>-73.866341000000006</v>
      </c>
    </row>
    <row r="664" spans="1:7" x14ac:dyDescent="0.3">
      <c r="A664" t="s">
        <v>650</v>
      </c>
      <c r="B664" t="s">
        <v>595</v>
      </c>
      <c r="C664" t="s">
        <v>1610</v>
      </c>
      <c r="D664">
        <v>25</v>
      </c>
      <c r="E664" t="s">
        <v>879</v>
      </c>
      <c r="F664">
        <v>40.877795999999996</v>
      </c>
      <c r="G664">
        <v>-73.866254999999995</v>
      </c>
    </row>
    <row r="665" spans="1:7" x14ac:dyDescent="0.3">
      <c r="A665" t="s">
        <v>680</v>
      </c>
      <c r="B665" t="s">
        <v>1611</v>
      </c>
      <c r="C665" t="s">
        <v>1612</v>
      </c>
      <c r="D665" t="s">
        <v>1408</v>
      </c>
      <c r="E665" t="s">
        <v>908</v>
      </c>
      <c r="F665">
        <v>40.677106999999999</v>
      </c>
      <c r="G665">
        <v>-73.865375999999998</v>
      </c>
    </row>
    <row r="666" spans="1:7" x14ac:dyDescent="0.3">
      <c r="A666" t="s">
        <v>651</v>
      </c>
      <c r="B666" t="s">
        <v>596</v>
      </c>
      <c r="C666" t="s">
        <v>652</v>
      </c>
      <c r="D666">
        <v>25</v>
      </c>
      <c r="E666" t="s">
        <v>879</v>
      </c>
      <c r="F666">
        <v>40.883766999999999</v>
      </c>
      <c r="G666">
        <v>-73.862735999999998</v>
      </c>
    </row>
    <row r="667" spans="1:7" x14ac:dyDescent="0.3">
      <c r="A667" t="s">
        <v>372</v>
      </c>
      <c r="B667" t="s">
        <v>1613</v>
      </c>
      <c r="C667" t="s">
        <v>373</v>
      </c>
      <c r="D667">
        <v>7</v>
      </c>
      <c r="E667" t="s">
        <v>879</v>
      </c>
      <c r="F667">
        <v>40.749858000000003</v>
      </c>
      <c r="G667">
        <v>-73.862672000000003</v>
      </c>
    </row>
    <row r="668" spans="1:7" x14ac:dyDescent="0.3">
      <c r="A668" t="s">
        <v>363</v>
      </c>
      <c r="B668" t="s">
        <v>1614</v>
      </c>
      <c r="C668" t="s">
        <v>364</v>
      </c>
      <c r="D668" t="s">
        <v>1439</v>
      </c>
      <c r="E668" t="s">
        <v>908</v>
      </c>
      <c r="F668">
        <v>40.729869000000001</v>
      </c>
      <c r="G668">
        <v>-73.861609999999999</v>
      </c>
    </row>
    <row r="669" spans="1:7" x14ac:dyDescent="0.3">
      <c r="A669" t="s">
        <v>363</v>
      </c>
      <c r="B669" t="s">
        <v>1615</v>
      </c>
      <c r="C669" t="s">
        <v>364</v>
      </c>
      <c r="D669" t="s">
        <v>1439</v>
      </c>
      <c r="E669" t="s">
        <v>908</v>
      </c>
      <c r="F669">
        <v>40.729869000000001</v>
      </c>
      <c r="G669">
        <v>-73.861609999999999</v>
      </c>
    </row>
    <row r="670" spans="1:7" x14ac:dyDescent="0.3">
      <c r="A670" t="s">
        <v>591</v>
      </c>
      <c r="B670" t="s">
        <v>1616</v>
      </c>
      <c r="C670" t="s">
        <v>592</v>
      </c>
      <c r="D670">
        <v>5</v>
      </c>
      <c r="E670" t="s">
        <v>879</v>
      </c>
      <c r="F670">
        <v>40.854137000000001</v>
      </c>
      <c r="G670">
        <v>-73.860977000000005</v>
      </c>
    </row>
    <row r="671" spans="1:7" x14ac:dyDescent="0.3">
      <c r="A671" t="s">
        <v>395</v>
      </c>
      <c r="B671" t="s">
        <v>738</v>
      </c>
      <c r="C671" t="s">
        <v>1617</v>
      </c>
      <c r="D671">
        <v>6</v>
      </c>
      <c r="E671" t="s">
        <v>879</v>
      </c>
      <c r="F671">
        <v>40.833246000000003</v>
      </c>
      <c r="G671">
        <v>-73.860804999999999</v>
      </c>
    </row>
    <row r="672" spans="1:7" x14ac:dyDescent="0.3">
      <c r="A672" t="s">
        <v>653</v>
      </c>
      <c r="B672" t="s">
        <v>597</v>
      </c>
      <c r="C672" t="s">
        <v>654</v>
      </c>
      <c r="D672">
        <v>25</v>
      </c>
      <c r="E672" t="s">
        <v>879</v>
      </c>
      <c r="F672">
        <v>40.887886999999999</v>
      </c>
      <c r="G672">
        <v>-73.860505000000003</v>
      </c>
    </row>
    <row r="673" spans="1:7" x14ac:dyDescent="0.3">
      <c r="A673" t="s">
        <v>18</v>
      </c>
      <c r="B673" t="s">
        <v>1618</v>
      </c>
      <c r="C673" t="s">
        <v>1619</v>
      </c>
      <c r="D673" t="s">
        <v>1437</v>
      </c>
      <c r="E673" t="s">
        <v>869</v>
      </c>
      <c r="F673">
        <v>40.692304</v>
      </c>
      <c r="G673">
        <v>-73.860151000000002</v>
      </c>
    </row>
    <row r="674" spans="1:7" x14ac:dyDescent="0.3">
      <c r="A674" t="s">
        <v>682</v>
      </c>
      <c r="B674" t="s">
        <v>1620</v>
      </c>
      <c r="C674" t="s">
        <v>1621</v>
      </c>
      <c r="D674" t="s">
        <v>1408</v>
      </c>
      <c r="E674" t="s">
        <v>908</v>
      </c>
      <c r="F674">
        <v>40.679369000000001</v>
      </c>
      <c r="G674">
        <v>-73.858959999999996</v>
      </c>
    </row>
    <row r="675" spans="1:7" x14ac:dyDescent="0.3">
      <c r="A675" t="s">
        <v>682</v>
      </c>
      <c r="B675" t="s">
        <v>1622</v>
      </c>
      <c r="C675" t="s">
        <v>1621</v>
      </c>
      <c r="D675" t="s">
        <v>1408</v>
      </c>
      <c r="E675" t="s">
        <v>908</v>
      </c>
      <c r="F675">
        <v>40.679369000000001</v>
      </c>
      <c r="G675">
        <v>-73.858959999999996</v>
      </c>
    </row>
    <row r="676" spans="1:7" x14ac:dyDescent="0.3">
      <c r="A676" t="s">
        <v>655</v>
      </c>
      <c r="B676" t="s">
        <v>598</v>
      </c>
      <c r="C676" t="s">
        <v>656</v>
      </c>
      <c r="D676">
        <v>25</v>
      </c>
      <c r="E676" t="s">
        <v>879</v>
      </c>
      <c r="F676">
        <v>40.893386</v>
      </c>
      <c r="G676">
        <v>-73.857264999999998</v>
      </c>
    </row>
    <row r="677" spans="1:7" x14ac:dyDescent="0.3">
      <c r="A677" t="s">
        <v>762</v>
      </c>
      <c r="B677" t="s">
        <v>1623</v>
      </c>
      <c r="C677" t="s">
        <v>1604</v>
      </c>
      <c r="D677">
        <v>5</v>
      </c>
      <c r="E677" t="s">
        <v>879</v>
      </c>
      <c r="F677">
        <v>40.858972999999999</v>
      </c>
      <c r="G677">
        <v>-73.855355000000003</v>
      </c>
    </row>
    <row r="678" spans="1:7" x14ac:dyDescent="0.3">
      <c r="A678" t="s">
        <v>560</v>
      </c>
      <c r="B678" t="s">
        <v>1624</v>
      </c>
      <c r="C678" t="s">
        <v>25</v>
      </c>
      <c r="D678">
        <v>7</v>
      </c>
      <c r="E678" t="s">
        <v>879</v>
      </c>
      <c r="F678">
        <v>40.751759999999997</v>
      </c>
      <c r="G678">
        <v>-73.855182999999997</v>
      </c>
    </row>
    <row r="679" spans="1:7" x14ac:dyDescent="0.3">
      <c r="A679" t="s">
        <v>786</v>
      </c>
      <c r="B679" t="s">
        <v>599</v>
      </c>
      <c r="C679" t="s">
        <v>1625</v>
      </c>
      <c r="D679">
        <v>25</v>
      </c>
      <c r="E679" t="s">
        <v>879</v>
      </c>
      <c r="F679">
        <v>40.898381999999998</v>
      </c>
      <c r="G679">
        <v>-73.854388999999998</v>
      </c>
    </row>
    <row r="680" spans="1:7" x14ac:dyDescent="0.3">
      <c r="A680" t="s">
        <v>390</v>
      </c>
      <c r="B680" t="s">
        <v>1626</v>
      </c>
      <c r="C680" t="s">
        <v>1627</v>
      </c>
      <c r="D680" t="s">
        <v>1439</v>
      </c>
      <c r="E680" t="s">
        <v>908</v>
      </c>
      <c r="F680">
        <v>40.726461999999998</v>
      </c>
      <c r="G680">
        <v>-73.852630000000005</v>
      </c>
    </row>
    <row r="681" spans="1:7" x14ac:dyDescent="0.3">
      <c r="A681" t="s">
        <v>390</v>
      </c>
      <c r="B681" t="s">
        <v>1628</v>
      </c>
      <c r="C681" t="s">
        <v>1627</v>
      </c>
      <c r="D681" t="s">
        <v>1439</v>
      </c>
      <c r="E681" t="s">
        <v>908</v>
      </c>
      <c r="F681">
        <v>40.726461999999998</v>
      </c>
      <c r="G681">
        <v>-73.852630000000005</v>
      </c>
    </row>
    <row r="682" spans="1:7" x14ac:dyDescent="0.3">
      <c r="A682" t="s">
        <v>20</v>
      </c>
      <c r="B682" t="s">
        <v>1629</v>
      </c>
      <c r="C682" t="s">
        <v>21</v>
      </c>
      <c r="D682" t="s">
        <v>897</v>
      </c>
      <c r="E682" t="s">
        <v>869</v>
      </c>
      <c r="F682">
        <v>40.693866</v>
      </c>
      <c r="G682">
        <v>-73.851568</v>
      </c>
    </row>
    <row r="683" spans="1:7" x14ac:dyDescent="0.3">
      <c r="A683" t="s">
        <v>20</v>
      </c>
      <c r="B683" t="s">
        <v>1630</v>
      </c>
      <c r="C683" t="s">
        <v>21</v>
      </c>
      <c r="D683" t="s">
        <v>897</v>
      </c>
      <c r="E683" t="s">
        <v>869</v>
      </c>
      <c r="F683">
        <v>40.693866</v>
      </c>
      <c r="G683">
        <v>-73.851568</v>
      </c>
    </row>
    <row r="684" spans="1:7" x14ac:dyDescent="0.3">
      <c r="A684" t="s">
        <v>684</v>
      </c>
      <c r="B684" t="s">
        <v>1631</v>
      </c>
      <c r="C684" t="s">
        <v>1632</v>
      </c>
      <c r="D684" t="s">
        <v>1408</v>
      </c>
      <c r="E684" t="s">
        <v>908</v>
      </c>
      <c r="F684">
        <v>40.679856999999998</v>
      </c>
      <c r="G684">
        <v>-73.851491999999993</v>
      </c>
    </row>
    <row r="685" spans="1:7" x14ac:dyDescent="0.3">
      <c r="A685" t="s">
        <v>192</v>
      </c>
      <c r="B685" t="s">
        <v>740</v>
      </c>
      <c r="C685" t="s">
        <v>1633</v>
      </c>
      <c r="D685">
        <v>6</v>
      </c>
      <c r="E685" t="s">
        <v>879</v>
      </c>
      <c r="F685">
        <v>40.834254999999999</v>
      </c>
      <c r="G685">
        <v>-73.851222000000007</v>
      </c>
    </row>
    <row r="686" spans="1:7" x14ac:dyDescent="0.3">
      <c r="A686" t="s">
        <v>261</v>
      </c>
      <c r="B686" t="s">
        <v>601</v>
      </c>
      <c r="C686" t="s">
        <v>1634</v>
      </c>
      <c r="D686">
        <v>2</v>
      </c>
      <c r="E686" t="s">
        <v>879</v>
      </c>
      <c r="F686">
        <v>40.903084999999997</v>
      </c>
      <c r="G686">
        <v>-73.850590999999994</v>
      </c>
    </row>
    <row r="687" spans="1:7" x14ac:dyDescent="0.3">
      <c r="A687" t="s">
        <v>585</v>
      </c>
      <c r="B687" t="s">
        <v>742</v>
      </c>
      <c r="C687" t="s">
        <v>1635</v>
      </c>
      <c r="D687">
        <v>6</v>
      </c>
      <c r="E687" t="s">
        <v>879</v>
      </c>
      <c r="F687">
        <v>40.836460000000002</v>
      </c>
      <c r="G687">
        <v>-73.846470999999994</v>
      </c>
    </row>
    <row r="688" spans="1:7" x14ac:dyDescent="0.3">
      <c r="A688" t="s">
        <v>589</v>
      </c>
      <c r="B688" t="s">
        <v>1636</v>
      </c>
      <c r="C688" t="s">
        <v>590</v>
      </c>
      <c r="D688">
        <v>7</v>
      </c>
      <c r="E688" t="s">
        <v>879</v>
      </c>
      <c r="F688">
        <v>40.754621999999998</v>
      </c>
      <c r="G688">
        <v>-73.845624999999998</v>
      </c>
    </row>
    <row r="689" spans="1:7" x14ac:dyDescent="0.3">
      <c r="A689" t="s">
        <v>589</v>
      </c>
      <c r="B689" t="s">
        <v>1637</v>
      </c>
      <c r="C689" t="s">
        <v>590</v>
      </c>
      <c r="D689">
        <v>7</v>
      </c>
      <c r="E689" t="s">
        <v>879</v>
      </c>
      <c r="F689">
        <v>40.754621999999998</v>
      </c>
      <c r="G689">
        <v>-73.845624999999998</v>
      </c>
    </row>
    <row r="690" spans="1:7" x14ac:dyDescent="0.3">
      <c r="A690" t="s">
        <v>589</v>
      </c>
      <c r="B690" t="s">
        <v>1638</v>
      </c>
      <c r="C690" t="s">
        <v>590</v>
      </c>
      <c r="D690">
        <v>7</v>
      </c>
      <c r="E690" t="s">
        <v>879</v>
      </c>
      <c r="F690">
        <v>40.754621999999998</v>
      </c>
      <c r="G690">
        <v>-73.845624999999998</v>
      </c>
    </row>
    <row r="691" spans="1:7" x14ac:dyDescent="0.3">
      <c r="A691" t="s">
        <v>254</v>
      </c>
      <c r="B691" t="s">
        <v>1639</v>
      </c>
      <c r="C691" t="s">
        <v>1640</v>
      </c>
      <c r="D691" t="s">
        <v>1641</v>
      </c>
      <c r="E691" t="s">
        <v>908</v>
      </c>
      <c r="F691">
        <v>40.721680999999997</v>
      </c>
      <c r="G691">
        <v>-73.844390000000004</v>
      </c>
    </row>
    <row r="692" spans="1:7" x14ac:dyDescent="0.3">
      <c r="A692" t="s">
        <v>254</v>
      </c>
      <c r="B692" t="s">
        <v>1642</v>
      </c>
      <c r="C692" t="s">
        <v>1640</v>
      </c>
      <c r="D692" t="s">
        <v>1641</v>
      </c>
      <c r="E692" t="s">
        <v>908</v>
      </c>
      <c r="F692">
        <v>40.721680999999997</v>
      </c>
      <c r="G692">
        <v>-73.844390000000004</v>
      </c>
    </row>
    <row r="693" spans="1:7" x14ac:dyDescent="0.3">
      <c r="A693" t="s">
        <v>254</v>
      </c>
      <c r="B693" t="s">
        <v>1643</v>
      </c>
      <c r="C693" t="s">
        <v>1640</v>
      </c>
      <c r="D693" t="s">
        <v>1641</v>
      </c>
      <c r="E693" t="s">
        <v>908</v>
      </c>
      <c r="F693">
        <v>40.721680999999997</v>
      </c>
      <c r="G693">
        <v>-73.844390000000004</v>
      </c>
    </row>
    <row r="694" spans="1:7" x14ac:dyDescent="0.3">
      <c r="A694" t="s">
        <v>22</v>
      </c>
      <c r="B694" t="s">
        <v>1644</v>
      </c>
      <c r="C694" t="s">
        <v>23</v>
      </c>
      <c r="D694" t="s">
        <v>897</v>
      </c>
      <c r="E694" t="s">
        <v>869</v>
      </c>
      <c r="F694">
        <v>40.695183999999998</v>
      </c>
      <c r="G694">
        <v>-73.844325999999995</v>
      </c>
    </row>
    <row r="695" spans="1:7" x14ac:dyDescent="0.3">
      <c r="A695" t="s">
        <v>686</v>
      </c>
      <c r="B695" t="s">
        <v>1645</v>
      </c>
      <c r="C695" t="s">
        <v>687</v>
      </c>
      <c r="D695" t="s">
        <v>1408</v>
      </c>
      <c r="E695" t="s">
        <v>908</v>
      </c>
      <c r="F695">
        <v>40.680428999999997</v>
      </c>
      <c r="G695">
        <v>-73.843852999999996</v>
      </c>
    </row>
    <row r="696" spans="1:7" x14ac:dyDescent="0.3">
      <c r="A696" t="s">
        <v>686</v>
      </c>
      <c r="B696" t="s">
        <v>1646</v>
      </c>
      <c r="C696" t="s">
        <v>687</v>
      </c>
      <c r="D696" t="s">
        <v>1408</v>
      </c>
      <c r="E696" t="s">
        <v>908</v>
      </c>
      <c r="F696">
        <v>40.680428999999997</v>
      </c>
      <c r="G696">
        <v>-73.843852999999996</v>
      </c>
    </row>
    <row r="697" spans="1:7" x14ac:dyDescent="0.3">
      <c r="A697" t="s">
        <v>194</v>
      </c>
      <c r="B697" t="s">
        <v>744</v>
      </c>
      <c r="C697" t="s">
        <v>195</v>
      </c>
      <c r="D697">
        <v>6</v>
      </c>
      <c r="E697" t="s">
        <v>879</v>
      </c>
      <c r="F697">
        <v>40.839891999999999</v>
      </c>
      <c r="G697">
        <v>-73.842951999999997</v>
      </c>
    </row>
    <row r="698" spans="1:7" x14ac:dyDescent="0.3">
      <c r="A698" t="s">
        <v>528</v>
      </c>
      <c r="B698" t="s">
        <v>1647</v>
      </c>
      <c r="C698" t="s">
        <v>1648</v>
      </c>
      <c r="D698">
        <v>5</v>
      </c>
      <c r="E698" t="s">
        <v>879</v>
      </c>
      <c r="F698">
        <v>40.878655999999999</v>
      </c>
      <c r="G698">
        <v>-73.838595999999995</v>
      </c>
    </row>
    <row r="699" spans="1:7" x14ac:dyDescent="0.3">
      <c r="A699" t="s">
        <v>632</v>
      </c>
      <c r="B699" t="s">
        <v>1649</v>
      </c>
      <c r="C699" t="s">
        <v>1650</v>
      </c>
      <c r="D699" t="s">
        <v>1408</v>
      </c>
      <c r="E699" t="s">
        <v>908</v>
      </c>
      <c r="F699">
        <v>40.681744999999999</v>
      </c>
      <c r="G699">
        <v>-73.837631000000002</v>
      </c>
    </row>
    <row r="700" spans="1:7" x14ac:dyDescent="0.3">
      <c r="A700" t="s">
        <v>742</v>
      </c>
      <c r="B700" t="s">
        <v>1651</v>
      </c>
      <c r="C700" t="s">
        <v>1652</v>
      </c>
      <c r="D700" t="s">
        <v>1653</v>
      </c>
      <c r="E700" t="s">
        <v>908</v>
      </c>
      <c r="F700">
        <v>40.580454000000003</v>
      </c>
      <c r="G700">
        <v>-73.837458999999996</v>
      </c>
    </row>
    <row r="701" spans="1:7" x14ac:dyDescent="0.3">
      <c r="A701" t="s">
        <v>610</v>
      </c>
      <c r="B701" t="s">
        <v>1654</v>
      </c>
      <c r="C701" t="s">
        <v>1655</v>
      </c>
      <c r="D701" t="s">
        <v>1656</v>
      </c>
      <c r="E701" t="s">
        <v>908</v>
      </c>
      <c r="F701">
        <v>40.718477</v>
      </c>
      <c r="G701">
        <v>-73.837222999999994</v>
      </c>
    </row>
    <row r="702" spans="1:7" x14ac:dyDescent="0.3">
      <c r="A702" t="s">
        <v>756</v>
      </c>
      <c r="B702" t="s">
        <v>746</v>
      </c>
      <c r="C702" t="s">
        <v>1657</v>
      </c>
      <c r="D702">
        <v>6</v>
      </c>
      <c r="E702" t="s">
        <v>879</v>
      </c>
      <c r="F702">
        <v>40.843634999999999</v>
      </c>
      <c r="G702">
        <v>-73.836686999999998</v>
      </c>
    </row>
    <row r="703" spans="1:7" x14ac:dyDescent="0.3">
      <c r="A703" t="s">
        <v>24</v>
      </c>
      <c r="B703" t="s">
        <v>1658</v>
      </c>
      <c r="C703" t="s">
        <v>25</v>
      </c>
      <c r="D703" t="s">
        <v>1437</v>
      </c>
      <c r="E703" t="s">
        <v>869</v>
      </c>
      <c r="F703">
        <v>40.697405000000003</v>
      </c>
      <c r="G703">
        <v>-73.836354</v>
      </c>
    </row>
    <row r="704" spans="1:7" x14ac:dyDescent="0.3">
      <c r="A704" t="s">
        <v>636</v>
      </c>
      <c r="B704" t="s">
        <v>1659</v>
      </c>
      <c r="C704" t="s">
        <v>1660</v>
      </c>
      <c r="D704" t="s">
        <v>1408</v>
      </c>
      <c r="E704" t="s">
        <v>908</v>
      </c>
      <c r="F704">
        <v>40.668233999999998</v>
      </c>
      <c r="G704">
        <v>-73.834057999999999</v>
      </c>
    </row>
    <row r="705" spans="1:7" x14ac:dyDescent="0.3">
      <c r="A705" t="s">
        <v>814</v>
      </c>
      <c r="B705" t="s">
        <v>1661</v>
      </c>
      <c r="C705" t="s">
        <v>1662</v>
      </c>
      <c r="D705" t="s">
        <v>1408</v>
      </c>
      <c r="E705" t="s">
        <v>908</v>
      </c>
      <c r="F705">
        <v>40.668221000000003</v>
      </c>
      <c r="G705">
        <v>-73.834025999999994</v>
      </c>
    </row>
    <row r="706" spans="1:7" x14ac:dyDescent="0.3">
      <c r="A706" t="s">
        <v>758</v>
      </c>
      <c r="B706" t="s">
        <v>748</v>
      </c>
      <c r="C706" t="s">
        <v>1663</v>
      </c>
      <c r="D706">
        <v>6</v>
      </c>
      <c r="E706" t="s">
        <v>879</v>
      </c>
      <c r="F706">
        <v>40.846817000000001</v>
      </c>
      <c r="G706">
        <v>-73.832544999999996</v>
      </c>
    </row>
    <row r="707" spans="1:7" x14ac:dyDescent="0.3">
      <c r="A707" t="s">
        <v>633</v>
      </c>
      <c r="B707" t="s">
        <v>1664</v>
      </c>
      <c r="C707" t="s">
        <v>1665</v>
      </c>
      <c r="D707" t="s">
        <v>1408</v>
      </c>
      <c r="E707" t="s">
        <v>908</v>
      </c>
      <c r="F707">
        <v>40.684364000000002</v>
      </c>
      <c r="G707">
        <v>-73.832181000000006</v>
      </c>
    </row>
    <row r="708" spans="1:7" x14ac:dyDescent="0.3">
      <c r="A708" t="s">
        <v>633</v>
      </c>
      <c r="B708" t="s">
        <v>1666</v>
      </c>
      <c r="C708" t="s">
        <v>1665</v>
      </c>
      <c r="D708" t="s">
        <v>1408</v>
      </c>
      <c r="E708" t="s">
        <v>908</v>
      </c>
      <c r="F708">
        <v>40.684364000000002</v>
      </c>
      <c r="G708">
        <v>-73.832181000000006</v>
      </c>
    </row>
    <row r="709" spans="1:7" x14ac:dyDescent="0.3">
      <c r="A709" t="s">
        <v>287</v>
      </c>
      <c r="B709" t="s">
        <v>1667</v>
      </c>
      <c r="C709" t="s">
        <v>1668</v>
      </c>
      <c r="D709" t="s">
        <v>1656</v>
      </c>
      <c r="E709" t="s">
        <v>908</v>
      </c>
      <c r="F709">
        <v>40.714444</v>
      </c>
      <c r="G709">
        <v>-73.830978999999999</v>
      </c>
    </row>
    <row r="710" spans="1:7" x14ac:dyDescent="0.3">
      <c r="A710" t="s">
        <v>287</v>
      </c>
      <c r="B710" t="s">
        <v>1669</v>
      </c>
      <c r="C710" t="s">
        <v>1668</v>
      </c>
      <c r="D710" t="s">
        <v>1656</v>
      </c>
      <c r="E710" t="s">
        <v>908</v>
      </c>
      <c r="F710">
        <v>40.714444</v>
      </c>
      <c r="G710">
        <v>-73.830978999999999</v>
      </c>
    </row>
    <row r="711" spans="1:7" x14ac:dyDescent="0.3">
      <c r="A711" t="s">
        <v>763</v>
      </c>
      <c r="B711" t="s">
        <v>1670</v>
      </c>
      <c r="C711" t="s">
        <v>1671</v>
      </c>
      <c r="D711">
        <v>5</v>
      </c>
      <c r="E711" t="s">
        <v>879</v>
      </c>
      <c r="F711">
        <v>40.888244</v>
      </c>
      <c r="G711">
        <v>-73.830849999999998</v>
      </c>
    </row>
    <row r="712" spans="1:7" x14ac:dyDescent="0.3">
      <c r="A712" t="s">
        <v>732</v>
      </c>
      <c r="B712" t="s">
        <v>1672</v>
      </c>
      <c r="C712" t="s">
        <v>1673</v>
      </c>
      <c r="D712" t="s">
        <v>1408</v>
      </c>
      <c r="E712" t="s">
        <v>908</v>
      </c>
      <c r="F712">
        <v>40.660476000000003</v>
      </c>
      <c r="G712">
        <v>-73.830301000000006</v>
      </c>
    </row>
    <row r="713" spans="1:7" x14ac:dyDescent="0.3">
      <c r="A713" t="s">
        <v>732</v>
      </c>
      <c r="B713" t="s">
        <v>1674</v>
      </c>
      <c r="C713" t="s">
        <v>1673</v>
      </c>
      <c r="D713" t="s">
        <v>1408</v>
      </c>
      <c r="E713" t="s">
        <v>908</v>
      </c>
      <c r="F713">
        <v>40.660476000000003</v>
      </c>
      <c r="G713">
        <v>-73.830301000000006</v>
      </c>
    </row>
    <row r="714" spans="1:7" x14ac:dyDescent="0.3">
      <c r="A714" t="s">
        <v>820</v>
      </c>
      <c r="B714" t="s">
        <v>1675</v>
      </c>
      <c r="C714" t="s">
        <v>1676</v>
      </c>
      <c r="D714" t="s">
        <v>1408</v>
      </c>
      <c r="E714" t="s">
        <v>908</v>
      </c>
      <c r="F714">
        <v>40.660476000000003</v>
      </c>
      <c r="G714">
        <v>-73.830301000000006</v>
      </c>
    </row>
    <row r="715" spans="1:7" x14ac:dyDescent="0.3">
      <c r="A715" t="s">
        <v>820</v>
      </c>
      <c r="B715" t="s">
        <v>1677</v>
      </c>
      <c r="C715" t="s">
        <v>1676</v>
      </c>
      <c r="D715" t="s">
        <v>1408</v>
      </c>
      <c r="E715" t="s">
        <v>908</v>
      </c>
      <c r="F715">
        <v>40.660476000000003</v>
      </c>
      <c r="G715">
        <v>-73.830301000000006</v>
      </c>
    </row>
    <row r="716" spans="1:7" x14ac:dyDescent="0.3">
      <c r="A716" t="s">
        <v>105</v>
      </c>
      <c r="B716" t="s">
        <v>1678</v>
      </c>
      <c r="C716" t="s">
        <v>1679</v>
      </c>
      <c r="D716">
        <v>7</v>
      </c>
      <c r="E716" t="s">
        <v>879</v>
      </c>
      <c r="F716">
        <v>40.759577999999998</v>
      </c>
      <c r="G716">
        <v>-73.830055999999999</v>
      </c>
    </row>
    <row r="717" spans="1:7" x14ac:dyDescent="0.3">
      <c r="A717" t="s">
        <v>105</v>
      </c>
      <c r="B717" t="s">
        <v>1680</v>
      </c>
      <c r="C717" t="s">
        <v>1679</v>
      </c>
      <c r="D717">
        <v>7</v>
      </c>
      <c r="E717" t="s">
        <v>879</v>
      </c>
      <c r="F717">
        <v>40.759577999999998</v>
      </c>
      <c r="G717">
        <v>-73.830055999999999</v>
      </c>
    </row>
    <row r="718" spans="1:7" x14ac:dyDescent="0.3">
      <c r="A718" t="s">
        <v>26</v>
      </c>
      <c r="B718" t="s">
        <v>1681</v>
      </c>
      <c r="C718" t="s">
        <v>27</v>
      </c>
      <c r="D718" t="s">
        <v>897</v>
      </c>
      <c r="E718" t="s">
        <v>869</v>
      </c>
      <c r="F718">
        <v>40.700536</v>
      </c>
      <c r="G718">
        <v>-73.828382000000005</v>
      </c>
    </row>
    <row r="719" spans="1:7" x14ac:dyDescent="0.3">
      <c r="A719" t="s">
        <v>760</v>
      </c>
      <c r="B719" t="s">
        <v>749</v>
      </c>
      <c r="C719" t="s">
        <v>761</v>
      </c>
      <c r="D719">
        <v>6</v>
      </c>
      <c r="E719" t="s">
        <v>879</v>
      </c>
      <c r="F719">
        <v>40.852465000000002</v>
      </c>
      <c r="G719">
        <v>-73.828125</v>
      </c>
    </row>
    <row r="720" spans="1:7" x14ac:dyDescent="0.3">
      <c r="A720" t="s">
        <v>806</v>
      </c>
      <c r="B720" t="s">
        <v>1682</v>
      </c>
      <c r="C720" t="s">
        <v>807</v>
      </c>
      <c r="D720">
        <v>6</v>
      </c>
      <c r="E720" t="s">
        <v>908</v>
      </c>
      <c r="F720">
        <v>40.852417000000003</v>
      </c>
      <c r="G720">
        <v>-73.828081999999995</v>
      </c>
    </row>
    <row r="721" spans="1:7" x14ac:dyDescent="0.3">
      <c r="A721" t="s">
        <v>740</v>
      </c>
      <c r="B721" t="s">
        <v>1683</v>
      </c>
      <c r="C721" t="s">
        <v>741</v>
      </c>
      <c r="D721" t="s">
        <v>1653</v>
      </c>
      <c r="E721" t="s">
        <v>908</v>
      </c>
      <c r="F721">
        <v>40.583542000000001</v>
      </c>
      <c r="G721">
        <v>-73.826430000000002</v>
      </c>
    </row>
    <row r="722" spans="1:7" x14ac:dyDescent="0.3">
      <c r="A722" t="s">
        <v>634</v>
      </c>
      <c r="B722" t="s">
        <v>1684</v>
      </c>
      <c r="C722" t="s">
        <v>1685</v>
      </c>
      <c r="D722" t="s">
        <v>1408</v>
      </c>
      <c r="E722" t="s">
        <v>908</v>
      </c>
      <c r="F722">
        <v>40.685974999999999</v>
      </c>
      <c r="G722">
        <v>-73.824713000000003</v>
      </c>
    </row>
    <row r="723" spans="1:7" x14ac:dyDescent="0.3">
      <c r="A723" t="s">
        <v>457</v>
      </c>
      <c r="B723" t="s">
        <v>1686</v>
      </c>
      <c r="C723" t="s">
        <v>1687</v>
      </c>
      <c r="D723" t="s">
        <v>1656</v>
      </c>
      <c r="E723" t="s">
        <v>908</v>
      </c>
      <c r="F723">
        <v>40.709173999999997</v>
      </c>
      <c r="G723">
        <v>-73.820593000000002</v>
      </c>
    </row>
    <row r="724" spans="1:7" x14ac:dyDescent="0.3">
      <c r="A724" t="s">
        <v>738</v>
      </c>
      <c r="B724" t="s">
        <v>1688</v>
      </c>
      <c r="C724" t="s">
        <v>739</v>
      </c>
      <c r="D724" t="s">
        <v>1653</v>
      </c>
      <c r="E724" t="s">
        <v>908</v>
      </c>
      <c r="F724">
        <v>40.585514000000003</v>
      </c>
      <c r="G724">
        <v>-73.820143000000002</v>
      </c>
    </row>
    <row r="725" spans="1:7" x14ac:dyDescent="0.3">
      <c r="A725" t="s">
        <v>612</v>
      </c>
      <c r="B725" t="s">
        <v>1689</v>
      </c>
      <c r="C725" t="s">
        <v>1690</v>
      </c>
      <c r="D725" t="s">
        <v>1691</v>
      </c>
      <c r="E725" t="s">
        <v>908</v>
      </c>
      <c r="F725">
        <v>40.702565999999997</v>
      </c>
      <c r="G725">
        <v>-73.816858999999994</v>
      </c>
    </row>
    <row r="726" spans="1:7" x14ac:dyDescent="0.3">
      <c r="A726" t="s">
        <v>734</v>
      </c>
      <c r="B726" t="s">
        <v>1692</v>
      </c>
      <c r="C726" t="s">
        <v>735</v>
      </c>
      <c r="D726" t="s">
        <v>1653</v>
      </c>
      <c r="E726" t="s">
        <v>908</v>
      </c>
      <c r="F726">
        <v>40.608693000000002</v>
      </c>
      <c r="G726">
        <v>-73.816068000000001</v>
      </c>
    </row>
    <row r="727" spans="1:7" x14ac:dyDescent="0.3">
      <c r="A727" t="s">
        <v>736</v>
      </c>
      <c r="B727" t="s">
        <v>1693</v>
      </c>
      <c r="C727" t="s">
        <v>737</v>
      </c>
      <c r="D727" t="s">
        <v>1653</v>
      </c>
      <c r="E727" t="s">
        <v>908</v>
      </c>
      <c r="F727">
        <v>40.588031999999998</v>
      </c>
      <c r="G727">
        <v>-73.813683999999995</v>
      </c>
    </row>
    <row r="728" spans="1:7" x14ac:dyDescent="0.3">
      <c r="A728" t="s">
        <v>232</v>
      </c>
      <c r="B728" t="s">
        <v>1694</v>
      </c>
      <c r="C728" t="s">
        <v>233</v>
      </c>
      <c r="D728" t="s">
        <v>1042</v>
      </c>
      <c r="E728" t="s">
        <v>908</v>
      </c>
      <c r="F728">
        <v>40.705416</v>
      </c>
      <c r="G728">
        <v>-73.810562000000004</v>
      </c>
    </row>
    <row r="729" spans="1:7" x14ac:dyDescent="0.3">
      <c r="A729" t="s">
        <v>232</v>
      </c>
      <c r="B729" t="s">
        <v>1695</v>
      </c>
      <c r="C729" t="s">
        <v>233</v>
      </c>
      <c r="D729" t="s">
        <v>1042</v>
      </c>
      <c r="E729" t="s">
        <v>908</v>
      </c>
      <c r="F729">
        <v>40.705416</v>
      </c>
      <c r="G729">
        <v>-73.810562000000004</v>
      </c>
    </row>
    <row r="730" spans="1:7" x14ac:dyDescent="0.3">
      <c r="A730" t="s">
        <v>53</v>
      </c>
      <c r="B730" t="s">
        <v>1696</v>
      </c>
      <c r="C730" t="s">
        <v>233</v>
      </c>
      <c r="D730" t="s">
        <v>1697</v>
      </c>
      <c r="E730" t="s">
        <v>908</v>
      </c>
      <c r="F730">
        <v>40.700488</v>
      </c>
      <c r="G730">
        <v>-73.807933000000006</v>
      </c>
    </row>
    <row r="731" spans="1:7" x14ac:dyDescent="0.3">
      <c r="A731" t="s">
        <v>206</v>
      </c>
      <c r="B731" t="s">
        <v>1698</v>
      </c>
      <c r="C731" t="s">
        <v>207</v>
      </c>
      <c r="D731" t="s">
        <v>1042</v>
      </c>
      <c r="E731" t="s">
        <v>908</v>
      </c>
      <c r="F731">
        <v>40.707563999999998</v>
      </c>
      <c r="G731">
        <v>-73.803325999999998</v>
      </c>
    </row>
    <row r="732" spans="1:7" x14ac:dyDescent="0.3">
      <c r="A732" t="s">
        <v>206</v>
      </c>
      <c r="B732" t="s">
        <v>1699</v>
      </c>
      <c r="C732" t="s">
        <v>207</v>
      </c>
      <c r="D732" t="s">
        <v>1042</v>
      </c>
      <c r="E732" t="s">
        <v>908</v>
      </c>
      <c r="F732">
        <v>40.707563999999998</v>
      </c>
      <c r="G732">
        <v>-73.803325999999998</v>
      </c>
    </row>
    <row r="733" spans="1:7" x14ac:dyDescent="0.3">
      <c r="A733" t="s">
        <v>55</v>
      </c>
      <c r="B733" t="s">
        <v>1700</v>
      </c>
      <c r="C733" t="s">
        <v>56</v>
      </c>
      <c r="D733" t="s">
        <v>1697</v>
      </c>
      <c r="E733" t="s">
        <v>908</v>
      </c>
      <c r="F733">
        <v>40.702131000000001</v>
      </c>
      <c r="G733">
        <v>-73.801109999999994</v>
      </c>
    </row>
    <row r="734" spans="1:7" x14ac:dyDescent="0.3">
      <c r="A734" t="s">
        <v>55</v>
      </c>
      <c r="B734" t="s">
        <v>1701</v>
      </c>
      <c r="C734" t="s">
        <v>56</v>
      </c>
      <c r="D734" t="s">
        <v>1697</v>
      </c>
      <c r="E734" t="s">
        <v>908</v>
      </c>
      <c r="F734">
        <v>40.702131000000001</v>
      </c>
      <c r="G734">
        <v>-73.801109999999994</v>
      </c>
    </row>
    <row r="735" spans="1:7" x14ac:dyDescent="0.3">
      <c r="A735" t="s">
        <v>599</v>
      </c>
      <c r="B735" t="s">
        <v>1702</v>
      </c>
      <c r="C735" t="s">
        <v>600</v>
      </c>
      <c r="D735" t="s">
        <v>1408</v>
      </c>
      <c r="E735" t="s">
        <v>908</v>
      </c>
      <c r="F735">
        <v>40.590867000000003</v>
      </c>
      <c r="G735">
        <v>-73.797010999999998</v>
      </c>
    </row>
    <row r="736" spans="1:7" x14ac:dyDescent="0.3">
      <c r="A736" t="s">
        <v>208</v>
      </c>
      <c r="B736" t="s">
        <v>1703</v>
      </c>
      <c r="C736" t="s">
        <v>209</v>
      </c>
      <c r="D736" t="s">
        <v>1042</v>
      </c>
      <c r="E736" t="s">
        <v>908</v>
      </c>
      <c r="F736">
        <v>40.710459</v>
      </c>
      <c r="G736">
        <v>-73.793599999999998</v>
      </c>
    </row>
    <row r="737" spans="1:7" x14ac:dyDescent="0.3">
      <c r="A737" t="s">
        <v>208</v>
      </c>
      <c r="B737" t="s">
        <v>1704</v>
      </c>
      <c r="C737" t="s">
        <v>209</v>
      </c>
      <c r="D737" t="s">
        <v>1042</v>
      </c>
      <c r="E737" t="s">
        <v>908</v>
      </c>
      <c r="F737">
        <v>40.710459</v>
      </c>
      <c r="G737">
        <v>-73.793599999999998</v>
      </c>
    </row>
    <row r="738" spans="1:7" x14ac:dyDescent="0.3">
      <c r="A738" t="s">
        <v>601</v>
      </c>
      <c r="B738" t="s">
        <v>1705</v>
      </c>
      <c r="C738" t="s">
        <v>602</v>
      </c>
      <c r="D738" t="s">
        <v>1408</v>
      </c>
      <c r="E738" t="s">
        <v>908</v>
      </c>
      <c r="F738">
        <v>40.592334000000001</v>
      </c>
      <c r="G738">
        <v>-73.788493000000003</v>
      </c>
    </row>
    <row r="739" spans="1:7" x14ac:dyDescent="0.3">
      <c r="A739" t="s">
        <v>44</v>
      </c>
      <c r="B739" t="s">
        <v>1706</v>
      </c>
      <c r="C739" t="s">
        <v>1707</v>
      </c>
      <c r="D739" t="s">
        <v>1042</v>
      </c>
      <c r="E739" t="s">
        <v>908</v>
      </c>
      <c r="F739">
        <v>40.712622000000003</v>
      </c>
      <c r="G739">
        <v>-73.783815000000004</v>
      </c>
    </row>
    <row r="740" spans="1:7" x14ac:dyDescent="0.3">
      <c r="A740" t="s">
        <v>44</v>
      </c>
      <c r="B740" t="s">
        <v>1708</v>
      </c>
      <c r="C740" t="s">
        <v>1707</v>
      </c>
      <c r="D740" t="s">
        <v>1042</v>
      </c>
      <c r="E740" t="s">
        <v>908</v>
      </c>
      <c r="F740">
        <v>40.712622000000003</v>
      </c>
      <c r="G740">
        <v>-73.783815000000004</v>
      </c>
    </row>
    <row r="741" spans="1:7" x14ac:dyDescent="0.3">
      <c r="A741" t="s">
        <v>821</v>
      </c>
      <c r="B741" t="s">
        <v>1709</v>
      </c>
      <c r="C741" t="s">
        <v>822</v>
      </c>
      <c r="D741" t="s">
        <v>1691</v>
      </c>
      <c r="E741" t="s">
        <v>908</v>
      </c>
      <c r="F741">
        <v>40.643942000000003</v>
      </c>
      <c r="G741">
        <v>-73.782355999999993</v>
      </c>
    </row>
    <row r="742" spans="1:7" x14ac:dyDescent="0.3">
      <c r="A742" t="s">
        <v>1710</v>
      </c>
      <c r="B742" t="s">
        <v>1711</v>
      </c>
      <c r="C742" t="s">
        <v>1712</v>
      </c>
      <c r="D742" t="s">
        <v>1691</v>
      </c>
      <c r="E742" t="s">
        <v>908</v>
      </c>
      <c r="F742">
        <v>40.643942000000003</v>
      </c>
      <c r="G742">
        <v>-73.782355999999993</v>
      </c>
    </row>
    <row r="743" spans="1:7" x14ac:dyDescent="0.3">
      <c r="A743" t="s">
        <v>603</v>
      </c>
      <c r="B743" t="s">
        <v>1713</v>
      </c>
      <c r="C743" t="s">
        <v>604</v>
      </c>
      <c r="D743" t="s">
        <v>1408</v>
      </c>
      <c r="E743" t="s">
        <v>908</v>
      </c>
      <c r="F743">
        <v>40.593214000000003</v>
      </c>
      <c r="G743">
        <v>-73.776432999999997</v>
      </c>
    </row>
    <row r="744" spans="1:7" x14ac:dyDescent="0.3">
      <c r="A744" t="s">
        <v>605</v>
      </c>
      <c r="B744" t="s">
        <v>1714</v>
      </c>
      <c r="C744" t="s">
        <v>606</v>
      </c>
      <c r="D744" t="s">
        <v>1408</v>
      </c>
      <c r="E744" t="s">
        <v>908</v>
      </c>
      <c r="F744">
        <v>40.595381000000003</v>
      </c>
      <c r="G744">
        <v>-73.768193999999994</v>
      </c>
    </row>
    <row r="745" spans="1:7" x14ac:dyDescent="0.3">
      <c r="A745" t="s">
        <v>638</v>
      </c>
      <c r="B745" t="s">
        <v>1715</v>
      </c>
      <c r="C745" t="s">
        <v>639</v>
      </c>
      <c r="D745" t="s">
        <v>1408</v>
      </c>
      <c r="E745" t="s">
        <v>908</v>
      </c>
      <c r="F745">
        <v>40.600138000000001</v>
      </c>
      <c r="G745">
        <v>-73.761520000000004</v>
      </c>
    </row>
    <row r="746" spans="1:7" x14ac:dyDescent="0.3">
      <c r="A746" t="s">
        <v>515</v>
      </c>
      <c r="B746" t="s">
        <v>1716</v>
      </c>
      <c r="C746" t="s">
        <v>516</v>
      </c>
      <c r="D746" t="s">
        <v>1408</v>
      </c>
      <c r="E746" t="s">
        <v>908</v>
      </c>
      <c r="F746">
        <v>40.603982999999999</v>
      </c>
      <c r="G746">
        <v>-73.755382999999995</v>
      </c>
    </row>
    <row r="747" spans="1:7" x14ac:dyDescent="0.3">
      <c r="A747" t="s">
        <v>453</v>
      </c>
      <c r="B747" t="s">
        <v>1717</v>
      </c>
      <c r="C747" t="s">
        <v>1718</v>
      </c>
      <c r="D747" t="s">
        <v>997</v>
      </c>
      <c r="E747" t="s">
        <v>908</v>
      </c>
      <c r="F747">
        <v>40.845891999999999</v>
      </c>
      <c r="G747">
        <v>-73.910135999999994</v>
      </c>
    </row>
    <row r="748" spans="1:7" x14ac:dyDescent="0.3">
      <c r="A748" t="s">
        <v>453</v>
      </c>
      <c r="B748" t="s">
        <v>1719</v>
      </c>
      <c r="C748" t="s">
        <v>1718</v>
      </c>
      <c r="D748" t="s">
        <v>997</v>
      </c>
      <c r="E748" t="s">
        <v>908</v>
      </c>
      <c r="F748">
        <v>40.845891999999999</v>
      </c>
      <c r="G748">
        <v>-73.910135999999994</v>
      </c>
    </row>
    <row r="749" spans="1:7" x14ac:dyDescent="0.3">
      <c r="A749" t="s">
        <v>4</v>
      </c>
      <c r="B749" t="s">
        <v>1720</v>
      </c>
      <c r="C749" t="s">
        <v>1721</v>
      </c>
      <c r="D749" t="s">
        <v>1722</v>
      </c>
      <c r="E749" t="s">
        <v>869</v>
      </c>
      <c r="F749">
        <v>40.703082000000002</v>
      </c>
      <c r="G749">
        <v>-74.012983000000006</v>
      </c>
    </row>
    <row r="750" spans="1:7" x14ac:dyDescent="0.3">
      <c r="A750" t="s">
        <v>4</v>
      </c>
      <c r="B750" t="s">
        <v>1723</v>
      </c>
      <c r="C750" t="s">
        <v>1721</v>
      </c>
      <c r="D750" t="s">
        <v>1722</v>
      </c>
      <c r="E750" t="s">
        <v>869</v>
      </c>
      <c r="F750">
        <v>40.703082000000002</v>
      </c>
      <c r="G750">
        <v>-74.012983000000006</v>
      </c>
    </row>
    <row r="751" spans="1:7" x14ac:dyDescent="0.3">
      <c r="A751" t="s">
        <v>4</v>
      </c>
      <c r="B751" t="s">
        <v>1724</v>
      </c>
      <c r="C751" t="s">
        <v>5</v>
      </c>
      <c r="D751" t="s">
        <v>1722</v>
      </c>
      <c r="E751" t="s">
        <v>879</v>
      </c>
      <c r="F751">
        <v>40.703082000000002</v>
      </c>
      <c r="G751">
        <v>-74.012983000000006</v>
      </c>
    </row>
    <row r="752" spans="1:7" x14ac:dyDescent="0.3">
      <c r="A752" t="s">
        <v>1636</v>
      </c>
      <c r="B752" t="s">
        <v>1725</v>
      </c>
      <c r="C752" t="s">
        <v>1726</v>
      </c>
      <c r="D752">
        <v>5</v>
      </c>
      <c r="E752" t="s">
        <v>1727</v>
      </c>
    </row>
    <row r="753" spans="1:5" x14ac:dyDescent="0.3">
      <c r="A753" t="s">
        <v>1728</v>
      </c>
      <c r="B753" t="s">
        <v>1729</v>
      </c>
      <c r="C753" t="s">
        <v>1730</v>
      </c>
      <c r="D753">
        <v>23</v>
      </c>
      <c r="E753" t="s">
        <v>869</v>
      </c>
    </row>
    <row r="754" spans="1:5" x14ac:dyDescent="0.3">
      <c r="A754" t="s">
        <v>1731</v>
      </c>
      <c r="B754" t="s">
        <v>1732</v>
      </c>
      <c r="C754" t="s">
        <v>1733</v>
      </c>
      <c r="D754">
        <v>23</v>
      </c>
      <c r="E754" t="s">
        <v>869</v>
      </c>
    </row>
    <row r="755" spans="1:5" x14ac:dyDescent="0.3">
      <c r="A755" t="s">
        <v>1734</v>
      </c>
      <c r="B755" t="s">
        <v>1735</v>
      </c>
      <c r="C755" t="s">
        <v>1736</v>
      </c>
      <c r="D755">
        <v>1</v>
      </c>
      <c r="E755" t="s">
        <v>869</v>
      </c>
    </row>
    <row r="756" spans="1:5" x14ac:dyDescent="0.3">
      <c r="A756" t="s">
        <v>1737</v>
      </c>
      <c r="B756" t="s">
        <v>1738</v>
      </c>
      <c r="C756" t="s">
        <v>1739</v>
      </c>
      <c r="D756">
        <v>1</v>
      </c>
      <c r="E756" t="s">
        <v>869</v>
      </c>
    </row>
    <row r="757" spans="1:5" x14ac:dyDescent="0.3">
      <c r="A757" t="s">
        <v>1740</v>
      </c>
      <c r="B757" t="s">
        <v>1741</v>
      </c>
      <c r="C757" t="s">
        <v>1742</v>
      </c>
      <c r="D757">
        <v>1</v>
      </c>
      <c r="E757" t="s">
        <v>869</v>
      </c>
    </row>
    <row r="758" spans="1:5" x14ac:dyDescent="0.3">
      <c r="A758" t="s">
        <v>1551</v>
      </c>
      <c r="B758" t="s">
        <v>1743</v>
      </c>
      <c r="C758" t="s">
        <v>1744</v>
      </c>
      <c r="D758">
        <v>1</v>
      </c>
      <c r="E758" t="s">
        <v>879</v>
      </c>
    </row>
    <row r="759" spans="1:5" x14ac:dyDescent="0.3">
      <c r="A759" t="s">
        <v>1575</v>
      </c>
      <c r="B759" t="s">
        <v>1745</v>
      </c>
      <c r="C759" t="s">
        <v>1746</v>
      </c>
      <c r="D759" t="s">
        <v>1042</v>
      </c>
      <c r="E759" t="s">
        <v>1747</v>
      </c>
    </row>
    <row r="760" spans="1:5" x14ac:dyDescent="0.3">
      <c r="A760" t="s">
        <v>1072</v>
      </c>
      <c r="B760" t="s">
        <v>1748</v>
      </c>
      <c r="C760" t="s">
        <v>1749</v>
      </c>
      <c r="D760">
        <v>1</v>
      </c>
      <c r="E760" t="s">
        <v>854</v>
      </c>
    </row>
    <row r="761" spans="1:5" x14ac:dyDescent="0.3">
      <c r="A761" t="s">
        <v>1750</v>
      </c>
      <c r="B761" t="s">
        <v>1751</v>
      </c>
      <c r="C761" t="s">
        <v>1752</v>
      </c>
      <c r="D761">
        <v>1</v>
      </c>
      <c r="E761" t="s">
        <v>854</v>
      </c>
    </row>
    <row r="762" spans="1:5" x14ac:dyDescent="0.3">
      <c r="A762" t="s">
        <v>1753</v>
      </c>
      <c r="B762" t="s">
        <v>1754</v>
      </c>
      <c r="C762" t="s">
        <v>1755</v>
      </c>
      <c r="D762">
        <v>1</v>
      </c>
      <c r="E762" t="s">
        <v>854</v>
      </c>
    </row>
    <row r="763" spans="1:5" x14ac:dyDescent="0.3">
      <c r="A763" t="s">
        <v>1756</v>
      </c>
      <c r="B763" t="s">
        <v>1757</v>
      </c>
      <c r="C763" t="s">
        <v>342</v>
      </c>
      <c r="D763">
        <v>1</v>
      </c>
      <c r="E763" t="s">
        <v>854</v>
      </c>
    </row>
    <row r="764" spans="1:5" x14ac:dyDescent="0.3">
      <c r="A764" t="s">
        <v>1758</v>
      </c>
      <c r="B764" t="s">
        <v>1759</v>
      </c>
      <c r="C764" t="s">
        <v>1760</v>
      </c>
      <c r="D764">
        <v>1</v>
      </c>
      <c r="E764" t="s">
        <v>854</v>
      </c>
    </row>
    <row r="765" spans="1:5" x14ac:dyDescent="0.3">
      <c r="A765" t="s">
        <v>1758</v>
      </c>
      <c r="B765" t="s">
        <v>1761</v>
      </c>
      <c r="C765" t="s">
        <v>1762</v>
      </c>
      <c r="D765">
        <v>1</v>
      </c>
      <c r="E765" t="s">
        <v>854</v>
      </c>
    </row>
    <row r="766" spans="1:5" x14ac:dyDescent="0.3">
      <c r="A766" t="s">
        <v>1758</v>
      </c>
      <c r="B766" t="s">
        <v>1763</v>
      </c>
      <c r="C766" t="s">
        <v>1764</v>
      </c>
      <c r="D766">
        <v>1</v>
      </c>
      <c r="E766" t="s">
        <v>854</v>
      </c>
    </row>
    <row r="767" spans="1:5" x14ac:dyDescent="0.3">
      <c r="A767" t="s">
        <v>1758</v>
      </c>
      <c r="B767" t="s">
        <v>1765</v>
      </c>
      <c r="C767" t="s">
        <v>1766</v>
      </c>
      <c r="D767">
        <v>1</v>
      </c>
      <c r="E767" t="s">
        <v>854</v>
      </c>
    </row>
    <row r="768" spans="1:5" x14ac:dyDescent="0.3">
      <c r="A768" t="s">
        <v>823</v>
      </c>
      <c r="B768" t="s">
        <v>1767</v>
      </c>
      <c r="C768" t="s">
        <v>1768</v>
      </c>
      <c r="D768">
        <v>1</v>
      </c>
      <c r="E768" t="s">
        <v>854</v>
      </c>
    </row>
    <row r="769" spans="1:5" x14ac:dyDescent="0.3">
      <c r="A769" t="s">
        <v>823</v>
      </c>
      <c r="B769" t="s">
        <v>1769</v>
      </c>
      <c r="C769" t="s">
        <v>824</v>
      </c>
      <c r="D769">
        <v>1</v>
      </c>
      <c r="E769" t="s">
        <v>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C551-3F98-4971-9F6B-9D90289333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A0E-B786-4348-9E83-516B148418C5}">
  <dimension ref="A1:D468"/>
  <sheetViews>
    <sheetView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8</v>
      </c>
      <c r="D2">
        <v>2620.25</v>
      </c>
    </row>
    <row r="3" spans="1:4" x14ac:dyDescent="0.3">
      <c r="A3" t="s">
        <v>4</v>
      </c>
      <c r="B3" t="s">
        <v>13</v>
      </c>
      <c r="C3" t="s">
        <v>8</v>
      </c>
      <c r="D3">
        <v>2964</v>
      </c>
    </row>
    <row r="4" spans="1:4" x14ac:dyDescent="0.3">
      <c r="A4" t="s">
        <v>14</v>
      </c>
      <c r="B4" t="s">
        <v>15</v>
      </c>
      <c r="C4" t="s">
        <v>8</v>
      </c>
      <c r="D4">
        <v>613.25</v>
      </c>
    </row>
    <row r="5" spans="1:4" x14ac:dyDescent="0.3">
      <c r="A5" t="s">
        <v>16</v>
      </c>
      <c r="B5" t="s">
        <v>17</v>
      </c>
      <c r="C5" t="s">
        <v>8</v>
      </c>
      <c r="D5">
        <v>1250</v>
      </c>
    </row>
    <row r="6" spans="1:4" x14ac:dyDescent="0.3">
      <c r="A6" t="s">
        <v>18</v>
      </c>
      <c r="B6" t="s">
        <v>19</v>
      </c>
      <c r="C6" t="s">
        <v>8</v>
      </c>
      <c r="D6">
        <v>1252.25</v>
      </c>
    </row>
    <row r="7" spans="1:4" x14ac:dyDescent="0.3">
      <c r="A7" t="s">
        <v>20</v>
      </c>
      <c r="B7" t="s">
        <v>21</v>
      </c>
      <c r="C7" t="s">
        <v>8</v>
      </c>
      <c r="D7">
        <v>1602.5</v>
      </c>
    </row>
    <row r="8" spans="1:4" x14ac:dyDescent="0.3">
      <c r="A8" t="s">
        <v>22</v>
      </c>
      <c r="B8" t="s">
        <v>23</v>
      </c>
      <c r="C8" t="s">
        <v>8</v>
      </c>
      <c r="D8">
        <v>769</v>
      </c>
    </row>
    <row r="9" spans="1:4" x14ac:dyDescent="0.3">
      <c r="A9" t="s">
        <v>24</v>
      </c>
      <c r="B9" t="s">
        <v>25</v>
      </c>
      <c r="C9" t="s">
        <v>8</v>
      </c>
      <c r="D9">
        <v>656</v>
      </c>
    </row>
    <row r="10" spans="1:4" x14ac:dyDescent="0.3">
      <c r="A10" t="s">
        <v>26</v>
      </c>
      <c r="B10" t="s">
        <v>27</v>
      </c>
      <c r="C10" t="s">
        <v>8</v>
      </c>
      <c r="D10">
        <v>758</v>
      </c>
    </row>
    <row r="11" spans="1:4" x14ac:dyDescent="0.3">
      <c r="A11" t="s">
        <v>28</v>
      </c>
      <c r="B11" t="s">
        <v>29</v>
      </c>
      <c r="C11" t="s">
        <v>8</v>
      </c>
      <c r="D11">
        <v>7037.75</v>
      </c>
    </row>
    <row r="12" spans="1:4" x14ac:dyDescent="0.3">
      <c r="A12" t="s">
        <v>30</v>
      </c>
      <c r="B12" t="s">
        <v>29</v>
      </c>
      <c r="C12" t="s">
        <v>8</v>
      </c>
      <c r="D12">
        <v>13071.75</v>
      </c>
    </row>
    <row r="13" spans="1:4" x14ac:dyDescent="0.3">
      <c r="A13" t="s">
        <v>31</v>
      </c>
      <c r="B13" t="s">
        <v>32</v>
      </c>
      <c r="C13" t="s">
        <v>8</v>
      </c>
      <c r="D13">
        <v>10781</v>
      </c>
    </row>
    <row r="14" spans="1:4" x14ac:dyDescent="0.3">
      <c r="A14" t="s">
        <v>33</v>
      </c>
      <c r="B14" t="s">
        <v>32</v>
      </c>
      <c r="C14" t="s">
        <v>8</v>
      </c>
      <c r="D14">
        <v>3868.25</v>
      </c>
    </row>
    <row r="15" spans="1:4" x14ac:dyDescent="0.3">
      <c r="A15" t="s">
        <v>34</v>
      </c>
      <c r="B15" t="s">
        <v>35</v>
      </c>
      <c r="C15" t="s">
        <v>8</v>
      </c>
      <c r="D15">
        <v>8949.5</v>
      </c>
    </row>
    <row r="16" spans="1:4" x14ac:dyDescent="0.3">
      <c r="A16" t="s">
        <v>36</v>
      </c>
      <c r="B16" t="s">
        <v>37</v>
      </c>
      <c r="C16" t="s">
        <v>8</v>
      </c>
      <c r="D16">
        <v>1734.25</v>
      </c>
    </row>
    <row r="17" spans="1:4" x14ac:dyDescent="0.3">
      <c r="A17" t="s">
        <v>38</v>
      </c>
      <c r="B17" t="s">
        <v>39</v>
      </c>
      <c r="C17" t="s">
        <v>8</v>
      </c>
      <c r="D17">
        <v>740.5</v>
      </c>
    </row>
    <row r="18" spans="1:4" x14ac:dyDescent="0.3">
      <c r="A18" t="s">
        <v>40</v>
      </c>
      <c r="B18" t="s">
        <v>39</v>
      </c>
      <c r="C18" t="s">
        <v>8</v>
      </c>
      <c r="D18">
        <v>3719.75</v>
      </c>
    </row>
    <row r="19" spans="1:4" x14ac:dyDescent="0.3">
      <c r="A19" t="s">
        <v>41</v>
      </c>
      <c r="B19" t="s">
        <v>42</v>
      </c>
      <c r="C19" t="s">
        <v>8</v>
      </c>
      <c r="D19">
        <v>1993</v>
      </c>
    </row>
    <row r="20" spans="1:4" x14ac:dyDescent="0.3">
      <c r="A20" t="s">
        <v>41</v>
      </c>
      <c r="B20" t="s">
        <v>43</v>
      </c>
      <c r="C20" t="s">
        <v>8</v>
      </c>
      <c r="D20">
        <v>20116</v>
      </c>
    </row>
    <row r="21" spans="1:4" x14ac:dyDescent="0.3">
      <c r="A21" t="s">
        <v>44</v>
      </c>
      <c r="B21" t="s">
        <v>45</v>
      </c>
      <c r="C21" t="s">
        <v>8</v>
      </c>
      <c r="D21">
        <v>4520.25</v>
      </c>
    </row>
    <row r="22" spans="1:4" x14ac:dyDescent="0.3">
      <c r="A22" t="s">
        <v>46</v>
      </c>
      <c r="B22" t="s">
        <v>47</v>
      </c>
      <c r="C22" t="s">
        <v>8</v>
      </c>
      <c r="D22">
        <v>5296</v>
      </c>
    </row>
    <row r="23" spans="1:4" x14ac:dyDescent="0.3">
      <c r="A23" t="s">
        <v>48</v>
      </c>
      <c r="B23" t="s">
        <v>49</v>
      </c>
      <c r="C23" t="s">
        <v>8</v>
      </c>
      <c r="D23">
        <v>5356.25</v>
      </c>
    </row>
    <row r="24" spans="1:4" x14ac:dyDescent="0.3">
      <c r="A24" t="s">
        <v>50</v>
      </c>
      <c r="B24" t="s">
        <v>51</v>
      </c>
      <c r="C24" t="s">
        <v>8</v>
      </c>
      <c r="D24">
        <v>14720.5</v>
      </c>
    </row>
    <row r="25" spans="1:4" x14ac:dyDescent="0.3">
      <c r="A25" t="s">
        <v>52</v>
      </c>
      <c r="B25" t="s">
        <v>51</v>
      </c>
      <c r="C25" t="s">
        <v>8</v>
      </c>
      <c r="D25">
        <v>9051.5</v>
      </c>
    </row>
    <row r="26" spans="1:4" x14ac:dyDescent="0.3">
      <c r="A26" t="s">
        <v>53</v>
      </c>
      <c r="B26" t="s">
        <v>54</v>
      </c>
      <c r="C26" t="s">
        <v>8</v>
      </c>
      <c r="D26">
        <v>8246.75</v>
      </c>
    </row>
    <row r="27" spans="1:4" x14ac:dyDescent="0.3">
      <c r="A27" t="s">
        <v>55</v>
      </c>
      <c r="B27" t="s">
        <v>56</v>
      </c>
      <c r="C27" t="s">
        <v>8</v>
      </c>
      <c r="D27">
        <v>12626.25</v>
      </c>
    </row>
    <row r="28" spans="1:4" x14ac:dyDescent="0.3">
      <c r="A28" t="s">
        <v>57</v>
      </c>
      <c r="B28" t="s">
        <v>58</v>
      </c>
      <c r="C28" t="s">
        <v>8</v>
      </c>
      <c r="D28">
        <v>2383</v>
      </c>
    </row>
    <row r="29" spans="1:4" x14ac:dyDescent="0.3">
      <c r="A29" t="s">
        <v>59</v>
      </c>
      <c r="B29" t="s">
        <v>35</v>
      </c>
      <c r="C29" t="s">
        <v>8</v>
      </c>
      <c r="D29">
        <v>4827</v>
      </c>
    </row>
    <row r="30" spans="1:4" x14ac:dyDescent="0.3">
      <c r="A30" t="s">
        <v>60</v>
      </c>
      <c r="B30" t="s">
        <v>61</v>
      </c>
      <c r="C30" t="s">
        <v>8</v>
      </c>
      <c r="D30">
        <v>2745</v>
      </c>
    </row>
    <row r="31" spans="1:4" x14ac:dyDescent="0.3">
      <c r="A31" t="s">
        <v>60</v>
      </c>
      <c r="B31" t="s">
        <v>62</v>
      </c>
      <c r="C31" t="s">
        <v>8</v>
      </c>
      <c r="D31">
        <v>423.75</v>
      </c>
    </row>
    <row r="32" spans="1:4" x14ac:dyDescent="0.3">
      <c r="A32" t="s">
        <v>60</v>
      </c>
      <c r="B32" t="s">
        <v>63</v>
      </c>
      <c r="C32" t="s">
        <v>8</v>
      </c>
      <c r="D32">
        <v>2054.25</v>
      </c>
    </row>
    <row r="33" spans="1:4" x14ac:dyDescent="0.3">
      <c r="A33" t="s">
        <v>64</v>
      </c>
      <c r="B33" t="s">
        <v>61</v>
      </c>
      <c r="C33" t="s">
        <v>8</v>
      </c>
      <c r="D33">
        <v>2491.5</v>
      </c>
    </row>
    <row r="34" spans="1:4" x14ac:dyDescent="0.3">
      <c r="A34" t="s">
        <v>65</v>
      </c>
      <c r="B34" t="s">
        <v>32</v>
      </c>
      <c r="C34" t="s">
        <v>8</v>
      </c>
      <c r="D34">
        <v>6399.5</v>
      </c>
    </row>
    <row r="35" spans="1:4" x14ac:dyDescent="0.3">
      <c r="A35" t="s">
        <v>66</v>
      </c>
      <c r="B35" t="s">
        <v>67</v>
      </c>
      <c r="C35" t="s">
        <v>8</v>
      </c>
      <c r="D35">
        <v>7059.5</v>
      </c>
    </row>
    <row r="36" spans="1:4" x14ac:dyDescent="0.3">
      <c r="A36" t="s">
        <v>68</v>
      </c>
      <c r="B36" t="s">
        <v>67</v>
      </c>
      <c r="C36" t="s">
        <v>8</v>
      </c>
      <c r="D36">
        <v>8212.25</v>
      </c>
    </row>
    <row r="37" spans="1:4" x14ac:dyDescent="0.3">
      <c r="A37" t="s">
        <v>69</v>
      </c>
      <c r="B37" t="s">
        <v>70</v>
      </c>
      <c r="C37" t="s">
        <v>8</v>
      </c>
      <c r="D37">
        <v>2790.5</v>
      </c>
    </row>
    <row r="38" spans="1:4" x14ac:dyDescent="0.3">
      <c r="A38" t="s">
        <v>71</v>
      </c>
      <c r="B38" t="s">
        <v>72</v>
      </c>
      <c r="C38" t="s">
        <v>8</v>
      </c>
      <c r="D38">
        <v>6356.25</v>
      </c>
    </row>
    <row r="39" spans="1:4" x14ac:dyDescent="0.3">
      <c r="A39" t="s">
        <v>73</v>
      </c>
      <c r="B39" t="s">
        <v>74</v>
      </c>
      <c r="C39" t="s">
        <v>8</v>
      </c>
      <c r="D39">
        <v>3145.25</v>
      </c>
    </row>
    <row r="40" spans="1:4" x14ac:dyDescent="0.3">
      <c r="A40" t="s">
        <v>75</v>
      </c>
      <c r="B40" t="s">
        <v>76</v>
      </c>
      <c r="C40" t="s">
        <v>8</v>
      </c>
      <c r="D40">
        <v>2196.5</v>
      </c>
    </row>
    <row r="41" spans="1:4" x14ac:dyDescent="0.3">
      <c r="A41" t="s">
        <v>77</v>
      </c>
      <c r="B41" t="s">
        <v>78</v>
      </c>
      <c r="C41" t="s">
        <v>8</v>
      </c>
      <c r="D41">
        <v>375.25</v>
      </c>
    </row>
    <row r="42" spans="1:4" x14ac:dyDescent="0.3">
      <c r="A42" t="s">
        <v>79</v>
      </c>
      <c r="B42" t="s">
        <v>80</v>
      </c>
      <c r="C42" t="s">
        <v>8</v>
      </c>
      <c r="D42">
        <v>1122.25</v>
      </c>
    </row>
    <row r="43" spans="1:4" x14ac:dyDescent="0.3">
      <c r="A43" t="s">
        <v>81</v>
      </c>
      <c r="B43" t="s">
        <v>82</v>
      </c>
      <c r="C43" t="s">
        <v>8</v>
      </c>
      <c r="D43">
        <v>1707</v>
      </c>
    </row>
    <row r="44" spans="1:4" x14ac:dyDescent="0.3">
      <c r="A44" t="s">
        <v>83</v>
      </c>
      <c r="B44" t="s">
        <v>84</v>
      </c>
      <c r="C44" t="s">
        <v>8</v>
      </c>
      <c r="D44">
        <v>2291</v>
      </c>
    </row>
    <row r="45" spans="1:4" x14ac:dyDescent="0.3">
      <c r="A45" t="s">
        <v>85</v>
      </c>
      <c r="B45" t="s">
        <v>84</v>
      </c>
      <c r="C45" t="s">
        <v>8</v>
      </c>
      <c r="D45">
        <v>2000.75</v>
      </c>
    </row>
    <row r="46" spans="1:4" x14ac:dyDescent="0.3">
      <c r="A46" t="s">
        <v>86</v>
      </c>
      <c r="B46" t="s">
        <v>58</v>
      </c>
      <c r="C46" t="s">
        <v>8</v>
      </c>
      <c r="D46">
        <v>1517.5</v>
      </c>
    </row>
    <row r="47" spans="1:4" x14ac:dyDescent="0.3">
      <c r="A47" t="s">
        <v>87</v>
      </c>
      <c r="B47" t="s">
        <v>88</v>
      </c>
      <c r="C47" t="s">
        <v>8</v>
      </c>
      <c r="D47">
        <v>1785</v>
      </c>
    </row>
    <row r="48" spans="1:4" x14ac:dyDescent="0.3">
      <c r="A48" t="s">
        <v>87</v>
      </c>
      <c r="B48" t="s">
        <v>61</v>
      </c>
      <c r="C48" t="s">
        <v>8</v>
      </c>
      <c r="D48">
        <v>1829.25</v>
      </c>
    </row>
    <row r="49" spans="1:4" x14ac:dyDescent="0.3">
      <c r="A49" t="s">
        <v>89</v>
      </c>
      <c r="B49" t="s">
        <v>90</v>
      </c>
      <c r="C49" t="s">
        <v>8</v>
      </c>
      <c r="D49">
        <v>13</v>
      </c>
    </row>
    <row r="50" spans="1:4" x14ac:dyDescent="0.3">
      <c r="A50" t="s">
        <v>91</v>
      </c>
      <c r="B50" t="s">
        <v>90</v>
      </c>
      <c r="C50" t="s">
        <v>8</v>
      </c>
      <c r="D50">
        <v>9190.25</v>
      </c>
    </row>
    <row r="51" spans="1:4" x14ac:dyDescent="0.3">
      <c r="A51" t="s">
        <v>92</v>
      </c>
      <c r="B51" t="s">
        <v>90</v>
      </c>
      <c r="C51" t="s">
        <v>8</v>
      </c>
      <c r="D51">
        <v>4925.5</v>
      </c>
    </row>
    <row r="52" spans="1:4" x14ac:dyDescent="0.3">
      <c r="A52" t="s">
        <v>93</v>
      </c>
      <c r="B52" t="s">
        <v>90</v>
      </c>
      <c r="C52" t="s">
        <v>8</v>
      </c>
      <c r="D52">
        <v>1241.75</v>
      </c>
    </row>
    <row r="53" spans="1:4" x14ac:dyDescent="0.3">
      <c r="A53" t="s">
        <v>94</v>
      </c>
      <c r="B53" t="s">
        <v>95</v>
      </c>
      <c r="C53" t="s">
        <v>8</v>
      </c>
      <c r="D53">
        <v>2323</v>
      </c>
    </row>
    <row r="54" spans="1:4" x14ac:dyDescent="0.3">
      <c r="A54" t="s">
        <v>96</v>
      </c>
      <c r="B54" t="s">
        <v>97</v>
      </c>
      <c r="C54" t="s">
        <v>8</v>
      </c>
      <c r="D54">
        <v>4651.75</v>
      </c>
    </row>
    <row r="55" spans="1:4" x14ac:dyDescent="0.3">
      <c r="A55" t="s">
        <v>98</v>
      </c>
      <c r="B55" t="s">
        <v>97</v>
      </c>
      <c r="C55" t="s">
        <v>8</v>
      </c>
      <c r="D55">
        <v>6971.75</v>
      </c>
    </row>
    <row r="56" spans="1:4" x14ac:dyDescent="0.3">
      <c r="A56" t="s">
        <v>99</v>
      </c>
      <c r="B56" t="s">
        <v>100</v>
      </c>
      <c r="C56" t="s">
        <v>8</v>
      </c>
      <c r="D56">
        <v>2237.75</v>
      </c>
    </row>
    <row r="57" spans="1:4" x14ac:dyDescent="0.3">
      <c r="A57" t="s">
        <v>101</v>
      </c>
      <c r="B57" t="s">
        <v>102</v>
      </c>
      <c r="C57" t="s">
        <v>8</v>
      </c>
      <c r="D57">
        <v>6518.5</v>
      </c>
    </row>
    <row r="58" spans="1:4" x14ac:dyDescent="0.3">
      <c r="A58" t="s">
        <v>103</v>
      </c>
      <c r="B58" t="s">
        <v>104</v>
      </c>
      <c r="C58" t="s">
        <v>8</v>
      </c>
      <c r="D58">
        <v>1539.75</v>
      </c>
    </row>
    <row r="59" spans="1:4" x14ac:dyDescent="0.3">
      <c r="A59" t="s">
        <v>105</v>
      </c>
      <c r="B59" t="s">
        <v>106</v>
      </c>
      <c r="C59" t="s">
        <v>8</v>
      </c>
      <c r="D59">
        <v>18915.5</v>
      </c>
    </row>
    <row r="60" spans="1:4" x14ac:dyDescent="0.3">
      <c r="A60" t="s">
        <v>107</v>
      </c>
      <c r="B60" t="s">
        <v>108</v>
      </c>
      <c r="C60" t="s">
        <v>8</v>
      </c>
      <c r="D60">
        <v>3398.75</v>
      </c>
    </row>
    <row r="61" spans="1:4" x14ac:dyDescent="0.3">
      <c r="A61" t="s">
        <v>109</v>
      </c>
      <c r="B61" t="s">
        <v>110</v>
      </c>
      <c r="C61" t="s">
        <v>8</v>
      </c>
      <c r="D61">
        <v>14006</v>
      </c>
    </row>
    <row r="62" spans="1:4" x14ac:dyDescent="0.3">
      <c r="A62" t="s">
        <v>111</v>
      </c>
      <c r="B62" t="s">
        <v>112</v>
      </c>
      <c r="C62" t="s">
        <v>8</v>
      </c>
      <c r="D62">
        <v>980</v>
      </c>
    </row>
    <row r="63" spans="1:4" x14ac:dyDescent="0.3">
      <c r="A63" t="s">
        <v>113</v>
      </c>
      <c r="B63" t="s">
        <v>114</v>
      </c>
      <c r="C63" t="s">
        <v>8</v>
      </c>
      <c r="D63">
        <v>1269.75</v>
      </c>
    </row>
    <row r="64" spans="1:4" x14ac:dyDescent="0.3">
      <c r="A64" t="s">
        <v>115</v>
      </c>
      <c r="B64" t="s">
        <v>116</v>
      </c>
      <c r="C64" t="s">
        <v>8</v>
      </c>
      <c r="D64">
        <v>1046</v>
      </c>
    </row>
    <row r="65" spans="1:4" x14ac:dyDescent="0.3">
      <c r="A65" t="s">
        <v>117</v>
      </c>
      <c r="B65" t="s">
        <v>118</v>
      </c>
      <c r="C65" t="s">
        <v>8</v>
      </c>
      <c r="D65">
        <v>1511</v>
      </c>
    </row>
    <row r="66" spans="1:4" x14ac:dyDescent="0.3">
      <c r="A66" t="s">
        <v>119</v>
      </c>
      <c r="B66" t="s">
        <v>120</v>
      </c>
      <c r="C66" t="s">
        <v>8</v>
      </c>
      <c r="D66">
        <v>10911.75</v>
      </c>
    </row>
    <row r="67" spans="1:4" x14ac:dyDescent="0.3">
      <c r="A67" t="s">
        <v>121</v>
      </c>
      <c r="B67" t="s">
        <v>122</v>
      </c>
      <c r="C67" t="s">
        <v>8</v>
      </c>
      <c r="D67">
        <v>3589.25</v>
      </c>
    </row>
    <row r="68" spans="1:4" x14ac:dyDescent="0.3">
      <c r="A68" t="s">
        <v>123</v>
      </c>
      <c r="B68" t="s">
        <v>124</v>
      </c>
      <c r="C68" t="s">
        <v>8</v>
      </c>
      <c r="D68">
        <v>2650.25</v>
      </c>
    </row>
    <row r="69" spans="1:4" x14ac:dyDescent="0.3">
      <c r="A69" t="s">
        <v>125</v>
      </c>
      <c r="B69" t="s">
        <v>126</v>
      </c>
      <c r="C69" t="s">
        <v>8</v>
      </c>
      <c r="D69">
        <v>2720.25</v>
      </c>
    </row>
    <row r="70" spans="1:4" x14ac:dyDescent="0.3">
      <c r="A70" t="s">
        <v>127</v>
      </c>
      <c r="B70" t="s">
        <v>128</v>
      </c>
      <c r="C70" t="s">
        <v>8</v>
      </c>
      <c r="D70">
        <v>1372</v>
      </c>
    </row>
    <row r="71" spans="1:4" x14ac:dyDescent="0.3">
      <c r="A71" t="s">
        <v>129</v>
      </c>
      <c r="B71" t="s">
        <v>130</v>
      </c>
      <c r="C71" t="s">
        <v>8</v>
      </c>
      <c r="D71">
        <v>1675</v>
      </c>
    </row>
    <row r="72" spans="1:4" x14ac:dyDescent="0.3">
      <c r="A72" t="s">
        <v>131</v>
      </c>
      <c r="B72" t="s">
        <v>132</v>
      </c>
      <c r="C72" t="s">
        <v>8</v>
      </c>
      <c r="D72">
        <v>1645.75</v>
      </c>
    </row>
    <row r="73" spans="1:4" x14ac:dyDescent="0.3">
      <c r="A73" t="s">
        <v>133</v>
      </c>
      <c r="B73" t="s">
        <v>134</v>
      </c>
      <c r="C73" t="s">
        <v>8</v>
      </c>
      <c r="D73">
        <v>3106.5</v>
      </c>
    </row>
    <row r="74" spans="1:4" x14ac:dyDescent="0.3">
      <c r="A74" t="s">
        <v>135</v>
      </c>
      <c r="B74" t="s">
        <v>136</v>
      </c>
      <c r="C74" t="s">
        <v>8</v>
      </c>
      <c r="D74">
        <v>693.25</v>
      </c>
    </row>
    <row r="75" spans="1:4" x14ac:dyDescent="0.3">
      <c r="A75" t="s">
        <v>137</v>
      </c>
      <c r="B75" t="s">
        <v>138</v>
      </c>
      <c r="C75" t="s">
        <v>8</v>
      </c>
      <c r="D75">
        <v>3009</v>
      </c>
    </row>
    <row r="76" spans="1:4" x14ac:dyDescent="0.3">
      <c r="A76" t="s">
        <v>139</v>
      </c>
      <c r="B76" t="s">
        <v>140</v>
      </c>
      <c r="C76" t="s">
        <v>8</v>
      </c>
      <c r="D76">
        <v>2870</v>
      </c>
    </row>
    <row r="77" spans="1:4" x14ac:dyDescent="0.3">
      <c r="A77" t="s">
        <v>141</v>
      </c>
      <c r="B77" t="s">
        <v>142</v>
      </c>
      <c r="C77" t="s">
        <v>8</v>
      </c>
      <c r="D77">
        <v>5117.5</v>
      </c>
    </row>
    <row r="78" spans="1:4" x14ac:dyDescent="0.3">
      <c r="A78" t="s">
        <v>143</v>
      </c>
      <c r="B78" t="s">
        <v>144</v>
      </c>
      <c r="C78" t="s">
        <v>8</v>
      </c>
      <c r="D78">
        <v>2379</v>
      </c>
    </row>
    <row r="79" spans="1:4" x14ac:dyDescent="0.3">
      <c r="A79" t="s">
        <v>145</v>
      </c>
      <c r="B79" t="s">
        <v>146</v>
      </c>
      <c r="C79" t="s">
        <v>8</v>
      </c>
      <c r="D79">
        <v>2074.75</v>
      </c>
    </row>
    <row r="80" spans="1:4" x14ac:dyDescent="0.3">
      <c r="A80" t="s">
        <v>147</v>
      </c>
      <c r="B80" t="s">
        <v>148</v>
      </c>
      <c r="C80" t="s">
        <v>8</v>
      </c>
      <c r="D80">
        <v>2817.25</v>
      </c>
    </row>
    <row r="81" spans="1:4" x14ac:dyDescent="0.3">
      <c r="A81" t="s">
        <v>149</v>
      </c>
      <c r="B81" t="s">
        <v>150</v>
      </c>
      <c r="C81" t="s">
        <v>8</v>
      </c>
      <c r="D81">
        <v>12983.75</v>
      </c>
    </row>
    <row r="82" spans="1:4" x14ac:dyDescent="0.3">
      <c r="A82" t="s">
        <v>151</v>
      </c>
      <c r="B82" t="s">
        <v>152</v>
      </c>
      <c r="C82" t="s">
        <v>8</v>
      </c>
      <c r="D82">
        <v>2375.75</v>
      </c>
    </row>
    <row r="83" spans="1:4" x14ac:dyDescent="0.3">
      <c r="A83" t="s">
        <v>153</v>
      </c>
      <c r="B83" t="s">
        <v>154</v>
      </c>
      <c r="C83" t="s">
        <v>8</v>
      </c>
      <c r="D83">
        <v>2751.25</v>
      </c>
    </row>
    <row r="84" spans="1:4" x14ac:dyDescent="0.3">
      <c r="A84" t="s">
        <v>155</v>
      </c>
      <c r="B84" t="s">
        <v>156</v>
      </c>
      <c r="C84" t="s">
        <v>8</v>
      </c>
      <c r="D84">
        <v>601.25</v>
      </c>
    </row>
    <row r="85" spans="1:4" x14ac:dyDescent="0.3">
      <c r="A85" t="s">
        <v>157</v>
      </c>
      <c r="B85" t="s">
        <v>158</v>
      </c>
      <c r="C85" t="s">
        <v>8</v>
      </c>
      <c r="D85">
        <v>2345.75</v>
      </c>
    </row>
    <row r="86" spans="1:4" x14ac:dyDescent="0.3">
      <c r="A86" t="s">
        <v>159</v>
      </c>
      <c r="B86" t="s">
        <v>160</v>
      </c>
      <c r="C86" t="s">
        <v>8</v>
      </c>
      <c r="D86">
        <v>680</v>
      </c>
    </row>
    <row r="87" spans="1:4" x14ac:dyDescent="0.3">
      <c r="A87" t="s">
        <v>161</v>
      </c>
      <c r="B87" t="s">
        <v>162</v>
      </c>
      <c r="C87" t="s">
        <v>8</v>
      </c>
      <c r="D87">
        <v>811</v>
      </c>
    </row>
    <row r="88" spans="1:4" x14ac:dyDescent="0.3">
      <c r="A88" t="s">
        <v>163</v>
      </c>
      <c r="B88" t="s">
        <v>164</v>
      </c>
      <c r="C88" t="s">
        <v>8</v>
      </c>
      <c r="D88">
        <v>2212</v>
      </c>
    </row>
    <row r="89" spans="1:4" x14ac:dyDescent="0.3">
      <c r="A89" t="s">
        <v>165</v>
      </c>
      <c r="B89" t="s">
        <v>166</v>
      </c>
      <c r="C89" t="s">
        <v>8</v>
      </c>
      <c r="D89">
        <v>3552.25</v>
      </c>
    </row>
    <row r="90" spans="1:4" x14ac:dyDescent="0.3">
      <c r="A90" t="s">
        <v>167</v>
      </c>
      <c r="B90" t="s">
        <v>168</v>
      </c>
      <c r="C90" t="s">
        <v>8</v>
      </c>
      <c r="D90">
        <v>4068.5</v>
      </c>
    </row>
    <row r="91" spans="1:4" x14ac:dyDescent="0.3">
      <c r="A91" t="s">
        <v>169</v>
      </c>
      <c r="B91" t="s">
        <v>170</v>
      </c>
      <c r="C91" t="s">
        <v>8</v>
      </c>
      <c r="D91">
        <v>2618.75</v>
      </c>
    </row>
    <row r="92" spans="1:4" x14ac:dyDescent="0.3">
      <c r="A92" t="s">
        <v>171</v>
      </c>
      <c r="B92" t="s">
        <v>172</v>
      </c>
      <c r="C92" t="s">
        <v>8</v>
      </c>
      <c r="D92">
        <v>4758.75</v>
      </c>
    </row>
    <row r="93" spans="1:4" x14ac:dyDescent="0.3">
      <c r="A93" t="s">
        <v>173</v>
      </c>
      <c r="B93" t="s">
        <v>174</v>
      </c>
      <c r="C93" t="s">
        <v>8</v>
      </c>
      <c r="D93">
        <v>6902.5</v>
      </c>
    </row>
    <row r="94" spans="1:4" x14ac:dyDescent="0.3">
      <c r="A94" t="s">
        <v>175</v>
      </c>
      <c r="B94" t="s">
        <v>176</v>
      </c>
      <c r="C94" t="s">
        <v>8</v>
      </c>
      <c r="D94">
        <v>17689.5</v>
      </c>
    </row>
    <row r="95" spans="1:4" x14ac:dyDescent="0.3">
      <c r="A95" t="s">
        <v>177</v>
      </c>
      <c r="B95" t="s">
        <v>178</v>
      </c>
      <c r="C95" t="s">
        <v>8</v>
      </c>
      <c r="D95">
        <v>6952.5</v>
      </c>
    </row>
    <row r="96" spans="1:4" x14ac:dyDescent="0.3">
      <c r="A96" t="s">
        <v>179</v>
      </c>
      <c r="B96" t="s">
        <v>180</v>
      </c>
      <c r="C96" t="s">
        <v>8</v>
      </c>
      <c r="D96">
        <v>4188.5</v>
      </c>
    </row>
    <row r="97" spans="1:4" x14ac:dyDescent="0.3">
      <c r="A97" t="s">
        <v>181</v>
      </c>
      <c r="B97" t="s">
        <v>182</v>
      </c>
      <c r="C97" t="s">
        <v>8</v>
      </c>
      <c r="D97">
        <v>1079.25</v>
      </c>
    </row>
    <row r="98" spans="1:4" x14ac:dyDescent="0.3">
      <c r="A98" t="s">
        <v>183</v>
      </c>
      <c r="B98" t="s">
        <v>184</v>
      </c>
      <c r="C98" t="s">
        <v>8</v>
      </c>
      <c r="D98">
        <v>10375.25</v>
      </c>
    </row>
    <row r="99" spans="1:4" x14ac:dyDescent="0.3">
      <c r="A99" t="s">
        <v>185</v>
      </c>
      <c r="B99" t="s">
        <v>70</v>
      </c>
      <c r="C99" t="s">
        <v>8</v>
      </c>
      <c r="D99">
        <v>12243.5</v>
      </c>
    </row>
    <row r="100" spans="1:4" x14ac:dyDescent="0.3">
      <c r="A100" t="s">
        <v>186</v>
      </c>
      <c r="B100" t="s">
        <v>187</v>
      </c>
      <c r="C100" t="s">
        <v>8</v>
      </c>
      <c r="D100">
        <v>4952.25</v>
      </c>
    </row>
    <row r="101" spans="1:4" x14ac:dyDescent="0.3">
      <c r="A101" t="s">
        <v>188</v>
      </c>
      <c r="B101" t="s">
        <v>189</v>
      </c>
      <c r="C101" t="s">
        <v>8</v>
      </c>
      <c r="D101">
        <v>2899</v>
      </c>
    </row>
    <row r="102" spans="1:4" x14ac:dyDescent="0.3">
      <c r="A102" t="s">
        <v>190</v>
      </c>
      <c r="B102" t="s">
        <v>191</v>
      </c>
      <c r="C102" t="s">
        <v>8</v>
      </c>
      <c r="D102">
        <v>4064.5</v>
      </c>
    </row>
    <row r="103" spans="1:4" x14ac:dyDescent="0.3">
      <c r="A103" t="s">
        <v>192</v>
      </c>
      <c r="B103" t="s">
        <v>193</v>
      </c>
      <c r="C103" t="s">
        <v>8</v>
      </c>
      <c r="D103">
        <v>3104</v>
      </c>
    </row>
    <row r="104" spans="1:4" x14ac:dyDescent="0.3">
      <c r="A104" t="s">
        <v>194</v>
      </c>
      <c r="B104" t="s">
        <v>195</v>
      </c>
      <c r="C104" t="s">
        <v>8</v>
      </c>
      <c r="D104">
        <v>2227.75</v>
      </c>
    </row>
    <row r="105" spans="1:4" x14ac:dyDescent="0.3">
      <c r="A105" t="s">
        <v>196</v>
      </c>
      <c r="B105" t="s">
        <v>197</v>
      </c>
      <c r="C105" t="s">
        <v>8</v>
      </c>
      <c r="D105">
        <v>5195.25</v>
      </c>
    </row>
    <row r="106" spans="1:4" x14ac:dyDescent="0.3">
      <c r="A106" t="s">
        <v>198</v>
      </c>
      <c r="B106" t="s">
        <v>178</v>
      </c>
      <c r="C106" t="s">
        <v>8</v>
      </c>
      <c r="D106">
        <v>2190.75</v>
      </c>
    </row>
    <row r="107" spans="1:4" x14ac:dyDescent="0.3">
      <c r="A107" t="s">
        <v>199</v>
      </c>
      <c r="B107" t="s">
        <v>200</v>
      </c>
      <c r="C107" t="s">
        <v>8</v>
      </c>
      <c r="D107">
        <v>5909.25</v>
      </c>
    </row>
    <row r="108" spans="1:4" x14ac:dyDescent="0.3">
      <c r="A108" t="s">
        <v>201</v>
      </c>
      <c r="B108" t="s">
        <v>148</v>
      </c>
      <c r="C108" t="s">
        <v>8</v>
      </c>
      <c r="D108">
        <v>3593</v>
      </c>
    </row>
    <row r="109" spans="1:4" x14ac:dyDescent="0.3">
      <c r="A109" t="s">
        <v>202</v>
      </c>
      <c r="B109" t="s">
        <v>203</v>
      </c>
      <c r="C109" t="s">
        <v>8</v>
      </c>
      <c r="D109">
        <v>4824</v>
      </c>
    </row>
    <row r="110" spans="1:4" x14ac:dyDescent="0.3">
      <c r="A110" t="s">
        <v>204</v>
      </c>
      <c r="B110" t="s">
        <v>205</v>
      </c>
      <c r="C110" t="s">
        <v>8</v>
      </c>
      <c r="D110">
        <v>2063.5</v>
      </c>
    </row>
    <row r="111" spans="1:4" x14ac:dyDescent="0.3">
      <c r="A111" t="s">
        <v>206</v>
      </c>
      <c r="B111" t="s">
        <v>207</v>
      </c>
      <c r="C111" t="s">
        <v>8</v>
      </c>
      <c r="D111">
        <v>2750.5</v>
      </c>
    </row>
    <row r="112" spans="1:4" x14ac:dyDescent="0.3">
      <c r="A112" t="s">
        <v>208</v>
      </c>
      <c r="B112" t="s">
        <v>209</v>
      </c>
      <c r="C112" t="s">
        <v>8</v>
      </c>
      <c r="D112">
        <v>2950.5</v>
      </c>
    </row>
    <row r="113" spans="1:4" x14ac:dyDescent="0.3">
      <c r="A113" t="s">
        <v>210</v>
      </c>
      <c r="B113" t="s">
        <v>211</v>
      </c>
      <c r="C113" t="s">
        <v>8</v>
      </c>
      <c r="D113">
        <v>2550.25</v>
      </c>
    </row>
    <row r="114" spans="1:4" x14ac:dyDescent="0.3">
      <c r="A114" t="s">
        <v>212</v>
      </c>
      <c r="B114" t="s">
        <v>213</v>
      </c>
      <c r="C114" t="s">
        <v>8</v>
      </c>
      <c r="D114">
        <v>2251.75</v>
      </c>
    </row>
    <row r="115" spans="1:4" x14ac:dyDescent="0.3">
      <c r="A115" t="s">
        <v>214</v>
      </c>
      <c r="B115" t="s">
        <v>215</v>
      </c>
      <c r="C115" t="s">
        <v>8</v>
      </c>
      <c r="D115">
        <v>1523.25</v>
      </c>
    </row>
    <row r="116" spans="1:4" x14ac:dyDescent="0.3">
      <c r="A116" t="s">
        <v>216</v>
      </c>
      <c r="B116" t="s">
        <v>203</v>
      </c>
      <c r="C116" t="s">
        <v>8</v>
      </c>
      <c r="D116">
        <v>3543.75</v>
      </c>
    </row>
    <row r="117" spans="1:4" x14ac:dyDescent="0.3">
      <c r="A117" t="s">
        <v>217</v>
      </c>
      <c r="B117" t="s">
        <v>218</v>
      </c>
      <c r="C117" t="s">
        <v>8</v>
      </c>
      <c r="D117">
        <v>3330</v>
      </c>
    </row>
    <row r="118" spans="1:4" x14ac:dyDescent="0.3">
      <c r="A118" t="s">
        <v>219</v>
      </c>
      <c r="B118" t="s">
        <v>220</v>
      </c>
      <c r="C118" t="s">
        <v>8</v>
      </c>
      <c r="D118">
        <v>3052.5</v>
      </c>
    </row>
    <row r="119" spans="1:4" x14ac:dyDescent="0.3">
      <c r="A119" t="s">
        <v>221</v>
      </c>
      <c r="B119" t="s">
        <v>222</v>
      </c>
      <c r="C119" t="s">
        <v>8</v>
      </c>
      <c r="D119">
        <v>6207.75</v>
      </c>
    </row>
    <row r="120" spans="1:4" x14ac:dyDescent="0.3">
      <c r="A120" t="s">
        <v>223</v>
      </c>
      <c r="B120" t="s">
        <v>224</v>
      </c>
      <c r="C120" t="s">
        <v>8</v>
      </c>
      <c r="D120">
        <v>2700.5</v>
      </c>
    </row>
    <row r="121" spans="1:4" x14ac:dyDescent="0.3">
      <c r="A121" t="s">
        <v>225</v>
      </c>
      <c r="B121" t="s">
        <v>226</v>
      </c>
      <c r="C121" t="s">
        <v>8</v>
      </c>
      <c r="D121">
        <v>1273</v>
      </c>
    </row>
    <row r="122" spans="1:4" x14ac:dyDescent="0.3">
      <c r="A122" t="s">
        <v>227</v>
      </c>
      <c r="B122" t="s">
        <v>228</v>
      </c>
      <c r="C122" t="s">
        <v>8</v>
      </c>
      <c r="D122">
        <v>347.5</v>
      </c>
    </row>
    <row r="123" spans="1:4" x14ac:dyDescent="0.3">
      <c r="A123" t="s">
        <v>229</v>
      </c>
      <c r="B123" t="s">
        <v>230</v>
      </c>
      <c r="C123" t="s">
        <v>8</v>
      </c>
      <c r="D123">
        <v>3270.25</v>
      </c>
    </row>
    <row r="124" spans="1:4" x14ac:dyDescent="0.3">
      <c r="A124" t="s">
        <v>231</v>
      </c>
      <c r="B124" t="s">
        <v>160</v>
      </c>
      <c r="C124" t="s">
        <v>8</v>
      </c>
      <c r="D124">
        <v>6444</v>
      </c>
    </row>
    <row r="125" spans="1:4" x14ac:dyDescent="0.3">
      <c r="A125" t="s">
        <v>232</v>
      </c>
      <c r="B125" t="s">
        <v>233</v>
      </c>
      <c r="C125" t="s">
        <v>8</v>
      </c>
      <c r="D125">
        <v>1461</v>
      </c>
    </row>
    <row r="126" spans="1:4" x14ac:dyDescent="0.3">
      <c r="A126" t="s">
        <v>234</v>
      </c>
      <c r="B126" t="s">
        <v>112</v>
      </c>
      <c r="C126" t="s">
        <v>8</v>
      </c>
      <c r="D126">
        <v>2361.25</v>
      </c>
    </row>
    <row r="127" spans="1:4" x14ac:dyDescent="0.3">
      <c r="A127" t="s">
        <v>235</v>
      </c>
      <c r="B127" t="s">
        <v>236</v>
      </c>
      <c r="C127" t="s">
        <v>8</v>
      </c>
      <c r="D127">
        <v>92.25</v>
      </c>
    </row>
    <row r="128" spans="1:4" x14ac:dyDescent="0.3">
      <c r="A128" t="s">
        <v>237</v>
      </c>
      <c r="B128" t="s">
        <v>148</v>
      </c>
      <c r="C128" t="s">
        <v>8</v>
      </c>
      <c r="D128">
        <v>3446</v>
      </c>
    </row>
    <row r="129" spans="1:4" x14ac:dyDescent="0.3">
      <c r="A129" t="s">
        <v>238</v>
      </c>
      <c r="B129" t="s">
        <v>70</v>
      </c>
      <c r="C129" t="s">
        <v>8</v>
      </c>
      <c r="D129">
        <v>11276</v>
      </c>
    </row>
    <row r="130" spans="1:4" x14ac:dyDescent="0.3">
      <c r="A130" t="s">
        <v>239</v>
      </c>
      <c r="B130" t="s">
        <v>240</v>
      </c>
      <c r="C130" t="s">
        <v>8</v>
      </c>
      <c r="D130">
        <v>2658.75</v>
      </c>
    </row>
    <row r="131" spans="1:4" x14ac:dyDescent="0.3">
      <c r="A131" t="s">
        <v>241</v>
      </c>
      <c r="B131" t="s">
        <v>242</v>
      </c>
      <c r="C131" t="s">
        <v>8</v>
      </c>
      <c r="D131">
        <v>788.25</v>
      </c>
    </row>
    <row r="132" spans="1:4" x14ac:dyDescent="0.3">
      <c r="A132" t="s">
        <v>243</v>
      </c>
      <c r="B132" t="s">
        <v>244</v>
      </c>
      <c r="C132" t="s">
        <v>8</v>
      </c>
      <c r="D132">
        <v>2458.75</v>
      </c>
    </row>
    <row r="133" spans="1:4" x14ac:dyDescent="0.3">
      <c r="A133" t="s">
        <v>245</v>
      </c>
      <c r="B133" t="s">
        <v>246</v>
      </c>
      <c r="C133" t="s">
        <v>8</v>
      </c>
      <c r="D133">
        <v>4407.5</v>
      </c>
    </row>
    <row r="134" spans="1:4" x14ac:dyDescent="0.3">
      <c r="A134" t="s">
        <v>247</v>
      </c>
      <c r="B134" t="s">
        <v>248</v>
      </c>
      <c r="C134" t="s">
        <v>8</v>
      </c>
      <c r="D134">
        <v>8506.25</v>
      </c>
    </row>
    <row r="135" spans="1:4" x14ac:dyDescent="0.3">
      <c r="A135" t="s">
        <v>249</v>
      </c>
      <c r="B135" t="s">
        <v>250</v>
      </c>
      <c r="C135" t="s">
        <v>8</v>
      </c>
      <c r="D135">
        <v>9619</v>
      </c>
    </row>
    <row r="136" spans="1:4" x14ac:dyDescent="0.3">
      <c r="A136" t="s">
        <v>251</v>
      </c>
      <c r="B136" t="s">
        <v>215</v>
      </c>
      <c r="C136" t="s">
        <v>8</v>
      </c>
      <c r="D136">
        <v>2903.75</v>
      </c>
    </row>
    <row r="137" spans="1:4" x14ac:dyDescent="0.3">
      <c r="A137" t="s">
        <v>252</v>
      </c>
      <c r="B137" t="s">
        <v>253</v>
      </c>
      <c r="C137" t="s">
        <v>8</v>
      </c>
      <c r="D137">
        <v>3259.25</v>
      </c>
    </row>
    <row r="138" spans="1:4" x14ac:dyDescent="0.3">
      <c r="A138" t="s">
        <v>254</v>
      </c>
      <c r="B138" t="s">
        <v>255</v>
      </c>
      <c r="C138" t="s">
        <v>8</v>
      </c>
      <c r="D138">
        <v>5765.5</v>
      </c>
    </row>
    <row r="139" spans="1:4" x14ac:dyDescent="0.3">
      <c r="A139" t="s">
        <v>256</v>
      </c>
      <c r="B139" t="s">
        <v>257</v>
      </c>
      <c r="C139" t="s">
        <v>8</v>
      </c>
      <c r="D139">
        <v>8184</v>
      </c>
    </row>
    <row r="140" spans="1:4" x14ac:dyDescent="0.3">
      <c r="A140" t="s">
        <v>258</v>
      </c>
      <c r="B140" t="s">
        <v>146</v>
      </c>
      <c r="C140" t="s">
        <v>8</v>
      </c>
      <c r="D140">
        <v>3823</v>
      </c>
    </row>
    <row r="141" spans="1:4" x14ac:dyDescent="0.3">
      <c r="A141" t="s">
        <v>259</v>
      </c>
      <c r="B141" t="s">
        <v>260</v>
      </c>
      <c r="C141" t="s">
        <v>8</v>
      </c>
      <c r="D141">
        <v>3152.25</v>
      </c>
    </row>
    <row r="142" spans="1:4" x14ac:dyDescent="0.3">
      <c r="A142" t="s">
        <v>261</v>
      </c>
      <c r="B142" t="s">
        <v>262</v>
      </c>
      <c r="C142" t="s">
        <v>8</v>
      </c>
      <c r="D142">
        <v>827.5</v>
      </c>
    </row>
    <row r="143" spans="1:4" x14ac:dyDescent="0.3">
      <c r="A143" t="s">
        <v>263</v>
      </c>
      <c r="B143" t="s">
        <v>264</v>
      </c>
      <c r="C143" t="s">
        <v>8</v>
      </c>
      <c r="D143">
        <v>4135.5</v>
      </c>
    </row>
    <row r="144" spans="1:4" x14ac:dyDescent="0.3">
      <c r="A144" t="s">
        <v>265</v>
      </c>
      <c r="B144" t="s">
        <v>266</v>
      </c>
      <c r="C144" t="s">
        <v>8</v>
      </c>
      <c r="D144">
        <v>7733.5</v>
      </c>
    </row>
    <row r="145" spans="1:4" x14ac:dyDescent="0.3">
      <c r="A145" t="s">
        <v>267</v>
      </c>
      <c r="B145" t="s">
        <v>268</v>
      </c>
      <c r="C145" t="s">
        <v>8</v>
      </c>
      <c r="D145">
        <v>2771.75</v>
      </c>
    </row>
    <row r="146" spans="1:4" x14ac:dyDescent="0.3">
      <c r="A146" t="s">
        <v>269</v>
      </c>
      <c r="B146" t="s">
        <v>270</v>
      </c>
      <c r="C146" t="s">
        <v>8</v>
      </c>
      <c r="D146">
        <v>3868.5</v>
      </c>
    </row>
    <row r="147" spans="1:4" x14ac:dyDescent="0.3">
      <c r="A147" t="s">
        <v>271</v>
      </c>
      <c r="B147" t="s">
        <v>272</v>
      </c>
      <c r="C147" t="s">
        <v>8</v>
      </c>
      <c r="D147">
        <v>1850.5</v>
      </c>
    </row>
    <row r="148" spans="1:4" x14ac:dyDescent="0.3">
      <c r="A148" t="s">
        <v>273</v>
      </c>
      <c r="B148" t="s">
        <v>274</v>
      </c>
      <c r="C148" t="s">
        <v>8</v>
      </c>
      <c r="D148">
        <v>10268</v>
      </c>
    </row>
    <row r="149" spans="1:4" x14ac:dyDescent="0.3">
      <c r="A149" t="s">
        <v>275</v>
      </c>
      <c r="B149" t="s">
        <v>276</v>
      </c>
      <c r="C149" t="s">
        <v>8</v>
      </c>
      <c r="D149">
        <v>3101.75</v>
      </c>
    </row>
    <row r="150" spans="1:4" x14ac:dyDescent="0.3">
      <c r="A150" t="s">
        <v>277</v>
      </c>
      <c r="B150" t="s">
        <v>278</v>
      </c>
      <c r="C150" t="s">
        <v>8</v>
      </c>
      <c r="D150">
        <v>6205</v>
      </c>
    </row>
    <row r="151" spans="1:4" x14ac:dyDescent="0.3">
      <c r="A151" t="s">
        <v>279</v>
      </c>
      <c r="B151" t="s">
        <v>280</v>
      </c>
      <c r="C151" t="s">
        <v>8</v>
      </c>
      <c r="D151">
        <v>4505.5</v>
      </c>
    </row>
    <row r="152" spans="1:4" x14ac:dyDescent="0.3">
      <c r="A152" t="s">
        <v>281</v>
      </c>
      <c r="B152" t="s">
        <v>282</v>
      </c>
      <c r="C152" t="s">
        <v>8</v>
      </c>
      <c r="D152">
        <v>3478.25</v>
      </c>
    </row>
    <row r="153" spans="1:4" x14ac:dyDescent="0.3">
      <c r="A153" t="s">
        <v>283</v>
      </c>
      <c r="B153" t="s">
        <v>284</v>
      </c>
      <c r="C153" t="s">
        <v>8</v>
      </c>
      <c r="D153">
        <v>2198.25</v>
      </c>
    </row>
    <row r="154" spans="1:4" x14ac:dyDescent="0.3">
      <c r="A154" t="s">
        <v>285</v>
      </c>
      <c r="B154" t="s">
        <v>286</v>
      </c>
      <c r="C154" t="s">
        <v>8</v>
      </c>
      <c r="D154">
        <v>3960</v>
      </c>
    </row>
    <row r="155" spans="1:4" x14ac:dyDescent="0.3">
      <c r="A155" t="s">
        <v>287</v>
      </c>
      <c r="B155" t="s">
        <v>288</v>
      </c>
      <c r="C155" t="s">
        <v>8</v>
      </c>
      <c r="D155">
        <v>6092</v>
      </c>
    </row>
    <row r="156" spans="1:4" x14ac:dyDescent="0.3">
      <c r="A156" t="s">
        <v>289</v>
      </c>
      <c r="B156" t="s">
        <v>290</v>
      </c>
      <c r="C156" t="s">
        <v>8</v>
      </c>
      <c r="D156">
        <v>1154</v>
      </c>
    </row>
    <row r="157" spans="1:4" x14ac:dyDescent="0.3">
      <c r="A157" t="s">
        <v>291</v>
      </c>
      <c r="B157" t="s">
        <v>292</v>
      </c>
      <c r="C157" t="s">
        <v>8</v>
      </c>
      <c r="D157">
        <v>3412.75</v>
      </c>
    </row>
    <row r="158" spans="1:4" x14ac:dyDescent="0.3">
      <c r="A158" t="s">
        <v>293</v>
      </c>
      <c r="B158" t="s">
        <v>282</v>
      </c>
      <c r="C158" t="s">
        <v>8</v>
      </c>
      <c r="D158">
        <v>3586</v>
      </c>
    </row>
    <row r="159" spans="1:4" x14ac:dyDescent="0.3">
      <c r="A159" t="s">
        <v>294</v>
      </c>
      <c r="B159" t="s">
        <v>295</v>
      </c>
      <c r="C159" t="s">
        <v>8</v>
      </c>
      <c r="D159">
        <v>3719</v>
      </c>
    </row>
    <row r="160" spans="1:4" x14ac:dyDescent="0.3">
      <c r="A160" t="s">
        <v>296</v>
      </c>
      <c r="B160" t="s">
        <v>191</v>
      </c>
      <c r="C160" t="s">
        <v>8</v>
      </c>
      <c r="D160">
        <v>3646.5</v>
      </c>
    </row>
    <row r="161" spans="1:4" x14ac:dyDescent="0.3">
      <c r="A161" t="s">
        <v>296</v>
      </c>
      <c r="B161" t="s">
        <v>297</v>
      </c>
      <c r="C161" t="s">
        <v>8</v>
      </c>
      <c r="D161">
        <v>722</v>
      </c>
    </row>
    <row r="162" spans="1:4" x14ac:dyDescent="0.3">
      <c r="A162" t="s">
        <v>298</v>
      </c>
      <c r="B162" t="s">
        <v>299</v>
      </c>
      <c r="C162" t="s">
        <v>8</v>
      </c>
      <c r="D162">
        <v>3185.5</v>
      </c>
    </row>
    <row r="163" spans="1:4" x14ac:dyDescent="0.3">
      <c r="A163" t="s">
        <v>300</v>
      </c>
      <c r="B163" t="s">
        <v>301</v>
      </c>
      <c r="C163" t="s">
        <v>8</v>
      </c>
      <c r="D163">
        <v>98.5</v>
      </c>
    </row>
    <row r="164" spans="1:4" x14ac:dyDescent="0.3">
      <c r="A164" t="s">
        <v>302</v>
      </c>
      <c r="B164" t="s">
        <v>303</v>
      </c>
      <c r="C164" t="s">
        <v>8</v>
      </c>
      <c r="D164">
        <v>2508.5</v>
      </c>
    </row>
    <row r="165" spans="1:4" x14ac:dyDescent="0.3">
      <c r="A165" t="s">
        <v>304</v>
      </c>
      <c r="B165" t="s">
        <v>305</v>
      </c>
      <c r="C165" t="s">
        <v>8</v>
      </c>
      <c r="D165">
        <v>4194.5</v>
      </c>
    </row>
    <row r="166" spans="1:4" x14ac:dyDescent="0.3">
      <c r="A166" t="s">
        <v>306</v>
      </c>
      <c r="B166" t="s">
        <v>260</v>
      </c>
      <c r="C166" t="s">
        <v>8</v>
      </c>
      <c r="D166">
        <v>9599.75</v>
      </c>
    </row>
    <row r="167" spans="1:4" x14ac:dyDescent="0.3">
      <c r="A167" t="s">
        <v>307</v>
      </c>
      <c r="B167" t="s">
        <v>308</v>
      </c>
      <c r="C167" t="s">
        <v>8</v>
      </c>
      <c r="D167">
        <v>4980.25</v>
      </c>
    </row>
    <row r="168" spans="1:4" x14ac:dyDescent="0.3">
      <c r="A168" t="s">
        <v>309</v>
      </c>
      <c r="B168" t="s">
        <v>310</v>
      </c>
      <c r="C168" t="s">
        <v>8</v>
      </c>
      <c r="D168">
        <v>23934.75</v>
      </c>
    </row>
    <row r="169" spans="1:4" x14ac:dyDescent="0.3">
      <c r="A169" t="s">
        <v>311</v>
      </c>
      <c r="B169" t="s">
        <v>205</v>
      </c>
      <c r="C169" t="s">
        <v>8</v>
      </c>
      <c r="D169">
        <v>1931</v>
      </c>
    </row>
    <row r="170" spans="1:4" x14ac:dyDescent="0.3">
      <c r="A170" t="s">
        <v>312</v>
      </c>
      <c r="B170" t="s">
        <v>313</v>
      </c>
      <c r="C170" t="s">
        <v>8</v>
      </c>
      <c r="D170">
        <v>5648.75</v>
      </c>
    </row>
    <row r="171" spans="1:4" x14ac:dyDescent="0.3">
      <c r="A171" t="s">
        <v>314</v>
      </c>
      <c r="B171" t="s">
        <v>315</v>
      </c>
      <c r="C171" t="s">
        <v>8</v>
      </c>
      <c r="D171">
        <v>3021.25</v>
      </c>
    </row>
    <row r="172" spans="1:4" x14ac:dyDescent="0.3">
      <c r="A172" t="s">
        <v>316</v>
      </c>
      <c r="B172" t="s">
        <v>317</v>
      </c>
      <c r="C172" t="s">
        <v>8</v>
      </c>
      <c r="D172">
        <v>2953.75</v>
      </c>
    </row>
    <row r="173" spans="1:4" x14ac:dyDescent="0.3">
      <c r="A173" t="s">
        <v>318</v>
      </c>
      <c r="B173" t="s">
        <v>191</v>
      </c>
      <c r="C173" t="s">
        <v>8</v>
      </c>
      <c r="D173">
        <v>3352.5</v>
      </c>
    </row>
    <row r="174" spans="1:4" x14ac:dyDescent="0.3">
      <c r="A174" t="s">
        <v>318</v>
      </c>
      <c r="B174" t="s">
        <v>319</v>
      </c>
      <c r="C174" t="s">
        <v>8</v>
      </c>
      <c r="D174">
        <v>3154.75</v>
      </c>
    </row>
    <row r="175" spans="1:4" x14ac:dyDescent="0.3">
      <c r="A175" t="s">
        <v>320</v>
      </c>
      <c r="B175" t="s">
        <v>321</v>
      </c>
      <c r="C175" t="s">
        <v>8</v>
      </c>
      <c r="D175">
        <v>4316.75</v>
      </c>
    </row>
    <row r="176" spans="1:4" x14ac:dyDescent="0.3">
      <c r="A176" t="s">
        <v>322</v>
      </c>
      <c r="B176" t="s">
        <v>323</v>
      </c>
      <c r="C176" t="s">
        <v>8</v>
      </c>
      <c r="D176">
        <v>3919.25</v>
      </c>
    </row>
    <row r="177" spans="1:4" x14ac:dyDescent="0.3">
      <c r="A177" t="s">
        <v>324</v>
      </c>
      <c r="B177" t="s">
        <v>325</v>
      </c>
      <c r="C177" t="s">
        <v>8</v>
      </c>
      <c r="D177">
        <v>5860.5</v>
      </c>
    </row>
    <row r="178" spans="1:4" x14ac:dyDescent="0.3">
      <c r="A178" t="s">
        <v>326</v>
      </c>
      <c r="B178" t="s">
        <v>305</v>
      </c>
      <c r="C178" t="s">
        <v>8</v>
      </c>
      <c r="D178">
        <v>10179</v>
      </c>
    </row>
    <row r="179" spans="1:4" x14ac:dyDescent="0.3">
      <c r="A179" t="s">
        <v>327</v>
      </c>
      <c r="B179" t="s">
        <v>328</v>
      </c>
      <c r="C179" t="s">
        <v>8</v>
      </c>
      <c r="D179">
        <v>5215.25</v>
      </c>
    </row>
    <row r="180" spans="1:4" x14ac:dyDescent="0.3">
      <c r="A180" t="s">
        <v>329</v>
      </c>
      <c r="B180" t="s">
        <v>330</v>
      </c>
      <c r="C180" t="s">
        <v>8</v>
      </c>
      <c r="D180">
        <v>4405</v>
      </c>
    </row>
    <row r="181" spans="1:4" x14ac:dyDescent="0.3">
      <c r="A181" t="s">
        <v>331</v>
      </c>
      <c r="B181" t="s">
        <v>332</v>
      </c>
      <c r="C181" t="s">
        <v>8</v>
      </c>
      <c r="D181">
        <v>5862</v>
      </c>
    </row>
    <row r="182" spans="1:4" x14ac:dyDescent="0.3">
      <c r="A182" t="s">
        <v>333</v>
      </c>
      <c r="B182" t="s">
        <v>284</v>
      </c>
      <c r="C182" t="s">
        <v>8</v>
      </c>
      <c r="D182">
        <v>2155.5</v>
      </c>
    </row>
    <row r="183" spans="1:4" x14ac:dyDescent="0.3">
      <c r="A183" t="s">
        <v>334</v>
      </c>
      <c r="B183" t="s">
        <v>335</v>
      </c>
      <c r="C183" t="s">
        <v>8</v>
      </c>
      <c r="D183">
        <v>1995</v>
      </c>
    </row>
    <row r="184" spans="1:4" x14ac:dyDescent="0.3">
      <c r="A184" t="s">
        <v>336</v>
      </c>
      <c r="B184" t="s">
        <v>74</v>
      </c>
      <c r="C184" t="s">
        <v>8</v>
      </c>
      <c r="D184">
        <v>1167.5</v>
      </c>
    </row>
    <row r="185" spans="1:4" x14ac:dyDescent="0.3">
      <c r="A185" t="s">
        <v>337</v>
      </c>
      <c r="B185" t="s">
        <v>305</v>
      </c>
      <c r="C185" t="s">
        <v>8</v>
      </c>
      <c r="D185">
        <v>1809</v>
      </c>
    </row>
    <row r="186" spans="1:4" x14ac:dyDescent="0.3">
      <c r="A186" t="s">
        <v>338</v>
      </c>
      <c r="B186" t="s">
        <v>339</v>
      </c>
      <c r="C186" t="s">
        <v>8</v>
      </c>
      <c r="D186">
        <v>1705</v>
      </c>
    </row>
    <row r="187" spans="1:4" x14ac:dyDescent="0.3">
      <c r="A187" t="s">
        <v>340</v>
      </c>
      <c r="B187" t="s">
        <v>211</v>
      </c>
      <c r="C187" t="s">
        <v>8</v>
      </c>
      <c r="D187">
        <v>2532.75</v>
      </c>
    </row>
    <row r="188" spans="1:4" x14ac:dyDescent="0.3">
      <c r="A188" t="s">
        <v>341</v>
      </c>
      <c r="B188" t="s">
        <v>342</v>
      </c>
      <c r="C188" t="s">
        <v>8</v>
      </c>
      <c r="D188">
        <v>2307.5</v>
      </c>
    </row>
    <row r="189" spans="1:4" x14ac:dyDescent="0.3">
      <c r="A189" t="s">
        <v>343</v>
      </c>
      <c r="B189" t="s">
        <v>148</v>
      </c>
      <c r="C189" t="s">
        <v>8</v>
      </c>
      <c r="D189">
        <v>2958.75</v>
      </c>
    </row>
    <row r="190" spans="1:4" x14ac:dyDescent="0.3">
      <c r="A190" t="s">
        <v>344</v>
      </c>
      <c r="B190" t="s">
        <v>328</v>
      </c>
      <c r="C190" t="s">
        <v>8</v>
      </c>
      <c r="D190">
        <v>2818.5</v>
      </c>
    </row>
    <row r="191" spans="1:4" x14ac:dyDescent="0.3">
      <c r="A191" t="s">
        <v>345</v>
      </c>
      <c r="B191" t="s">
        <v>346</v>
      </c>
      <c r="C191" t="s">
        <v>8</v>
      </c>
      <c r="D191">
        <v>2881.75</v>
      </c>
    </row>
    <row r="192" spans="1:4" x14ac:dyDescent="0.3">
      <c r="A192" t="s">
        <v>347</v>
      </c>
      <c r="B192" t="s">
        <v>348</v>
      </c>
      <c r="C192" t="s">
        <v>8</v>
      </c>
      <c r="D192">
        <v>4106.75</v>
      </c>
    </row>
    <row r="193" spans="1:4" x14ac:dyDescent="0.3">
      <c r="A193" t="s">
        <v>349</v>
      </c>
      <c r="B193" t="s">
        <v>350</v>
      </c>
      <c r="C193" t="s">
        <v>8</v>
      </c>
      <c r="D193">
        <v>2182.25</v>
      </c>
    </row>
    <row r="194" spans="1:4" x14ac:dyDescent="0.3">
      <c r="A194" t="s">
        <v>351</v>
      </c>
      <c r="B194" t="s">
        <v>352</v>
      </c>
      <c r="C194" t="s">
        <v>8</v>
      </c>
      <c r="D194">
        <v>6825.25</v>
      </c>
    </row>
    <row r="195" spans="1:4" x14ac:dyDescent="0.3">
      <c r="A195" t="s">
        <v>353</v>
      </c>
      <c r="B195" t="s">
        <v>354</v>
      </c>
      <c r="C195" t="s">
        <v>8</v>
      </c>
      <c r="D195">
        <v>3065.75</v>
      </c>
    </row>
    <row r="196" spans="1:4" x14ac:dyDescent="0.3">
      <c r="A196" t="s">
        <v>355</v>
      </c>
      <c r="B196" t="s">
        <v>356</v>
      </c>
      <c r="C196" t="s">
        <v>8</v>
      </c>
      <c r="D196">
        <v>4722.5</v>
      </c>
    </row>
    <row r="197" spans="1:4" x14ac:dyDescent="0.3">
      <c r="A197" t="s">
        <v>357</v>
      </c>
      <c r="B197" t="s">
        <v>118</v>
      </c>
      <c r="C197" t="s">
        <v>8</v>
      </c>
      <c r="D197">
        <v>6917.75</v>
      </c>
    </row>
    <row r="198" spans="1:4" x14ac:dyDescent="0.3">
      <c r="A198" t="s">
        <v>358</v>
      </c>
      <c r="B198" t="s">
        <v>359</v>
      </c>
      <c r="C198" t="s">
        <v>8</v>
      </c>
      <c r="D198">
        <v>2408</v>
      </c>
    </row>
    <row r="199" spans="1:4" x14ac:dyDescent="0.3">
      <c r="A199" t="s">
        <v>360</v>
      </c>
      <c r="B199" t="s">
        <v>361</v>
      </c>
      <c r="C199" t="s">
        <v>8</v>
      </c>
      <c r="D199">
        <v>3732.5</v>
      </c>
    </row>
    <row r="200" spans="1:4" x14ac:dyDescent="0.3">
      <c r="A200" t="s">
        <v>362</v>
      </c>
      <c r="B200" t="s">
        <v>21</v>
      </c>
      <c r="C200" t="s">
        <v>8</v>
      </c>
      <c r="D200">
        <v>5435.25</v>
      </c>
    </row>
    <row r="201" spans="1:4" x14ac:dyDescent="0.3">
      <c r="A201" t="s">
        <v>363</v>
      </c>
      <c r="B201" t="s">
        <v>364</v>
      </c>
      <c r="C201" t="s">
        <v>8</v>
      </c>
      <c r="D201">
        <v>2903.75</v>
      </c>
    </row>
    <row r="202" spans="1:4" x14ac:dyDescent="0.3">
      <c r="A202" t="s">
        <v>365</v>
      </c>
      <c r="B202" t="s">
        <v>148</v>
      </c>
      <c r="C202" t="s">
        <v>8</v>
      </c>
      <c r="D202">
        <v>2389.25</v>
      </c>
    </row>
    <row r="203" spans="1:4" x14ac:dyDescent="0.3">
      <c r="A203" t="s">
        <v>366</v>
      </c>
      <c r="B203" t="s">
        <v>178</v>
      </c>
      <c r="C203" t="s">
        <v>8</v>
      </c>
      <c r="D203">
        <v>4656.75</v>
      </c>
    </row>
    <row r="204" spans="1:4" x14ac:dyDescent="0.3">
      <c r="A204" t="s">
        <v>367</v>
      </c>
      <c r="B204" t="s">
        <v>368</v>
      </c>
      <c r="C204" t="s">
        <v>8</v>
      </c>
      <c r="D204">
        <v>5254.75</v>
      </c>
    </row>
    <row r="205" spans="1:4" x14ac:dyDescent="0.3">
      <c r="A205" t="s">
        <v>369</v>
      </c>
      <c r="B205" t="s">
        <v>70</v>
      </c>
      <c r="C205" t="s">
        <v>8</v>
      </c>
      <c r="D205">
        <v>4120</v>
      </c>
    </row>
    <row r="206" spans="1:4" x14ac:dyDescent="0.3">
      <c r="A206" t="s">
        <v>370</v>
      </c>
      <c r="B206" t="s">
        <v>371</v>
      </c>
      <c r="C206" t="s">
        <v>8</v>
      </c>
      <c r="D206">
        <v>4075.25</v>
      </c>
    </row>
    <row r="207" spans="1:4" x14ac:dyDescent="0.3">
      <c r="A207" t="s">
        <v>372</v>
      </c>
      <c r="B207" t="s">
        <v>373</v>
      </c>
      <c r="C207" t="s">
        <v>8</v>
      </c>
      <c r="D207">
        <v>7939.25</v>
      </c>
    </row>
    <row r="208" spans="1:4" x14ac:dyDescent="0.3">
      <c r="A208" t="s">
        <v>374</v>
      </c>
      <c r="B208" t="s">
        <v>375</v>
      </c>
      <c r="C208" t="s">
        <v>8</v>
      </c>
      <c r="D208">
        <v>1672.25</v>
      </c>
    </row>
    <row r="209" spans="1:4" x14ac:dyDescent="0.3">
      <c r="A209" t="s">
        <v>376</v>
      </c>
      <c r="B209" t="s">
        <v>377</v>
      </c>
      <c r="C209" t="s">
        <v>8</v>
      </c>
      <c r="D209">
        <v>1000.75</v>
      </c>
    </row>
    <row r="210" spans="1:4" x14ac:dyDescent="0.3">
      <c r="A210" t="s">
        <v>378</v>
      </c>
      <c r="B210" t="s">
        <v>236</v>
      </c>
      <c r="C210" t="s">
        <v>8</v>
      </c>
      <c r="D210">
        <v>5906</v>
      </c>
    </row>
    <row r="211" spans="1:4" x14ac:dyDescent="0.3">
      <c r="A211" t="s">
        <v>379</v>
      </c>
      <c r="B211" t="s">
        <v>97</v>
      </c>
      <c r="C211" t="s">
        <v>8</v>
      </c>
      <c r="D211">
        <v>3627.25</v>
      </c>
    </row>
    <row r="212" spans="1:4" x14ac:dyDescent="0.3">
      <c r="A212" t="s">
        <v>380</v>
      </c>
      <c r="B212" t="s">
        <v>381</v>
      </c>
      <c r="C212" t="s">
        <v>8</v>
      </c>
      <c r="D212">
        <v>2372</v>
      </c>
    </row>
    <row r="213" spans="1:4" x14ac:dyDescent="0.3">
      <c r="A213" t="s">
        <v>382</v>
      </c>
      <c r="B213" t="s">
        <v>325</v>
      </c>
      <c r="C213" t="s">
        <v>8</v>
      </c>
      <c r="D213">
        <v>1253</v>
      </c>
    </row>
    <row r="214" spans="1:4" x14ac:dyDescent="0.3">
      <c r="A214" t="s">
        <v>383</v>
      </c>
      <c r="B214" t="s">
        <v>305</v>
      </c>
      <c r="C214" t="s">
        <v>8</v>
      </c>
      <c r="D214">
        <v>3864.75</v>
      </c>
    </row>
    <row r="215" spans="1:4" x14ac:dyDescent="0.3">
      <c r="A215" t="s">
        <v>384</v>
      </c>
      <c r="B215" t="s">
        <v>385</v>
      </c>
      <c r="C215" t="s">
        <v>8</v>
      </c>
      <c r="D215">
        <v>1544</v>
      </c>
    </row>
    <row r="216" spans="1:4" x14ac:dyDescent="0.3">
      <c r="A216" t="s">
        <v>386</v>
      </c>
      <c r="B216" t="s">
        <v>387</v>
      </c>
      <c r="C216" t="s">
        <v>8</v>
      </c>
      <c r="D216">
        <v>3764.75</v>
      </c>
    </row>
    <row r="217" spans="1:4" x14ac:dyDescent="0.3">
      <c r="A217" t="s">
        <v>388</v>
      </c>
      <c r="B217" t="s">
        <v>389</v>
      </c>
      <c r="C217" t="s">
        <v>8</v>
      </c>
      <c r="D217">
        <v>2116.75</v>
      </c>
    </row>
    <row r="218" spans="1:4" x14ac:dyDescent="0.3">
      <c r="A218" t="s">
        <v>390</v>
      </c>
      <c r="B218" t="s">
        <v>391</v>
      </c>
      <c r="C218" t="s">
        <v>8</v>
      </c>
      <c r="D218">
        <v>1514</v>
      </c>
    </row>
    <row r="219" spans="1:4" x14ac:dyDescent="0.3">
      <c r="A219" t="s">
        <v>392</v>
      </c>
      <c r="B219" t="s">
        <v>393</v>
      </c>
      <c r="C219" t="s">
        <v>8</v>
      </c>
      <c r="D219">
        <v>1872.75</v>
      </c>
    </row>
    <row r="220" spans="1:4" x14ac:dyDescent="0.3">
      <c r="A220" t="s">
        <v>394</v>
      </c>
      <c r="B220" t="s">
        <v>189</v>
      </c>
      <c r="C220" t="s">
        <v>8</v>
      </c>
      <c r="D220">
        <v>4874.75</v>
      </c>
    </row>
    <row r="221" spans="1:4" x14ac:dyDescent="0.3">
      <c r="A221" t="s">
        <v>395</v>
      </c>
      <c r="B221" t="s">
        <v>396</v>
      </c>
      <c r="C221" t="s">
        <v>8</v>
      </c>
      <c r="D221">
        <v>6355</v>
      </c>
    </row>
    <row r="222" spans="1:4" x14ac:dyDescent="0.3">
      <c r="A222" t="s">
        <v>397</v>
      </c>
      <c r="B222" t="s">
        <v>398</v>
      </c>
      <c r="C222" t="s">
        <v>8</v>
      </c>
      <c r="D222">
        <v>4045.25</v>
      </c>
    </row>
    <row r="223" spans="1:4" x14ac:dyDescent="0.3">
      <c r="A223" t="s">
        <v>399</v>
      </c>
      <c r="B223" t="s">
        <v>400</v>
      </c>
      <c r="C223" t="s">
        <v>8</v>
      </c>
      <c r="D223">
        <v>1203.5</v>
      </c>
    </row>
    <row r="224" spans="1:4" x14ac:dyDescent="0.3">
      <c r="A224" t="s">
        <v>401</v>
      </c>
      <c r="B224" t="s">
        <v>402</v>
      </c>
      <c r="C224" t="s">
        <v>8</v>
      </c>
      <c r="D224">
        <v>1053.5</v>
      </c>
    </row>
    <row r="225" spans="1:4" x14ac:dyDescent="0.3">
      <c r="A225" t="s">
        <v>403</v>
      </c>
      <c r="B225" t="s">
        <v>404</v>
      </c>
      <c r="C225" t="s">
        <v>8</v>
      </c>
      <c r="D225">
        <v>1637.5</v>
      </c>
    </row>
    <row r="226" spans="1:4" x14ac:dyDescent="0.3">
      <c r="A226" t="s">
        <v>405</v>
      </c>
      <c r="B226" t="s">
        <v>406</v>
      </c>
      <c r="C226" t="s">
        <v>8</v>
      </c>
      <c r="D226">
        <v>485.75</v>
      </c>
    </row>
    <row r="227" spans="1:4" x14ac:dyDescent="0.3">
      <c r="A227" t="s">
        <v>407</v>
      </c>
      <c r="B227" t="s">
        <v>408</v>
      </c>
      <c r="C227" t="s">
        <v>8</v>
      </c>
      <c r="D227">
        <v>1669.25</v>
      </c>
    </row>
    <row r="228" spans="1:4" x14ac:dyDescent="0.3">
      <c r="A228" t="s">
        <v>409</v>
      </c>
      <c r="B228" t="s">
        <v>410</v>
      </c>
      <c r="C228" t="s">
        <v>8</v>
      </c>
      <c r="D228">
        <v>1303.25</v>
      </c>
    </row>
    <row r="229" spans="1:4" x14ac:dyDescent="0.3">
      <c r="A229" t="s">
        <v>411</v>
      </c>
      <c r="B229" t="s">
        <v>412</v>
      </c>
      <c r="C229" t="s">
        <v>8</v>
      </c>
      <c r="D229">
        <v>900.25</v>
      </c>
    </row>
    <row r="230" spans="1:4" x14ac:dyDescent="0.3">
      <c r="A230" t="s">
        <v>413</v>
      </c>
      <c r="B230" t="s">
        <v>414</v>
      </c>
      <c r="C230" t="s">
        <v>8</v>
      </c>
      <c r="D230">
        <v>1916.25</v>
      </c>
    </row>
    <row r="231" spans="1:4" x14ac:dyDescent="0.3">
      <c r="A231" t="s">
        <v>415</v>
      </c>
      <c r="B231" t="s">
        <v>416</v>
      </c>
      <c r="C231" t="s">
        <v>8</v>
      </c>
      <c r="D231">
        <v>3272.75</v>
      </c>
    </row>
    <row r="232" spans="1:4" x14ac:dyDescent="0.3">
      <c r="A232" t="s">
        <v>417</v>
      </c>
      <c r="B232" t="s">
        <v>418</v>
      </c>
      <c r="C232" t="s">
        <v>8</v>
      </c>
      <c r="D232">
        <v>4637.75</v>
      </c>
    </row>
    <row r="233" spans="1:4" x14ac:dyDescent="0.3">
      <c r="A233" t="s">
        <v>419</v>
      </c>
      <c r="B233" t="s">
        <v>211</v>
      </c>
      <c r="C233" t="s">
        <v>8</v>
      </c>
      <c r="D233">
        <v>1018.25</v>
      </c>
    </row>
    <row r="234" spans="1:4" x14ac:dyDescent="0.3">
      <c r="A234" t="s">
        <v>420</v>
      </c>
      <c r="B234" t="s">
        <v>421</v>
      </c>
      <c r="C234" t="s">
        <v>8</v>
      </c>
      <c r="D234">
        <v>8426.5</v>
      </c>
    </row>
    <row r="235" spans="1:4" x14ac:dyDescent="0.3">
      <c r="A235" t="s">
        <v>422</v>
      </c>
      <c r="B235" t="s">
        <v>180</v>
      </c>
      <c r="C235" t="s">
        <v>8</v>
      </c>
      <c r="D235">
        <v>2812.25</v>
      </c>
    </row>
    <row r="236" spans="1:4" x14ac:dyDescent="0.3">
      <c r="A236" t="s">
        <v>423</v>
      </c>
      <c r="B236" t="s">
        <v>424</v>
      </c>
      <c r="C236" t="s">
        <v>8</v>
      </c>
      <c r="D236">
        <v>997</v>
      </c>
    </row>
    <row r="237" spans="1:4" x14ac:dyDescent="0.3">
      <c r="A237" t="s">
        <v>425</v>
      </c>
      <c r="B237" t="s">
        <v>426</v>
      </c>
      <c r="C237" t="s">
        <v>8</v>
      </c>
      <c r="D237">
        <v>4386</v>
      </c>
    </row>
    <row r="238" spans="1:4" x14ac:dyDescent="0.3">
      <c r="A238" t="s">
        <v>427</v>
      </c>
      <c r="B238" t="s">
        <v>428</v>
      </c>
      <c r="C238" t="s">
        <v>8</v>
      </c>
      <c r="D238">
        <v>2806.5</v>
      </c>
    </row>
    <row r="239" spans="1:4" x14ac:dyDescent="0.3">
      <c r="A239" t="s">
        <v>429</v>
      </c>
      <c r="B239" t="s">
        <v>430</v>
      </c>
      <c r="C239" t="s">
        <v>8</v>
      </c>
      <c r="D239">
        <v>7144</v>
      </c>
    </row>
    <row r="240" spans="1:4" x14ac:dyDescent="0.3">
      <c r="A240" t="s">
        <v>431</v>
      </c>
      <c r="B240" t="s">
        <v>432</v>
      </c>
      <c r="C240" t="s">
        <v>8</v>
      </c>
      <c r="D240">
        <v>1365.25</v>
      </c>
    </row>
    <row r="241" spans="1:4" x14ac:dyDescent="0.3">
      <c r="A241" t="s">
        <v>433</v>
      </c>
      <c r="B241" t="s">
        <v>434</v>
      </c>
      <c r="C241" t="s">
        <v>8</v>
      </c>
      <c r="D241">
        <v>9</v>
      </c>
    </row>
    <row r="242" spans="1:4" x14ac:dyDescent="0.3">
      <c r="A242" t="s">
        <v>435</v>
      </c>
      <c r="B242" t="s">
        <v>436</v>
      </c>
      <c r="C242" t="s">
        <v>8</v>
      </c>
      <c r="D242">
        <v>4034.75</v>
      </c>
    </row>
    <row r="243" spans="1:4" x14ac:dyDescent="0.3">
      <c r="A243" t="s">
        <v>437</v>
      </c>
      <c r="B243" t="s">
        <v>438</v>
      </c>
      <c r="C243" t="s">
        <v>8</v>
      </c>
      <c r="D243">
        <v>4126</v>
      </c>
    </row>
    <row r="244" spans="1:4" x14ac:dyDescent="0.3">
      <c r="A244" t="s">
        <v>439</v>
      </c>
      <c r="B244" t="s">
        <v>440</v>
      </c>
      <c r="C244" t="s">
        <v>8</v>
      </c>
      <c r="D244">
        <v>2162.5</v>
      </c>
    </row>
    <row r="245" spans="1:4" x14ac:dyDescent="0.3">
      <c r="A245" t="s">
        <v>441</v>
      </c>
      <c r="B245" t="s">
        <v>442</v>
      </c>
      <c r="C245" t="s">
        <v>8</v>
      </c>
      <c r="D245">
        <v>1634</v>
      </c>
    </row>
    <row r="246" spans="1:4" x14ac:dyDescent="0.3">
      <c r="A246" t="s">
        <v>443</v>
      </c>
      <c r="B246" t="s">
        <v>444</v>
      </c>
      <c r="C246" t="s">
        <v>8</v>
      </c>
      <c r="D246">
        <v>462.25</v>
      </c>
    </row>
    <row r="247" spans="1:4" x14ac:dyDescent="0.3">
      <c r="A247" t="s">
        <v>445</v>
      </c>
      <c r="B247" t="s">
        <v>446</v>
      </c>
      <c r="C247" t="s">
        <v>8</v>
      </c>
      <c r="D247">
        <v>6574.5</v>
      </c>
    </row>
    <row r="248" spans="1:4" x14ac:dyDescent="0.3">
      <c r="A248" t="s">
        <v>447</v>
      </c>
      <c r="B248" t="s">
        <v>448</v>
      </c>
      <c r="C248" t="s">
        <v>8</v>
      </c>
      <c r="D248">
        <v>2366.5</v>
      </c>
    </row>
    <row r="249" spans="1:4" x14ac:dyDescent="0.3">
      <c r="A249" t="s">
        <v>449</v>
      </c>
      <c r="B249" t="s">
        <v>430</v>
      </c>
      <c r="C249" t="s">
        <v>8</v>
      </c>
      <c r="D249">
        <v>2124.75</v>
      </c>
    </row>
    <row r="250" spans="1:4" x14ac:dyDescent="0.3">
      <c r="A250" t="s">
        <v>450</v>
      </c>
      <c r="B250" t="s">
        <v>260</v>
      </c>
      <c r="C250" t="s">
        <v>8</v>
      </c>
      <c r="D250">
        <v>2152.25</v>
      </c>
    </row>
    <row r="251" spans="1:4" x14ac:dyDescent="0.3">
      <c r="A251" t="s">
        <v>451</v>
      </c>
      <c r="B251" t="s">
        <v>452</v>
      </c>
      <c r="C251" t="s">
        <v>8</v>
      </c>
      <c r="D251">
        <v>1941.75</v>
      </c>
    </row>
    <row r="252" spans="1:4" x14ac:dyDescent="0.3">
      <c r="A252" t="s">
        <v>453</v>
      </c>
      <c r="B252" t="s">
        <v>454</v>
      </c>
      <c r="C252" t="s">
        <v>8</v>
      </c>
      <c r="D252">
        <v>1916.5</v>
      </c>
    </row>
    <row r="253" spans="1:4" x14ac:dyDescent="0.3">
      <c r="A253" t="s">
        <v>455</v>
      </c>
      <c r="B253" t="s">
        <v>456</v>
      </c>
      <c r="C253" t="s">
        <v>8</v>
      </c>
      <c r="D253">
        <v>4230</v>
      </c>
    </row>
    <row r="254" spans="1:4" x14ac:dyDescent="0.3">
      <c r="A254" t="s">
        <v>457</v>
      </c>
      <c r="B254" t="s">
        <v>458</v>
      </c>
      <c r="C254" t="s">
        <v>8</v>
      </c>
      <c r="D254">
        <v>1068</v>
      </c>
    </row>
    <row r="255" spans="1:4" x14ac:dyDescent="0.3">
      <c r="A255" t="s">
        <v>459</v>
      </c>
      <c r="B255" t="s">
        <v>460</v>
      </c>
      <c r="C255" t="s">
        <v>8</v>
      </c>
      <c r="D255">
        <v>2734.75</v>
      </c>
    </row>
    <row r="256" spans="1:4" x14ac:dyDescent="0.3">
      <c r="A256" t="s">
        <v>461</v>
      </c>
      <c r="B256" t="s">
        <v>462</v>
      </c>
      <c r="C256" t="s">
        <v>8</v>
      </c>
      <c r="D256">
        <v>3363.75</v>
      </c>
    </row>
    <row r="257" spans="1:4" x14ac:dyDescent="0.3">
      <c r="A257" t="s">
        <v>463</v>
      </c>
      <c r="B257" t="s">
        <v>464</v>
      </c>
      <c r="C257" t="s">
        <v>8</v>
      </c>
      <c r="D257">
        <v>1284</v>
      </c>
    </row>
    <row r="258" spans="1:4" x14ac:dyDescent="0.3">
      <c r="A258" t="s">
        <v>463</v>
      </c>
      <c r="B258" t="s">
        <v>465</v>
      </c>
      <c r="C258" t="s">
        <v>8</v>
      </c>
      <c r="D258">
        <v>2567.75</v>
      </c>
    </row>
    <row r="259" spans="1:4" x14ac:dyDescent="0.3">
      <c r="A259" t="s">
        <v>466</v>
      </c>
      <c r="B259" t="s">
        <v>467</v>
      </c>
      <c r="C259" t="s">
        <v>8</v>
      </c>
      <c r="D259">
        <v>2303.5</v>
      </c>
    </row>
    <row r="260" spans="1:4" x14ac:dyDescent="0.3">
      <c r="A260" t="s">
        <v>468</v>
      </c>
      <c r="B260" t="s">
        <v>317</v>
      </c>
      <c r="C260" t="s">
        <v>8</v>
      </c>
      <c r="D260">
        <v>6460</v>
      </c>
    </row>
    <row r="261" spans="1:4" x14ac:dyDescent="0.3">
      <c r="A261" t="s">
        <v>469</v>
      </c>
      <c r="B261" t="s">
        <v>470</v>
      </c>
      <c r="C261" t="s">
        <v>8</v>
      </c>
      <c r="D261">
        <v>2383.25</v>
      </c>
    </row>
    <row r="262" spans="1:4" x14ac:dyDescent="0.3">
      <c r="A262" t="s">
        <v>471</v>
      </c>
      <c r="B262" t="s">
        <v>472</v>
      </c>
      <c r="C262" t="s">
        <v>8</v>
      </c>
      <c r="D262">
        <v>1404</v>
      </c>
    </row>
    <row r="263" spans="1:4" x14ac:dyDescent="0.3">
      <c r="A263" t="s">
        <v>473</v>
      </c>
      <c r="B263" t="s">
        <v>474</v>
      </c>
      <c r="C263" t="s">
        <v>8</v>
      </c>
      <c r="D263">
        <v>1077.25</v>
      </c>
    </row>
    <row r="264" spans="1:4" x14ac:dyDescent="0.3">
      <c r="A264" t="s">
        <v>475</v>
      </c>
      <c r="B264" t="s">
        <v>476</v>
      </c>
      <c r="C264" t="s">
        <v>8</v>
      </c>
      <c r="D264">
        <v>1746.75</v>
      </c>
    </row>
    <row r="265" spans="1:4" x14ac:dyDescent="0.3">
      <c r="A265" t="s">
        <v>477</v>
      </c>
      <c r="B265" t="s">
        <v>478</v>
      </c>
      <c r="C265" t="s">
        <v>8</v>
      </c>
      <c r="D265">
        <v>2492</v>
      </c>
    </row>
    <row r="266" spans="1:4" x14ac:dyDescent="0.3">
      <c r="A266" t="s">
        <v>479</v>
      </c>
      <c r="B266" t="s">
        <v>480</v>
      </c>
      <c r="C266" t="s">
        <v>8</v>
      </c>
      <c r="D266">
        <v>2592.5</v>
      </c>
    </row>
    <row r="267" spans="1:4" x14ac:dyDescent="0.3">
      <c r="A267" t="s">
        <v>481</v>
      </c>
      <c r="B267" t="s">
        <v>482</v>
      </c>
      <c r="C267" t="s">
        <v>8</v>
      </c>
      <c r="D267">
        <v>2528.75</v>
      </c>
    </row>
    <row r="268" spans="1:4" x14ac:dyDescent="0.3">
      <c r="A268" t="s">
        <v>483</v>
      </c>
      <c r="B268" t="s">
        <v>484</v>
      </c>
      <c r="C268" t="s">
        <v>8</v>
      </c>
      <c r="D268">
        <v>827</v>
      </c>
    </row>
    <row r="269" spans="1:4" x14ac:dyDescent="0.3">
      <c r="A269" t="s">
        <v>483</v>
      </c>
      <c r="B269" t="s">
        <v>182</v>
      </c>
      <c r="C269" t="s">
        <v>8</v>
      </c>
      <c r="D269">
        <v>3242.25</v>
      </c>
    </row>
    <row r="270" spans="1:4" x14ac:dyDescent="0.3">
      <c r="A270" t="s">
        <v>485</v>
      </c>
      <c r="B270" t="s">
        <v>486</v>
      </c>
      <c r="C270" t="s">
        <v>8</v>
      </c>
      <c r="D270">
        <v>2287.5</v>
      </c>
    </row>
    <row r="271" spans="1:4" x14ac:dyDescent="0.3">
      <c r="A271" t="s">
        <v>487</v>
      </c>
      <c r="B271" t="s">
        <v>488</v>
      </c>
      <c r="C271" t="s">
        <v>8</v>
      </c>
      <c r="D271">
        <v>2022</v>
      </c>
    </row>
    <row r="272" spans="1:4" x14ac:dyDescent="0.3">
      <c r="A272" t="s">
        <v>489</v>
      </c>
      <c r="B272" t="s">
        <v>490</v>
      </c>
      <c r="C272" t="s">
        <v>8</v>
      </c>
      <c r="D272">
        <v>15.75</v>
      </c>
    </row>
    <row r="273" spans="1:4" x14ac:dyDescent="0.3">
      <c r="A273" t="s">
        <v>491</v>
      </c>
      <c r="B273" t="s">
        <v>146</v>
      </c>
      <c r="C273" t="s">
        <v>8</v>
      </c>
      <c r="D273">
        <v>1716.75</v>
      </c>
    </row>
    <row r="274" spans="1:4" x14ac:dyDescent="0.3">
      <c r="A274" t="s">
        <v>492</v>
      </c>
      <c r="B274" t="s">
        <v>184</v>
      </c>
      <c r="C274" t="s">
        <v>8</v>
      </c>
      <c r="D274">
        <v>4330.25</v>
      </c>
    </row>
    <row r="275" spans="1:4" x14ac:dyDescent="0.3">
      <c r="A275" t="s">
        <v>493</v>
      </c>
      <c r="B275" t="s">
        <v>494</v>
      </c>
      <c r="C275" t="s">
        <v>8</v>
      </c>
      <c r="D275">
        <v>749</v>
      </c>
    </row>
    <row r="276" spans="1:4" x14ac:dyDescent="0.3">
      <c r="A276" t="s">
        <v>495</v>
      </c>
      <c r="B276" t="s">
        <v>496</v>
      </c>
      <c r="C276" t="s">
        <v>8</v>
      </c>
      <c r="D276">
        <v>2656.5</v>
      </c>
    </row>
    <row r="277" spans="1:4" x14ac:dyDescent="0.3">
      <c r="A277" t="s">
        <v>497</v>
      </c>
      <c r="B277" t="s">
        <v>498</v>
      </c>
      <c r="C277" t="s">
        <v>8</v>
      </c>
      <c r="D277">
        <v>4316.25</v>
      </c>
    </row>
    <row r="278" spans="1:4" x14ac:dyDescent="0.3">
      <c r="A278" t="s">
        <v>499</v>
      </c>
      <c r="B278" t="s">
        <v>500</v>
      </c>
      <c r="C278" t="s">
        <v>8</v>
      </c>
      <c r="D278">
        <v>1186.75</v>
      </c>
    </row>
    <row r="279" spans="1:4" x14ac:dyDescent="0.3">
      <c r="A279" t="s">
        <v>501</v>
      </c>
      <c r="B279" t="s">
        <v>502</v>
      </c>
      <c r="C279" t="s">
        <v>8</v>
      </c>
      <c r="D279">
        <v>833.25</v>
      </c>
    </row>
    <row r="280" spans="1:4" x14ac:dyDescent="0.3">
      <c r="A280" t="s">
        <v>503</v>
      </c>
      <c r="B280" t="s">
        <v>504</v>
      </c>
      <c r="C280" t="s">
        <v>8</v>
      </c>
      <c r="D280">
        <v>1701.5</v>
      </c>
    </row>
    <row r="281" spans="1:4" x14ac:dyDescent="0.3">
      <c r="A281" t="s">
        <v>505</v>
      </c>
      <c r="B281" t="s">
        <v>506</v>
      </c>
      <c r="C281" t="s">
        <v>8</v>
      </c>
      <c r="D281">
        <v>385.75</v>
      </c>
    </row>
    <row r="282" spans="1:4" x14ac:dyDescent="0.3">
      <c r="A282" t="s">
        <v>507</v>
      </c>
      <c r="B282" t="s">
        <v>508</v>
      </c>
      <c r="C282" t="s">
        <v>8</v>
      </c>
      <c r="D282">
        <v>1530.75</v>
      </c>
    </row>
    <row r="283" spans="1:4" x14ac:dyDescent="0.3">
      <c r="A283" t="s">
        <v>509</v>
      </c>
      <c r="B283" t="s">
        <v>510</v>
      </c>
      <c r="C283" t="s">
        <v>8</v>
      </c>
      <c r="D283">
        <v>1202.75</v>
      </c>
    </row>
    <row r="284" spans="1:4" x14ac:dyDescent="0.3">
      <c r="A284" t="s">
        <v>511</v>
      </c>
      <c r="B284" t="s">
        <v>512</v>
      </c>
      <c r="C284" t="s">
        <v>8</v>
      </c>
      <c r="D284">
        <v>1158.75</v>
      </c>
    </row>
    <row r="285" spans="1:4" x14ac:dyDescent="0.3">
      <c r="A285" t="s">
        <v>513</v>
      </c>
      <c r="B285" t="s">
        <v>514</v>
      </c>
      <c r="C285" t="s">
        <v>8</v>
      </c>
      <c r="D285">
        <v>1402.5</v>
      </c>
    </row>
    <row r="286" spans="1:4" x14ac:dyDescent="0.3">
      <c r="A286" t="s">
        <v>515</v>
      </c>
      <c r="B286" t="s">
        <v>516</v>
      </c>
      <c r="C286" t="s">
        <v>8</v>
      </c>
      <c r="D286">
        <v>2815</v>
      </c>
    </row>
    <row r="287" spans="1:4" x14ac:dyDescent="0.3">
      <c r="A287" t="s">
        <v>517</v>
      </c>
      <c r="B287" t="s">
        <v>518</v>
      </c>
      <c r="C287" t="s">
        <v>8</v>
      </c>
      <c r="D287">
        <v>1665.75</v>
      </c>
    </row>
    <row r="288" spans="1:4" x14ac:dyDescent="0.3">
      <c r="A288" t="s">
        <v>519</v>
      </c>
      <c r="B288" t="s">
        <v>520</v>
      </c>
      <c r="C288" t="s">
        <v>8</v>
      </c>
      <c r="D288">
        <v>1571.5</v>
      </c>
    </row>
    <row r="289" spans="1:4" x14ac:dyDescent="0.3">
      <c r="A289" t="s">
        <v>521</v>
      </c>
      <c r="B289" t="s">
        <v>205</v>
      </c>
      <c r="C289" t="s">
        <v>8</v>
      </c>
      <c r="D289">
        <v>1954.5</v>
      </c>
    </row>
    <row r="290" spans="1:4" x14ac:dyDescent="0.3">
      <c r="A290" t="s">
        <v>522</v>
      </c>
      <c r="B290" t="s">
        <v>523</v>
      </c>
      <c r="C290" t="s">
        <v>8</v>
      </c>
      <c r="D290">
        <v>849</v>
      </c>
    </row>
    <row r="291" spans="1:4" x14ac:dyDescent="0.3">
      <c r="A291" t="s">
        <v>524</v>
      </c>
      <c r="B291" t="s">
        <v>525</v>
      </c>
      <c r="C291" t="s">
        <v>8</v>
      </c>
      <c r="D291">
        <v>1324.25</v>
      </c>
    </row>
    <row r="292" spans="1:4" x14ac:dyDescent="0.3">
      <c r="A292" t="s">
        <v>526</v>
      </c>
      <c r="B292" t="s">
        <v>527</v>
      </c>
      <c r="C292" t="s">
        <v>8</v>
      </c>
      <c r="D292">
        <v>660.75</v>
      </c>
    </row>
    <row r="293" spans="1:4" x14ac:dyDescent="0.3">
      <c r="A293" t="s">
        <v>528</v>
      </c>
      <c r="B293" t="s">
        <v>529</v>
      </c>
      <c r="C293" t="s">
        <v>8</v>
      </c>
      <c r="D293">
        <v>851.25</v>
      </c>
    </row>
    <row r="294" spans="1:4" x14ac:dyDescent="0.3">
      <c r="A294" t="s">
        <v>530</v>
      </c>
      <c r="B294" t="s">
        <v>32</v>
      </c>
      <c r="C294" t="s">
        <v>8</v>
      </c>
      <c r="D294">
        <v>9488.25</v>
      </c>
    </row>
    <row r="295" spans="1:4" x14ac:dyDescent="0.3">
      <c r="A295" t="s">
        <v>531</v>
      </c>
      <c r="B295" t="s">
        <v>532</v>
      </c>
      <c r="C295" t="s">
        <v>8</v>
      </c>
      <c r="D295">
        <v>2488.5</v>
      </c>
    </row>
    <row r="296" spans="1:4" x14ac:dyDescent="0.3">
      <c r="A296" t="s">
        <v>533</v>
      </c>
      <c r="B296" t="s">
        <v>534</v>
      </c>
      <c r="C296" t="s">
        <v>8</v>
      </c>
      <c r="D296">
        <v>1895.75</v>
      </c>
    </row>
    <row r="297" spans="1:4" x14ac:dyDescent="0.3">
      <c r="A297" t="s">
        <v>535</v>
      </c>
      <c r="B297" t="s">
        <v>536</v>
      </c>
      <c r="C297" t="s">
        <v>8</v>
      </c>
      <c r="D297">
        <v>1701</v>
      </c>
    </row>
    <row r="298" spans="1:4" x14ac:dyDescent="0.3">
      <c r="A298" t="s">
        <v>537</v>
      </c>
      <c r="B298" t="s">
        <v>224</v>
      </c>
      <c r="C298" t="s">
        <v>8</v>
      </c>
      <c r="D298">
        <v>2492</v>
      </c>
    </row>
    <row r="299" spans="1:4" x14ac:dyDescent="0.3">
      <c r="A299" t="s">
        <v>538</v>
      </c>
      <c r="B299" t="s">
        <v>539</v>
      </c>
      <c r="C299" t="s">
        <v>8</v>
      </c>
      <c r="D299">
        <v>1846.5</v>
      </c>
    </row>
    <row r="300" spans="1:4" x14ac:dyDescent="0.3">
      <c r="A300" t="s">
        <v>540</v>
      </c>
      <c r="B300" t="s">
        <v>166</v>
      </c>
      <c r="C300" t="s">
        <v>8</v>
      </c>
      <c r="D300">
        <v>1955.5</v>
      </c>
    </row>
    <row r="301" spans="1:4" x14ac:dyDescent="0.3">
      <c r="A301" t="s">
        <v>541</v>
      </c>
      <c r="B301" t="s">
        <v>542</v>
      </c>
      <c r="C301" t="s">
        <v>8</v>
      </c>
      <c r="D301">
        <v>4562</v>
      </c>
    </row>
    <row r="302" spans="1:4" x14ac:dyDescent="0.3">
      <c r="A302" t="s">
        <v>543</v>
      </c>
      <c r="B302" t="s">
        <v>544</v>
      </c>
      <c r="C302" t="s">
        <v>8</v>
      </c>
      <c r="D302">
        <v>2233</v>
      </c>
    </row>
    <row r="303" spans="1:4" x14ac:dyDescent="0.3">
      <c r="A303" t="s">
        <v>545</v>
      </c>
      <c r="B303" t="s">
        <v>546</v>
      </c>
      <c r="C303" t="s">
        <v>8</v>
      </c>
      <c r="D303">
        <v>2386.25</v>
      </c>
    </row>
    <row r="304" spans="1:4" x14ac:dyDescent="0.3">
      <c r="A304" t="s">
        <v>547</v>
      </c>
      <c r="B304" t="s">
        <v>548</v>
      </c>
      <c r="C304" t="s">
        <v>8</v>
      </c>
      <c r="D304">
        <v>3251.5</v>
      </c>
    </row>
    <row r="305" spans="1:4" x14ac:dyDescent="0.3">
      <c r="A305" t="s">
        <v>549</v>
      </c>
      <c r="B305" t="s">
        <v>406</v>
      </c>
      <c r="C305" t="s">
        <v>8</v>
      </c>
      <c r="D305">
        <v>717.25</v>
      </c>
    </row>
    <row r="306" spans="1:4" x14ac:dyDescent="0.3">
      <c r="A306" t="s">
        <v>550</v>
      </c>
      <c r="B306" t="s">
        <v>551</v>
      </c>
      <c r="C306" t="s">
        <v>8</v>
      </c>
      <c r="D306">
        <v>1440.5</v>
      </c>
    </row>
    <row r="307" spans="1:4" x14ac:dyDescent="0.3">
      <c r="A307" t="s">
        <v>552</v>
      </c>
      <c r="B307" t="s">
        <v>553</v>
      </c>
      <c r="C307" t="s">
        <v>8</v>
      </c>
      <c r="D307">
        <v>671.75</v>
      </c>
    </row>
    <row r="308" spans="1:4" x14ac:dyDescent="0.3">
      <c r="A308" t="s">
        <v>554</v>
      </c>
      <c r="B308" t="s">
        <v>555</v>
      </c>
      <c r="C308" t="s">
        <v>8</v>
      </c>
      <c r="D308">
        <v>802</v>
      </c>
    </row>
    <row r="309" spans="1:4" x14ac:dyDescent="0.3">
      <c r="A309" t="s">
        <v>556</v>
      </c>
      <c r="B309" t="s">
        <v>557</v>
      </c>
      <c r="C309" t="s">
        <v>8</v>
      </c>
      <c r="D309">
        <v>1919.5</v>
      </c>
    </row>
    <row r="310" spans="1:4" x14ac:dyDescent="0.3">
      <c r="A310" t="s">
        <v>558</v>
      </c>
      <c r="B310" t="s">
        <v>559</v>
      </c>
      <c r="C310" t="s">
        <v>8</v>
      </c>
      <c r="D310">
        <v>2631.25</v>
      </c>
    </row>
    <row r="311" spans="1:4" x14ac:dyDescent="0.3">
      <c r="A311" t="s">
        <v>560</v>
      </c>
      <c r="B311" t="s">
        <v>25</v>
      </c>
      <c r="C311" t="s">
        <v>8</v>
      </c>
      <c r="D311">
        <v>5164.75</v>
      </c>
    </row>
    <row r="312" spans="1:4" x14ac:dyDescent="0.3">
      <c r="A312" t="s">
        <v>561</v>
      </c>
      <c r="B312" t="s">
        <v>562</v>
      </c>
      <c r="C312" t="s">
        <v>8</v>
      </c>
      <c r="D312">
        <v>721.25</v>
      </c>
    </row>
    <row r="313" spans="1:4" x14ac:dyDescent="0.3">
      <c r="A313" t="s">
        <v>563</v>
      </c>
      <c r="B313" t="s">
        <v>564</v>
      </c>
      <c r="C313" t="s">
        <v>8</v>
      </c>
      <c r="D313">
        <v>1026.5</v>
      </c>
    </row>
    <row r="314" spans="1:4" x14ac:dyDescent="0.3">
      <c r="A314" t="s">
        <v>565</v>
      </c>
      <c r="B314" t="s">
        <v>566</v>
      </c>
      <c r="C314" t="s">
        <v>8</v>
      </c>
      <c r="D314">
        <v>946.25</v>
      </c>
    </row>
    <row r="315" spans="1:4" x14ac:dyDescent="0.3">
      <c r="A315" t="s">
        <v>567</v>
      </c>
      <c r="B315" t="s">
        <v>328</v>
      </c>
      <c r="C315" t="s">
        <v>8</v>
      </c>
      <c r="D315">
        <v>1150.5</v>
      </c>
    </row>
    <row r="316" spans="1:4" x14ac:dyDescent="0.3">
      <c r="A316" t="s">
        <v>568</v>
      </c>
      <c r="B316" t="s">
        <v>569</v>
      </c>
      <c r="C316" t="s">
        <v>8</v>
      </c>
      <c r="D316">
        <v>1586</v>
      </c>
    </row>
    <row r="317" spans="1:4" x14ac:dyDescent="0.3">
      <c r="A317" t="s">
        <v>570</v>
      </c>
      <c r="B317" t="s">
        <v>571</v>
      </c>
      <c r="C317" t="s">
        <v>8</v>
      </c>
      <c r="D317">
        <v>967.5</v>
      </c>
    </row>
    <row r="318" spans="1:4" x14ac:dyDescent="0.3">
      <c r="A318" t="s">
        <v>572</v>
      </c>
      <c r="B318" t="s">
        <v>514</v>
      </c>
      <c r="C318" t="s">
        <v>8</v>
      </c>
      <c r="D318">
        <v>910</v>
      </c>
    </row>
    <row r="319" spans="1:4" x14ac:dyDescent="0.3">
      <c r="A319" t="s">
        <v>573</v>
      </c>
      <c r="B319" t="s">
        <v>35</v>
      </c>
      <c r="C319" t="s">
        <v>8</v>
      </c>
      <c r="D319">
        <v>1865.5</v>
      </c>
    </row>
    <row r="320" spans="1:4" x14ac:dyDescent="0.3">
      <c r="A320" t="s">
        <v>574</v>
      </c>
      <c r="B320" t="s">
        <v>575</v>
      </c>
      <c r="C320" t="s">
        <v>8</v>
      </c>
      <c r="D320">
        <v>3964</v>
      </c>
    </row>
    <row r="321" spans="1:4" x14ac:dyDescent="0.3">
      <c r="A321" t="s">
        <v>576</v>
      </c>
      <c r="B321" t="s">
        <v>215</v>
      </c>
      <c r="C321" t="s">
        <v>8</v>
      </c>
      <c r="D321">
        <v>803.5</v>
      </c>
    </row>
    <row r="322" spans="1:4" x14ac:dyDescent="0.3">
      <c r="A322" t="s">
        <v>577</v>
      </c>
      <c r="B322" t="s">
        <v>578</v>
      </c>
      <c r="C322" t="s">
        <v>8</v>
      </c>
      <c r="D322">
        <v>1060</v>
      </c>
    </row>
    <row r="323" spans="1:4" x14ac:dyDescent="0.3">
      <c r="A323" t="s">
        <v>579</v>
      </c>
      <c r="B323" t="s">
        <v>510</v>
      </c>
      <c r="C323" t="s">
        <v>8</v>
      </c>
      <c r="D323">
        <v>2429.5</v>
      </c>
    </row>
    <row r="324" spans="1:4" x14ac:dyDescent="0.3">
      <c r="A324" t="s">
        <v>580</v>
      </c>
      <c r="B324" t="s">
        <v>581</v>
      </c>
      <c r="C324" t="s">
        <v>8</v>
      </c>
      <c r="D324">
        <v>3403.5</v>
      </c>
    </row>
    <row r="325" spans="1:4" x14ac:dyDescent="0.3">
      <c r="A325" t="s">
        <v>582</v>
      </c>
      <c r="B325" t="s">
        <v>332</v>
      </c>
      <c r="C325" t="s">
        <v>8</v>
      </c>
      <c r="D325">
        <v>3313.75</v>
      </c>
    </row>
    <row r="326" spans="1:4" x14ac:dyDescent="0.3">
      <c r="A326" t="s">
        <v>583</v>
      </c>
      <c r="B326" t="s">
        <v>584</v>
      </c>
      <c r="C326" t="s">
        <v>8</v>
      </c>
      <c r="D326">
        <v>1159</v>
      </c>
    </row>
    <row r="327" spans="1:4" x14ac:dyDescent="0.3">
      <c r="A327" t="s">
        <v>585</v>
      </c>
      <c r="B327" t="s">
        <v>586</v>
      </c>
      <c r="C327" t="s">
        <v>8</v>
      </c>
      <c r="D327">
        <v>982.25</v>
      </c>
    </row>
    <row r="328" spans="1:4" x14ac:dyDescent="0.3">
      <c r="A328" t="s">
        <v>587</v>
      </c>
      <c r="B328" t="s">
        <v>588</v>
      </c>
      <c r="C328" t="s">
        <v>8</v>
      </c>
      <c r="D328">
        <v>1832.5</v>
      </c>
    </row>
    <row r="329" spans="1:4" x14ac:dyDescent="0.3">
      <c r="A329" t="s">
        <v>589</v>
      </c>
      <c r="B329" t="s">
        <v>590</v>
      </c>
      <c r="C329" t="s">
        <v>8</v>
      </c>
      <c r="D329">
        <v>2057.75</v>
      </c>
    </row>
    <row r="330" spans="1:4" x14ac:dyDescent="0.3">
      <c r="A330" t="s">
        <v>591</v>
      </c>
      <c r="B330" t="s">
        <v>592</v>
      </c>
      <c r="C330" t="s">
        <v>8</v>
      </c>
      <c r="D330">
        <v>1119</v>
      </c>
    </row>
    <row r="331" spans="1:4" x14ac:dyDescent="0.3">
      <c r="A331" t="s">
        <v>593</v>
      </c>
      <c r="B331" t="s">
        <v>594</v>
      </c>
      <c r="C331" t="s">
        <v>8</v>
      </c>
      <c r="D331">
        <v>1661.25</v>
      </c>
    </row>
    <row r="332" spans="1:4" x14ac:dyDescent="0.3">
      <c r="A332" t="s">
        <v>595</v>
      </c>
      <c r="B332" t="s">
        <v>569</v>
      </c>
      <c r="C332" t="s">
        <v>8</v>
      </c>
      <c r="D332">
        <v>1003</v>
      </c>
    </row>
    <row r="333" spans="1:4" x14ac:dyDescent="0.3">
      <c r="A333" t="s">
        <v>596</v>
      </c>
      <c r="B333" t="s">
        <v>371</v>
      </c>
      <c r="C333" t="s">
        <v>8</v>
      </c>
      <c r="D333">
        <v>1301.75</v>
      </c>
    </row>
    <row r="334" spans="1:4" x14ac:dyDescent="0.3">
      <c r="A334" t="s">
        <v>597</v>
      </c>
      <c r="B334" t="s">
        <v>332</v>
      </c>
      <c r="C334" t="s">
        <v>8</v>
      </c>
      <c r="D334">
        <v>2225.25</v>
      </c>
    </row>
    <row r="335" spans="1:4" x14ac:dyDescent="0.3">
      <c r="A335" t="s">
        <v>598</v>
      </c>
      <c r="B335" t="s">
        <v>346</v>
      </c>
      <c r="C335" t="s">
        <v>8</v>
      </c>
      <c r="D335">
        <v>1770.25</v>
      </c>
    </row>
    <row r="336" spans="1:4" x14ac:dyDescent="0.3">
      <c r="A336" t="s">
        <v>599</v>
      </c>
      <c r="B336" t="s">
        <v>600</v>
      </c>
      <c r="C336" t="s">
        <v>8</v>
      </c>
      <c r="D336">
        <v>1828.5</v>
      </c>
    </row>
    <row r="337" spans="1:4" x14ac:dyDescent="0.3">
      <c r="A337" t="s">
        <v>601</v>
      </c>
      <c r="B337" t="s">
        <v>602</v>
      </c>
      <c r="C337" t="s">
        <v>8</v>
      </c>
      <c r="D337">
        <v>1221.75</v>
      </c>
    </row>
    <row r="338" spans="1:4" x14ac:dyDescent="0.3">
      <c r="A338" t="s">
        <v>603</v>
      </c>
      <c r="B338" t="s">
        <v>604</v>
      </c>
      <c r="C338" t="s">
        <v>8</v>
      </c>
      <c r="D338">
        <v>558.75</v>
      </c>
    </row>
    <row r="339" spans="1:4" x14ac:dyDescent="0.3">
      <c r="A339" t="s">
        <v>605</v>
      </c>
      <c r="B339" t="s">
        <v>606</v>
      </c>
      <c r="C339" t="s">
        <v>8</v>
      </c>
      <c r="D339">
        <v>686.25</v>
      </c>
    </row>
    <row r="340" spans="1:4" x14ac:dyDescent="0.3">
      <c r="A340" t="s">
        <v>607</v>
      </c>
      <c r="B340" t="s">
        <v>356</v>
      </c>
      <c r="C340" t="s">
        <v>8</v>
      </c>
      <c r="D340">
        <v>689.25</v>
      </c>
    </row>
    <row r="341" spans="1:4" x14ac:dyDescent="0.3">
      <c r="A341" t="s">
        <v>608</v>
      </c>
      <c r="B341" t="s">
        <v>609</v>
      </c>
      <c r="C341" t="s">
        <v>8</v>
      </c>
      <c r="D341">
        <v>1019.5</v>
      </c>
    </row>
    <row r="342" spans="1:4" x14ac:dyDescent="0.3">
      <c r="A342" t="s">
        <v>610</v>
      </c>
      <c r="B342" t="s">
        <v>611</v>
      </c>
      <c r="C342" t="s">
        <v>8</v>
      </c>
      <c r="D342">
        <v>391.25</v>
      </c>
    </row>
    <row r="343" spans="1:4" x14ac:dyDescent="0.3">
      <c r="A343" t="s">
        <v>612</v>
      </c>
      <c r="B343" t="s">
        <v>613</v>
      </c>
      <c r="C343" t="s">
        <v>8</v>
      </c>
      <c r="D343">
        <v>1647.25</v>
      </c>
    </row>
    <row r="344" spans="1:4" x14ac:dyDescent="0.3">
      <c r="A344" t="s">
        <v>614</v>
      </c>
      <c r="B344" t="s">
        <v>615</v>
      </c>
      <c r="C344" t="s">
        <v>8</v>
      </c>
      <c r="D344">
        <v>466.25</v>
      </c>
    </row>
    <row r="345" spans="1:4" x14ac:dyDescent="0.3">
      <c r="A345" t="s">
        <v>616</v>
      </c>
      <c r="B345" t="s">
        <v>184</v>
      </c>
      <c r="C345" t="s">
        <v>8</v>
      </c>
      <c r="D345">
        <v>288.5</v>
      </c>
    </row>
    <row r="346" spans="1:4" x14ac:dyDescent="0.3">
      <c r="A346" t="s">
        <v>617</v>
      </c>
      <c r="B346" t="s">
        <v>618</v>
      </c>
      <c r="C346" t="s">
        <v>8</v>
      </c>
      <c r="D346">
        <v>624.75</v>
      </c>
    </row>
    <row r="347" spans="1:4" x14ac:dyDescent="0.3">
      <c r="A347" t="s">
        <v>619</v>
      </c>
      <c r="B347" t="s">
        <v>620</v>
      </c>
      <c r="C347" t="s">
        <v>8</v>
      </c>
      <c r="D347">
        <v>1489.5</v>
      </c>
    </row>
    <row r="348" spans="1:4" x14ac:dyDescent="0.3">
      <c r="A348" t="s">
        <v>621</v>
      </c>
      <c r="B348" t="s">
        <v>622</v>
      </c>
      <c r="C348" t="s">
        <v>8</v>
      </c>
      <c r="D348">
        <v>2014.5</v>
      </c>
    </row>
    <row r="349" spans="1:4" x14ac:dyDescent="0.3">
      <c r="A349" t="s">
        <v>623</v>
      </c>
      <c r="B349" t="s">
        <v>624</v>
      </c>
      <c r="C349" t="s">
        <v>8</v>
      </c>
      <c r="D349">
        <v>556.75</v>
      </c>
    </row>
    <row r="350" spans="1:4" x14ac:dyDescent="0.3">
      <c r="A350" t="s">
        <v>625</v>
      </c>
      <c r="B350" t="s">
        <v>626</v>
      </c>
      <c r="C350" t="s">
        <v>8</v>
      </c>
      <c r="D350">
        <v>2017.25</v>
      </c>
    </row>
    <row r="351" spans="1:4" x14ac:dyDescent="0.3">
      <c r="A351" t="s">
        <v>627</v>
      </c>
      <c r="B351" t="s">
        <v>628</v>
      </c>
      <c r="C351" t="s">
        <v>8</v>
      </c>
      <c r="D351">
        <v>1455.25</v>
      </c>
    </row>
    <row r="352" spans="1:4" x14ac:dyDescent="0.3">
      <c r="A352" t="s">
        <v>629</v>
      </c>
      <c r="B352" t="s">
        <v>630</v>
      </c>
      <c r="C352" t="s">
        <v>8</v>
      </c>
      <c r="D352">
        <v>1297.5</v>
      </c>
    </row>
    <row r="353" spans="1:4" x14ac:dyDescent="0.3">
      <c r="A353" t="s">
        <v>631</v>
      </c>
      <c r="B353" t="s">
        <v>484</v>
      </c>
      <c r="C353" t="s">
        <v>8</v>
      </c>
      <c r="D353">
        <v>1328.25</v>
      </c>
    </row>
    <row r="354" spans="1:4" x14ac:dyDescent="0.3">
      <c r="A354" t="s">
        <v>632</v>
      </c>
      <c r="B354" t="s">
        <v>23</v>
      </c>
      <c r="C354" t="s">
        <v>8</v>
      </c>
      <c r="D354">
        <v>395.5</v>
      </c>
    </row>
    <row r="355" spans="1:4" x14ac:dyDescent="0.3">
      <c r="A355" t="s">
        <v>633</v>
      </c>
      <c r="B355" t="s">
        <v>25</v>
      </c>
      <c r="C355" t="s">
        <v>8</v>
      </c>
      <c r="D355">
        <v>618.75</v>
      </c>
    </row>
    <row r="356" spans="1:4" x14ac:dyDescent="0.3">
      <c r="A356" t="s">
        <v>634</v>
      </c>
      <c r="B356" t="s">
        <v>635</v>
      </c>
      <c r="C356" t="s">
        <v>8</v>
      </c>
      <c r="D356">
        <v>3108.25</v>
      </c>
    </row>
    <row r="357" spans="1:4" x14ac:dyDescent="0.3">
      <c r="A357" t="s">
        <v>636</v>
      </c>
      <c r="B357" t="s">
        <v>637</v>
      </c>
      <c r="C357" t="s">
        <v>8</v>
      </c>
      <c r="D357">
        <v>273.5</v>
      </c>
    </row>
    <row r="358" spans="1:4" x14ac:dyDescent="0.3">
      <c r="A358" t="s">
        <v>638</v>
      </c>
      <c r="B358" t="s">
        <v>639</v>
      </c>
      <c r="C358" t="s">
        <v>8</v>
      </c>
      <c r="D358">
        <v>1069.25</v>
      </c>
    </row>
    <row r="359" spans="1:4" x14ac:dyDescent="0.3">
      <c r="A359" t="s">
        <v>640</v>
      </c>
      <c r="B359" t="s">
        <v>620</v>
      </c>
      <c r="C359" t="s">
        <v>8</v>
      </c>
      <c r="D359">
        <v>1800</v>
      </c>
    </row>
    <row r="360" spans="1:4" x14ac:dyDescent="0.3">
      <c r="A360" t="s">
        <v>640</v>
      </c>
      <c r="B360" t="s">
        <v>641</v>
      </c>
      <c r="C360" t="s">
        <v>8</v>
      </c>
      <c r="D360">
        <v>745</v>
      </c>
    </row>
    <row r="361" spans="1:4" x14ac:dyDescent="0.3">
      <c r="A361" t="s">
        <v>642</v>
      </c>
      <c r="B361" t="s">
        <v>643</v>
      </c>
      <c r="C361" t="s">
        <v>8</v>
      </c>
      <c r="D361">
        <v>637</v>
      </c>
    </row>
    <row r="362" spans="1:4" x14ac:dyDescent="0.3">
      <c r="A362" t="s">
        <v>644</v>
      </c>
      <c r="B362" t="s">
        <v>645</v>
      </c>
      <c r="C362" t="s">
        <v>8</v>
      </c>
      <c r="D362">
        <v>1235.75</v>
      </c>
    </row>
    <row r="363" spans="1:4" x14ac:dyDescent="0.3">
      <c r="A363" t="s">
        <v>646</v>
      </c>
      <c r="B363" t="s">
        <v>647</v>
      </c>
      <c r="C363" t="s">
        <v>8</v>
      </c>
      <c r="D363">
        <v>945.25</v>
      </c>
    </row>
    <row r="364" spans="1:4" x14ac:dyDescent="0.3">
      <c r="A364" t="s">
        <v>648</v>
      </c>
      <c r="B364" t="s">
        <v>649</v>
      </c>
      <c r="C364" t="s">
        <v>8</v>
      </c>
      <c r="D364">
        <v>597</v>
      </c>
    </row>
    <row r="365" spans="1:4" x14ac:dyDescent="0.3">
      <c r="A365" t="s">
        <v>650</v>
      </c>
      <c r="B365" t="s">
        <v>404</v>
      </c>
      <c r="C365" t="s">
        <v>8</v>
      </c>
      <c r="D365">
        <v>2507.75</v>
      </c>
    </row>
    <row r="366" spans="1:4" x14ac:dyDescent="0.3">
      <c r="A366" t="s">
        <v>651</v>
      </c>
      <c r="B366" t="s">
        <v>652</v>
      </c>
      <c r="C366" t="s">
        <v>8</v>
      </c>
      <c r="D366">
        <v>329</v>
      </c>
    </row>
    <row r="367" spans="1:4" x14ac:dyDescent="0.3">
      <c r="A367" t="s">
        <v>653</v>
      </c>
      <c r="B367" t="s">
        <v>654</v>
      </c>
      <c r="C367" t="s">
        <v>8</v>
      </c>
      <c r="D367">
        <v>327.75</v>
      </c>
    </row>
    <row r="368" spans="1:4" x14ac:dyDescent="0.3">
      <c r="A368" t="s">
        <v>655</v>
      </c>
      <c r="B368" t="s">
        <v>656</v>
      </c>
      <c r="C368" t="s">
        <v>8</v>
      </c>
      <c r="D368">
        <v>392</v>
      </c>
    </row>
    <row r="369" spans="1:4" x14ac:dyDescent="0.3">
      <c r="A369" t="s">
        <v>657</v>
      </c>
      <c r="B369" t="s">
        <v>658</v>
      </c>
      <c r="C369" t="s">
        <v>8</v>
      </c>
      <c r="D369">
        <v>2327.25</v>
      </c>
    </row>
    <row r="370" spans="1:4" x14ac:dyDescent="0.3">
      <c r="A370" t="s">
        <v>659</v>
      </c>
      <c r="B370" t="s">
        <v>523</v>
      </c>
      <c r="C370" t="s">
        <v>8</v>
      </c>
      <c r="D370">
        <v>1181.5</v>
      </c>
    </row>
    <row r="371" spans="1:4" x14ac:dyDescent="0.3">
      <c r="A371" t="s">
        <v>660</v>
      </c>
      <c r="B371" t="s">
        <v>661</v>
      </c>
      <c r="C371" t="s">
        <v>8</v>
      </c>
      <c r="D371">
        <v>1416.25</v>
      </c>
    </row>
    <row r="372" spans="1:4" x14ac:dyDescent="0.3">
      <c r="A372" t="s">
        <v>662</v>
      </c>
      <c r="B372" t="s">
        <v>303</v>
      </c>
      <c r="C372" t="s">
        <v>8</v>
      </c>
      <c r="D372">
        <v>1291.25</v>
      </c>
    </row>
    <row r="373" spans="1:4" x14ac:dyDescent="0.3">
      <c r="A373" t="s">
        <v>663</v>
      </c>
      <c r="B373" t="s">
        <v>434</v>
      </c>
      <c r="C373" t="s">
        <v>8</v>
      </c>
      <c r="D373">
        <v>1306.75</v>
      </c>
    </row>
    <row r="374" spans="1:4" x14ac:dyDescent="0.3">
      <c r="A374" t="s">
        <v>664</v>
      </c>
      <c r="B374" t="s">
        <v>665</v>
      </c>
      <c r="C374" t="s">
        <v>8</v>
      </c>
      <c r="D374">
        <v>1291.5</v>
      </c>
    </row>
    <row r="375" spans="1:4" x14ac:dyDescent="0.3">
      <c r="A375" t="s">
        <v>666</v>
      </c>
      <c r="B375" t="s">
        <v>667</v>
      </c>
      <c r="C375" t="s">
        <v>8</v>
      </c>
      <c r="D375">
        <v>2989.5</v>
      </c>
    </row>
    <row r="376" spans="1:4" x14ac:dyDescent="0.3">
      <c r="A376" t="s">
        <v>668</v>
      </c>
      <c r="B376" t="s">
        <v>669</v>
      </c>
      <c r="C376" t="s">
        <v>8</v>
      </c>
      <c r="D376">
        <v>2151.75</v>
      </c>
    </row>
    <row r="377" spans="1:4" x14ac:dyDescent="0.3">
      <c r="A377" t="s">
        <v>670</v>
      </c>
      <c r="B377" t="s">
        <v>671</v>
      </c>
      <c r="C377" t="s">
        <v>8</v>
      </c>
      <c r="D377">
        <v>1604.75</v>
      </c>
    </row>
    <row r="378" spans="1:4" x14ac:dyDescent="0.3">
      <c r="A378" t="s">
        <v>672</v>
      </c>
      <c r="B378" t="s">
        <v>571</v>
      </c>
      <c r="C378" t="s">
        <v>8</v>
      </c>
      <c r="D378">
        <v>2872.5</v>
      </c>
    </row>
    <row r="379" spans="1:4" x14ac:dyDescent="0.3">
      <c r="A379" t="s">
        <v>673</v>
      </c>
      <c r="B379" t="s">
        <v>674</v>
      </c>
      <c r="C379" t="s">
        <v>8</v>
      </c>
      <c r="D379">
        <v>3728</v>
      </c>
    </row>
    <row r="380" spans="1:4" x14ac:dyDescent="0.3">
      <c r="A380" t="s">
        <v>675</v>
      </c>
      <c r="B380" t="s">
        <v>676</v>
      </c>
      <c r="C380" t="s">
        <v>8</v>
      </c>
      <c r="D380">
        <v>1901.5</v>
      </c>
    </row>
    <row r="381" spans="1:4" x14ac:dyDescent="0.3">
      <c r="A381" t="s">
        <v>677</v>
      </c>
      <c r="B381" t="s">
        <v>678</v>
      </c>
      <c r="C381" t="s">
        <v>8</v>
      </c>
      <c r="D381">
        <v>2057.5</v>
      </c>
    </row>
    <row r="382" spans="1:4" x14ac:dyDescent="0.3">
      <c r="A382" t="s">
        <v>679</v>
      </c>
      <c r="B382" t="s">
        <v>480</v>
      </c>
      <c r="C382" t="s">
        <v>8</v>
      </c>
      <c r="D382">
        <v>1861.25</v>
      </c>
    </row>
    <row r="383" spans="1:4" x14ac:dyDescent="0.3">
      <c r="A383" t="s">
        <v>680</v>
      </c>
      <c r="B383" t="s">
        <v>681</v>
      </c>
      <c r="C383" t="s">
        <v>8</v>
      </c>
      <c r="D383">
        <v>2808.75</v>
      </c>
    </row>
    <row r="384" spans="1:4" x14ac:dyDescent="0.3">
      <c r="A384" t="s">
        <v>682</v>
      </c>
      <c r="B384" t="s">
        <v>683</v>
      </c>
      <c r="C384" t="s">
        <v>8</v>
      </c>
      <c r="D384">
        <v>1163.75</v>
      </c>
    </row>
    <row r="385" spans="1:4" x14ac:dyDescent="0.3">
      <c r="A385" t="s">
        <v>684</v>
      </c>
      <c r="B385" t="s">
        <v>685</v>
      </c>
      <c r="C385" t="s">
        <v>8</v>
      </c>
      <c r="D385">
        <v>734.5</v>
      </c>
    </row>
    <row r="386" spans="1:4" x14ac:dyDescent="0.3">
      <c r="A386" t="s">
        <v>686</v>
      </c>
      <c r="B386" t="s">
        <v>687</v>
      </c>
      <c r="C386" t="s">
        <v>8</v>
      </c>
      <c r="D386">
        <v>1978.25</v>
      </c>
    </row>
    <row r="387" spans="1:4" x14ac:dyDescent="0.3">
      <c r="A387" t="s">
        <v>688</v>
      </c>
      <c r="B387" t="s">
        <v>689</v>
      </c>
      <c r="C387" t="s">
        <v>8</v>
      </c>
      <c r="D387">
        <v>2881.25</v>
      </c>
    </row>
    <row r="388" spans="1:4" x14ac:dyDescent="0.3">
      <c r="A388" t="s">
        <v>690</v>
      </c>
      <c r="B388" t="s">
        <v>691</v>
      </c>
      <c r="C388" t="s">
        <v>8</v>
      </c>
      <c r="D388">
        <v>2564.25</v>
      </c>
    </row>
    <row r="389" spans="1:4" x14ac:dyDescent="0.3">
      <c r="A389" t="s">
        <v>692</v>
      </c>
      <c r="B389" t="s">
        <v>693</v>
      </c>
      <c r="C389" t="s">
        <v>8</v>
      </c>
      <c r="D389">
        <v>7233.75</v>
      </c>
    </row>
    <row r="390" spans="1:4" x14ac:dyDescent="0.3">
      <c r="A390" t="s">
        <v>694</v>
      </c>
      <c r="B390" t="s">
        <v>695</v>
      </c>
      <c r="C390" t="s">
        <v>8</v>
      </c>
      <c r="D390">
        <v>320.75</v>
      </c>
    </row>
    <row r="391" spans="1:4" x14ac:dyDescent="0.3">
      <c r="A391" t="s">
        <v>696</v>
      </c>
      <c r="B391" t="s">
        <v>319</v>
      </c>
      <c r="C391" t="s">
        <v>8</v>
      </c>
      <c r="D391">
        <v>3574</v>
      </c>
    </row>
    <row r="392" spans="1:4" x14ac:dyDescent="0.3">
      <c r="A392" t="s">
        <v>697</v>
      </c>
      <c r="B392" t="s">
        <v>523</v>
      </c>
      <c r="C392" t="s">
        <v>8</v>
      </c>
      <c r="D392">
        <v>1535</v>
      </c>
    </row>
    <row r="393" spans="1:4" x14ac:dyDescent="0.3">
      <c r="A393" t="s">
        <v>698</v>
      </c>
      <c r="B393" t="s">
        <v>434</v>
      </c>
      <c r="C393" t="s">
        <v>8</v>
      </c>
      <c r="D393">
        <v>1732</v>
      </c>
    </row>
    <row r="394" spans="1:4" x14ac:dyDescent="0.3">
      <c r="A394" t="s">
        <v>699</v>
      </c>
      <c r="B394" t="s">
        <v>665</v>
      </c>
      <c r="C394" t="s">
        <v>8</v>
      </c>
      <c r="D394">
        <v>1175.75</v>
      </c>
    </row>
    <row r="395" spans="1:4" x14ac:dyDescent="0.3">
      <c r="A395" t="s">
        <v>700</v>
      </c>
      <c r="B395" t="s">
        <v>667</v>
      </c>
      <c r="C395" t="s">
        <v>8</v>
      </c>
      <c r="D395">
        <v>2487</v>
      </c>
    </row>
    <row r="396" spans="1:4" x14ac:dyDescent="0.3">
      <c r="A396" t="s">
        <v>701</v>
      </c>
      <c r="B396" t="s">
        <v>236</v>
      </c>
      <c r="C396" t="s">
        <v>8</v>
      </c>
      <c r="D396">
        <v>2439.5</v>
      </c>
    </row>
    <row r="397" spans="1:4" x14ac:dyDescent="0.3">
      <c r="A397" t="s">
        <v>702</v>
      </c>
      <c r="B397" t="s">
        <v>272</v>
      </c>
      <c r="C397" t="s">
        <v>8</v>
      </c>
      <c r="D397">
        <v>1540</v>
      </c>
    </row>
    <row r="398" spans="1:4" x14ac:dyDescent="0.3">
      <c r="A398" t="s">
        <v>703</v>
      </c>
      <c r="B398" t="s">
        <v>305</v>
      </c>
      <c r="C398" t="s">
        <v>8</v>
      </c>
      <c r="D398">
        <v>1563.25</v>
      </c>
    </row>
    <row r="399" spans="1:4" x14ac:dyDescent="0.3">
      <c r="A399" t="s">
        <v>704</v>
      </c>
      <c r="B399" t="s">
        <v>705</v>
      </c>
      <c r="C399" t="s">
        <v>8</v>
      </c>
      <c r="D399">
        <v>1840.75</v>
      </c>
    </row>
    <row r="400" spans="1:4" x14ac:dyDescent="0.3">
      <c r="A400" t="s">
        <v>706</v>
      </c>
      <c r="B400" t="s">
        <v>707</v>
      </c>
      <c r="C400" t="s">
        <v>8</v>
      </c>
      <c r="D400">
        <v>980.75</v>
      </c>
    </row>
    <row r="401" spans="1:4" x14ac:dyDescent="0.3">
      <c r="A401" t="s">
        <v>708</v>
      </c>
      <c r="B401" t="s">
        <v>709</v>
      </c>
      <c r="C401" t="s">
        <v>8</v>
      </c>
      <c r="D401">
        <v>556</v>
      </c>
    </row>
    <row r="402" spans="1:4" x14ac:dyDescent="0.3">
      <c r="A402" t="s">
        <v>710</v>
      </c>
      <c r="B402" t="s">
        <v>711</v>
      </c>
      <c r="C402" t="s">
        <v>8</v>
      </c>
      <c r="D402">
        <v>1017.75</v>
      </c>
    </row>
    <row r="403" spans="1:4" x14ac:dyDescent="0.3">
      <c r="A403" t="s">
        <v>712</v>
      </c>
      <c r="B403" t="s">
        <v>713</v>
      </c>
      <c r="C403" t="s">
        <v>8</v>
      </c>
      <c r="D403">
        <v>886.25</v>
      </c>
    </row>
    <row r="404" spans="1:4" x14ac:dyDescent="0.3">
      <c r="A404" t="s">
        <v>714</v>
      </c>
      <c r="B404" t="s">
        <v>715</v>
      </c>
      <c r="C404" t="s">
        <v>8</v>
      </c>
      <c r="D404">
        <v>1139.5</v>
      </c>
    </row>
    <row r="405" spans="1:4" x14ac:dyDescent="0.3">
      <c r="A405" t="s">
        <v>716</v>
      </c>
      <c r="B405" t="s">
        <v>717</v>
      </c>
      <c r="C405" t="s">
        <v>8</v>
      </c>
      <c r="D405">
        <v>1948.5</v>
      </c>
    </row>
    <row r="406" spans="1:4" x14ac:dyDescent="0.3">
      <c r="A406" t="s">
        <v>718</v>
      </c>
      <c r="B406" t="s">
        <v>719</v>
      </c>
      <c r="C406" t="s">
        <v>8</v>
      </c>
      <c r="D406">
        <v>1416.5</v>
      </c>
    </row>
    <row r="407" spans="1:4" x14ac:dyDescent="0.3">
      <c r="A407" t="s">
        <v>720</v>
      </c>
      <c r="B407" t="s">
        <v>442</v>
      </c>
      <c r="C407" t="s">
        <v>8</v>
      </c>
      <c r="D407">
        <v>2137.75</v>
      </c>
    </row>
    <row r="408" spans="1:4" x14ac:dyDescent="0.3">
      <c r="A408" t="s">
        <v>721</v>
      </c>
      <c r="B408" t="s">
        <v>722</v>
      </c>
      <c r="C408" t="s">
        <v>8</v>
      </c>
      <c r="D408">
        <v>1478.75</v>
      </c>
    </row>
    <row r="409" spans="1:4" x14ac:dyDescent="0.3">
      <c r="A409" t="s">
        <v>723</v>
      </c>
      <c r="B409" t="s">
        <v>724</v>
      </c>
      <c r="C409" t="s">
        <v>8</v>
      </c>
      <c r="D409">
        <v>2571.5</v>
      </c>
    </row>
    <row r="410" spans="1:4" x14ac:dyDescent="0.3">
      <c r="A410" t="s">
        <v>725</v>
      </c>
      <c r="B410" t="s">
        <v>726</v>
      </c>
      <c r="C410" t="s">
        <v>8</v>
      </c>
      <c r="D410">
        <v>2060.25</v>
      </c>
    </row>
    <row r="411" spans="1:4" x14ac:dyDescent="0.3">
      <c r="A411" t="s">
        <v>727</v>
      </c>
      <c r="B411" t="s">
        <v>62</v>
      </c>
      <c r="C411" t="s">
        <v>8</v>
      </c>
      <c r="D411">
        <v>630.25</v>
      </c>
    </row>
    <row r="412" spans="1:4" x14ac:dyDescent="0.3">
      <c r="A412" t="s">
        <v>728</v>
      </c>
      <c r="B412" t="s">
        <v>729</v>
      </c>
      <c r="C412" t="s">
        <v>8</v>
      </c>
      <c r="D412">
        <v>637.25</v>
      </c>
    </row>
    <row r="413" spans="1:4" x14ac:dyDescent="0.3">
      <c r="A413" t="s">
        <v>730</v>
      </c>
      <c r="B413" t="s">
        <v>731</v>
      </c>
      <c r="C413" t="s">
        <v>8</v>
      </c>
      <c r="D413">
        <v>1481.25</v>
      </c>
    </row>
    <row r="414" spans="1:4" x14ac:dyDescent="0.3">
      <c r="A414" t="s">
        <v>732</v>
      </c>
      <c r="B414" t="s">
        <v>733</v>
      </c>
      <c r="C414" t="s">
        <v>8</v>
      </c>
      <c r="D414">
        <v>383.5</v>
      </c>
    </row>
    <row r="415" spans="1:4" x14ac:dyDescent="0.3">
      <c r="A415" t="s">
        <v>734</v>
      </c>
      <c r="B415" t="s">
        <v>735</v>
      </c>
      <c r="C415" t="s">
        <v>8</v>
      </c>
      <c r="D415">
        <v>93.5</v>
      </c>
    </row>
    <row r="416" spans="1:4" x14ac:dyDescent="0.3">
      <c r="A416" t="s">
        <v>736</v>
      </c>
      <c r="B416" t="s">
        <v>737</v>
      </c>
      <c r="C416" t="s">
        <v>8</v>
      </c>
      <c r="D416">
        <v>977.25</v>
      </c>
    </row>
    <row r="417" spans="1:4" x14ac:dyDescent="0.3">
      <c r="A417" t="s">
        <v>738</v>
      </c>
      <c r="B417" t="s">
        <v>739</v>
      </c>
      <c r="C417" t="s">
        <v>8</v>
      </c>
      <c r="D417">
        <v>566.75</v>
      </c>
    </row>
    <row r="418" spans="1:4" x14ac:dyDescent="0.3">
      <c r="A418" t="s">
        <v>740</v>
      </c>
      <c r="B418" t="s">
        <v>741</v>
      </c>
      <c r="C418" t="s">
        <v>8</v>
      </c>
      <c r="D418">
        <v>457.5</v>
      </c>
    </row>
    <row r="419" spans="1:4" x14ac:dyDescent="0.3">
      <c r="A419" t="s">
        <v>742</v>
      </c>
      <c r="B419" t="s">
        <v>743</v>
      </c>
      <c r="C419" t="s">
        <v>8</v>
      </c>
      <c r="D419">
        <v>1081.5</v>
      </c>
    </row>
    <row r="420" spans="1:4" x14ac:dyDescent="0.3">
      <c r="A420" t="s">
        <v>744</v>
      </c>
      <c r="B420" t="s">
        <v>745</v>
      </c>
      <c r="C420" t="s">
        <v>8</v>
      </c>
      <c r="D420">
        <v>23.25</v>
      </c>
    </row>
    <row r="421" spans="1:4" x14ac:dyDescent="0.3">
      <c r="A421" t="s">
        <v>746</v>
      </c>
      <c r="B421" t="s">
        <v>747</v>
      </c>
      <c r="C421" t="s">
        <v>8</v>
      </c>
      <c r="D421">
        <v>17.75</v>
      </c>
    </row>
    <row r="422" spans="1:4" x14ac:dyDescent="0.3">
      <c r="A422" t="s">
        <v>748</v>
      </c>
      <c r="B422" t="s">
        <v>667</v>
      </c>
      <c r="C422" t="s">
        <v>8</v>
      </c>
      <c r="D422">
        <v>7.5</v>
      </c>
    </row>
    <row r="423" spans="1:4" x14ac:dyDescent="0.3">
      <c r="A423" t="s">
        <v>749</v>
      </c>
      <c r="B423" t="s">
        <v>750</v>
      </c>
      <c r="C423" t="s">
        <v>8</v>
      </c>
      <c r="D423">
        <v>29.75</v>
      </c>
    </row>
    <row r="424" spans="1:4" x14ac:dyDescent="0.3">
      <c r="A424" t="s">
        <v>751</v>
      </c>
      <c r="B424" t="s">
        <v>752</v>
      </c>
      <c r="C424" t="s">
        <v>8</v>
      </c>
      <c r="D424">
        <v>3.25</v>
      </c>
    </row>
    <row r="425" spans="1:4" x14ac:dyDescent="0.3">
      <c r="A425" t="s">
        <v>753</v>
      </c>
      <c r="B425" t="s">
        <v>272</v>
      </c>
      <c r="C425" t="s">
        <v>8</v>
      </c>
      <c r="D425">
        <v>39.5</v>
      </c>
    </row>
    <row r="426" spans="1:4" x14ac:dyDescent="0.3">
      <c r="A426" t="s">
        <v>754</v>
      </c>
      <c r="B426" t="s">
        <v>755</v>
      </c>
      <c r="C426" t="s">
        <v>8</v>
      </c>
      <c r="D426">
        <v>10.75</v>
      </c>
    </row>
    <row r="427" spans="1:4" x14ac:dyDescent="0.3">
      <c r="A427" t="s">
        <v>756</v>
      </c>
      <c r="B427" t="s">
        <v>757</v>
      </c>
      <c r="C427" t="s">
        <v>8</v>
      </c>
      <c r="D427">
        <v>670</v>
      </c>
    </row>
    <row r="428" spans="1:4" x14ac:dyDescent="0.3">
      <c r="A428" t="s">
        <v>758</v>
      </c>
      <c r="B428" t="s">
        <v>759</v>
      </c>
      <c r="C428" t="s">
        <v>8</v>
      </c>
      <c r="D428">
        <v>1337.25</v>
      </c>
    </row>
    <row r="429" spans="1:4" x14ac:dyDescent="0.3">
      <c r="A429" t="s">
        <v>760</v>
      </c>
      <c r="B429" t="s">
        <v>761</v>
      </c>
      <c r="C429" t="s">
        <v>8</v>
      </c>
      <c r="D429">
        <v>2986.25</v>
      </c>
    </row>
    <row r="430" spans="1:4" x14ac:dyDescent="0.3">
      <c r="A430" t="s">
        <v>762</v>
      </c>
      <c r="B430" t="s">
        <v>645</v>
      </c>
      <c r="C430" t="s">
        <v>8</v>
      </c>
      <c r="D430">
        <v>1083.25</v>
      </c>
    </row>
    <row r="431" spans="1:4" x14ac:dyDescent="0.3">
      <c r="A431" t="s">
        <v>763</v>
      </c>
      <c r="B431" t="s">
        <v>764</v>
      </c>
      <c r="C431" t="s">
        <v>8</v>
      </c>
      <c r="D431">
        <v>2202</v>
      </c>
    </row>
    <row r="432" spans="1:4" x14ac:dyDescent="0.3">
      <c r="A432" t="s">
        <v>765</v>
      </c>
      <c r="B432" t="s">
        <v>766</v>
      </c>
      <c r="C432" t="s">
        <v>8</v>
      </c>
      <c r="D432">
        <v>948.5</v>
      </c>
    </row>
    <row r="433" spans="1:4" x14ac:dyDescent="0.3">
      <c r="A433" t="s">
        <v>767</v>
      </c>
      <c r="B433" t="s">
        <v>768</v>
      </c>
      <c r="C433" t="s">
        <v>8</v>
      </c>
      <c r="D433">
        <v>1089.25</v>
      </c>
    </row>
    <row r="434" spans="1:4" x14ac:dyDescent="0.3">
      <c r="A434" t="s">
        <v>769</v>
      </c>
      <c r="B434" t="s">
        <v>132</v>
      </c>
      <c r="C434" t="s">
        <v>8</v>
      </c>
      <c r="D434">
        <v>1560.75</v>
      </c>
    </row>
    <row r="435" spans="1:4" x14ac:dyDescent="0.3">
      <c r="A435" t="s">
        <v>770</v>
      </c>
      <c r="B435" t="s">
        <v>771</v>
      </c>
      <c r="C435" t="s">
        <v>8</v>
      </c>
      <c r="D435">
        <v>1710.25</v>
      </c>
    </row>
    <row r="436" spans="1:4" x14ac:dyDescent="0.3">
      <c r="A436" t="s">
        <v>772</v>
      </c>
      <c r="B436" t="s">
        <v>773</v>
      </c>
      <c r="C436" t="s">
        <v>8</v>
      </c>
      <c r="D436">
        <v>1727</v>
      </c>
    </row>
    <row r="437" spans="1:4" x14ac:dyDescent="0.3">
      <c r="A437" t="s">
        <v>774</v>
      </c>
      <c r="B437" t="s">
        <v>775</v>
      </c>
      <c r="C437" t="s">
        <v>8</v>
      </c>
      <c r="D437">
        <v>2532.75</v>
      </c>
    </row>
    <row r="438" spans="1:4" x14ac:dyDescent="0.3">
      <c r="A438" t="s">
        <v>776</v>
      </c>
      <c r="B438" t="s">
        <v>777</v>
      </c>
      <c r="C438" t="s">
        <v>8</v>
      </c>
      <c r="D438">
        <v>2269.25</v>
      </c>
    </row>
    <row r="439" spans="1:4" x14ac:dyDescent="0.3">
      <c r="A439" t="s">
        <v>778</v>
      </c>
      <c r="B439" t="s">
        <v>126</v>
      </c>
      <c r="C439" t="s">
        <v>8</v>
      </c>
      <c r="D439">
        <v>1957.5</v>
      </c>
    </row>
    <row r="440" spans="1:4" x14ac:dyDescent="0.3">
      <c r="A440" t="s">
        <v>779</v>
      </c>
      <c r="B440" t="s">
        <v>780</v>
      </c>
      <c r="C440" t="s">
        <v>8</v>
      </c>
      <c r="D440">
        <v>908.25</v>
      </c>
    </row>
    <row r="441" spans="1:4" x14ac:dyDescent="0.3">
      <c r="A441" t="s">
        <v>781</v>
      </c>
      <c r="B441" t="s">
        <v>782</v>
      </c>
      <c r="C441" t="s">
        <v>8</v>
      </c>
      <c r="D441">
        <v>1661.75</v>
      </c>
    </row>
    <row r="442" spans="1:4" x14ac:dyDescent="0.3">
      <c r="A442" t="s">
        <v>783</v>
      </c>
      <c r="B442" t="s">
        <v>784</v>
      </c>
      <c r="C442" t="s">
        <v>8</v>
      </c>
      <c r="D442">
        <v>1310.5</v>
      </c>
    </row>
    <row r="443" spans="1:4" x14ac:dyDescent="0.3">
      <c r="A443" t="s">
        <v>785</v>
      </c>
      <c r="B443" t="s">
        <v>436</v>
      </c>
      <c r="C443" t="s">
        <v>8</v>
      </c>
      <c r="D443">
        <v>2760.25</v>
      </c>
    </row>
    <row r="444" spans="1:4" x14ac:dyDescent="0.3">
      <c r="A444" t="s">
        <v>786</v>
      </c>
      <c r="B444" t="s">
        <v>787</v>
      </c>
      <c r="C444" t="s">
        <v>8</v>
      </c>
      <c r="D444">
        <v>266.75</v>
      </c>
    </row>
    <row r="445" spans="1:4" x14ac:dyDescent="0.3">
      <c r="A445" t="s">
        <v>788</v>
      </c>
      <c r="B445" t="s">
        <v>789</v>
      </c>
      <c r="C445" t="s">
        <v>8</v>
      </c>
      <c r="D445">
        <v>2376</v>
      </c>
    </row>
    <row r="446" spans="1:4" x14ac:dyDescent="0.3">
      <c r="A446" t="s">
        <v>790</v>
      </c>
      <c r="B446" t="s">
        <v>791</v>
      </c>
      <c r="C446" t="s">
        <v>8</v>
      </c>
      <c r="D446">
        <v>3506</v>
      </c>
    </row>
    <row r="447" spans="1:4" x14ac:dyDescent="0.3">
      <c r="A447" t="s">
        <v>792</v>
      </c>
      <c r="B447" t="s">
        <v>793</v>
      </c>
      <c r="C447" t="s">
        <v>8</v>
      </c>
      <c r="D447">
        <v>1531.5</v>
      </c>
    </row>
    <row r="448" spans="1:4" x14ac:dyDescent="0.3">
      <c r="A448" t="s">
        <v>794</v>
      </c>
      <c r="B448" t="s">
        <v>795</v>
      </c>
      <c r="C448" t="s">
        <v>8</v>
      </c>
      <c r="D448">
        <v>513.25</v>
      </c>
    </row>
    <row r="449" spans="1:4" x14ac:dyDescent="0.3">
      <c r="A449" t="s">
        <v>796</v>
      </c>
      <c r="B449" t="s">
        <v>797</v>
      </c>
      <c r="C449" t="s">
        <v>8</v>
      </c>
      <c r="D449">
        <v>2677.5</v>
      </c>
    </row>
    <row r="450" spans="1:4" x14ac:dyDescent="0.3">
      <c r="A450" t="s">
        <v>798</v>
      </c>
      <c r="B450" t="s">
        <v>799</v>
      </c>
      <c r="C450" t="s">
        <v>8</v>
      </c>
      <c r="D450">
        <v>1485</v>
      </c>
    </row>
    <row r="451" spans="1:4" x14ac:dyDescent="0.3">
      <c r="A451" t="s">
        <v>800</v>
      </c>
      <c r="B451" t="s">
        <v>801</v>
      </c>
      <c r="C451" t="s">
        <v>8</v>
      </c>
      <c r="D451">
        <v>1233.75</v>
      </c>
    </row>
    <row r="452" spans="1:4" x14ac:dyDescent="0.3">
      <c r="A452" t="s">
        <v>802</v>
      </c>
      <c r="B452" t="s">
        <v>508</v>
      </c>
      <c r="C452" t="s">
        <v>8</v>
      </c>
      <c r="D452">
        <v>9138.5</v>
      </c>
    </row>
    <row r="453" spans="1:4" x14ac:dyDescent="0.3">
      <c r="A453" t="s">
        <v>803</v>
      </c>
      <c r="B453" t="s">
        <v>148</v>
      </c>
      <c r="C453" t="s">
        <v>8</v>
      </c>
      <c r="D453">
        <v>2058.75</v>
      </c>
    </row>
    <row r="454" spans="1:4" x14ac:dyDescent="0.3">
      <c r="A454" t="s">
        <v>804</v>
      </c>
      <c r="B454" t="s">
        <v>502</v>
      </c>
      <c r="C454" t="s">
        <v>8</v>
      </c>
      <c r="D454">
        <v>776.25</v>
      </c>
    </row>
    <row r="455" spans="1:4" x14ac:dyDescent="0.3">
      <c r="A455" t="s">
        <v>805</v>
      </c>
      <c r="B455" t="s">
        <v>402</v>
      </c>
      <c r="C455" t="s">
        <v>8</v>
      </c>
      <c r="D455">
        <v>1285</v>
      </c>
    </row>
    <row r="456" spans="1:4" x14ac:dyDescent="0.3">
      <c r="A456" t="s">
        <v>806</v>
      </c>
      <c r="B456" t="s">
        <v>807</v>
      </c>
      <c r="C456" t="s">
        <v>8</v>
      </c>
      <c r="D456">
        <v>2.5</v>
      </c>
    </row>
    <row r="457" spans="1:4" x14ac:dyDescent="0.3">
      <c r="A457" t="s">
        <v>808</v>
      </c>
      <c r="B457" t="s">
        <v>809</v>
      </c>
      <c r="C457" t="s">
        <v>8</v>
      </c>
      <c r="D457">
        <v>2688.25</v>
      </c>
    </row>
    <row r="458" spans="1:4" x14ac:dyDescent="0.3">
      <c r="A458" t="s">
        <v>810</v>
      </c>
      <c r="B458" t="s">
        <v>811</v>
      </c>
      <c r="C458" t="s">
        <v>8</v>
      </c>
      <c r="D458">
        <v>4603</v>
      </c>
    </row>
    <row r="459" spans="1:4" x14ac:dyDescent="0.3">
      <c r="A459" t="s">
        <v>812</v>
      </c>
      <c r="B459" t="s">
        <v>215</v>
      </c>
      <c r="C459" t="s">
        <v>8</v>
      </c>
      <c r="D459">
        <v>2416</v>
      </c>
    </row>
    <row r="460" spans="1:4" x14ac:dyDescent="0.3">
      <c r="A460" t="s">
        <v>813</v>
      </c>
      <c r="B460" t="s">
        <v>215</v>
      </c>
      <c r="C460" t="s">
        <v>8</v>
      </c>
      <c r="D460">
        <v>4354.75</v>
      </c>
    </row>
    <row r="461" spans="1:4" x14ac:dyDescent="0.3">
      <c r="A461" t="s">
        <v>814</v>
      </c>
      <c r="B461" t="s">
        <v>815</v>
      </c>
      <c r="C461" t="s">
        <v>8</v>
      </c>
      <c r="D461">
        <v>41.75</v>
      </c>
    </row>
    <row r="462" spans="1:4" x14ac:dyDescent="0.3">
      <c r="A462" t="s">
        <v>816</v>
      </c>
      <c r="B462" t="s">
        <v>817</v>
      </c>
      <c r="C462" t="s">
        <v>8</v>
      </c>
      <c r="D462">
        <v>1421.5</v>
      </c>
    </row>
    <row r="463" spans="1:4" x14ac:dyDescent="0.3">
      <c r="A463" t="s">
        <v>818</v>
      </c>
      <c r="B463" t="s">
        <v>819</v>
      </c>
      <c r="C463" t="s">
        <v>8</v>
      </c>
      <c r="D463">
        <v>1319.25</v>
      </c>
    </row>
    <row r="464" spans="1:4" x14ac:dyDescent="0.3">
      <c r="A464" t="s">
        <v>820</v>
      </c>
      <c r="B464" t="s">
        <v>733</v>
      </c>
      <c r="C464" t="s">
        <v>8</v>
      </c>
      <c r="D464">
        <v>493</v>
      </c>
    </row>
    <row r="465" spans="1:4" x14ac:dyDescent="0.3">
      <c r="A465" t="s">
        <v>821</v>
      </c>
      <c r="B465" t="s">
        <v>822</v>
      </c>
      <c r="C465" t="s">
        <v>8</v>
      </c>
      <c r="D465">
        <v>1195</v>
      </c>
    </row>
    <row r="466" spans="1:4" x14ac:dyDescent="0.3">
      <c r="A466" t="s">
        <v>825</v>
      </c>
      <c r="B466" t="s">
        <v>826</v>
      </c>
      <c r="C466" t="s">
        <v>8</v>
      </c>
      <c r="D466">
        <v>5065.25</v>
      </c>
    </row>
    <row r="467" spans="1:4" x14ac:dyDescent="0.3">
      <c r="A467" t="s">
        <v>827</v>
      </c>
      <c r="B467" t="s">
        <v>828</v>
      </c>
      <c r="C467" t="s">
        <v>8</v>
      </c>
      <c r="D467">
        <v>4653</v>
      </c>
    </row>
    <row r="468" spans="1:4" x14ac:dyDescent="0.3">
      <c r="A468" t="s">
        <v>829</v>
      </c>
      <c r="B468" t="s">
        <v>830</v>
      </c>
      <c r="C468" t="s">
        <v>8</v>
      </c>
      <c r="D468">
        <v>4200.25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65BB-5745-41D8-BF8C-7B31FB26AADC}">
  <dimension ref="A1:D468"/>
  <sheetViews>
    <sheetView topLeftCell="A467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9</v>
      </c>
      <c r="D2">
        <v>2334.25</v>
      </c>
    </row>
    <row r="3" spans="1:4" x14ac:dyDescent="0.3">
      <c r="A3" t="s">
        <v>4</v>
      </c>
      <c r="B3" t="s">
        <v>13</v>
      </c>
      <c r="C3" t="s">
        <v>9</v>
      </c>
      <c r="D3">
        <v>2531.25</v>
      </c>
    </row>
    <row r="4" spans="1:4" x14ac:dyDescent="0.3">
      <c r="A4" t="s">
        <v>14</v>
      </c>
      <c r="B4" t="s">
        <v>15</v>
      </c>
      <c r="C4" t="s">
        <v>9</v>
      </c>
      <c r="D4">
        <v>488.25</v>
      </c>
    </row>
    <row r="5" spans="1:4" x14ac:dyDescent="0.3">
      <c r="A5" t="s">
        <v>16</v>
      </c>
      <c r="B5" t="s">
        <v>17</v>
      </c>
      <c r="C5" t="s">
        <v>9</v>
      </c>
      <c r="D5">
        <v>1055.25</v>
      </c>
    </row>
    <row r="6" spans="1:4" x14ac:dyDescent="0.3">
      <c r="A6" t="s">
        <v>18</v>
      </c>
      <c r="B6" t="s">
        <v>19</v>
      </c>
      <c r="C6" t="s">
        <v>9</v>
      </c>
      <c r="D6">
        <v>997.5</v>
      </c>
    </row>
    <row r="7" spans="1:4" x14ac:dyDescent="0.3">
      <c r="A7" t="s">
        <v>20</v>
      </c>
      <c r="B7" t="s">
        <v>21</v>
      </c>
      <c r="C7" t="s">
        <v>9</v>
      </c>
      <c r="D7">
        <v>1339</v>
      </c>
    </row>
    <row r="8" spans="1:4" x14ac:dyDescent="0.3">
      <c r="A8" t="s">
        <v>22</v>
      </c>
      <c r="B8" t="s">
        <v>23</v>
      </c>
      <c r="C8" t="s">
        <v>9</v>
      </c>
      <c r="D8">
        <v>627.75</v>
      </c>
    </row>
    <row r="9" spans="1:4" x14ac:dyDescent="0.3">
      <c r="A9" t="s">
        <v>24</v>
      </c>
      <c r="B9" t="s">
        <v>25</v>
      </c>
      <c r="C9" t="s">
        <v>9</v>
      </c>
      <c r="D9">
        <v>506</v>
      </c>
    </row>
    <row r="10" spans="1:4" x14ac:dyDescent="0.3">
      <c r="A10" t="s">
        <v>26</v>
      </c>
      <c r="B10" t="s">
        <v>27</v>
      </c>
      <c r="C10" t="s">
        <v>9</v>
      </c>
      <c r="D10">
        <v>600.5</v>
      </c>
    </row>
    <row r="11" spans="1:4" x14ac:dyDescent="0.3">
      <c r="A11" t="s">
        <v>28</v>
      </c>
      <c r="B11" t="s">
        <v>29</v>
      </c>
      <c r="C11" t="s">
        <v>9</v>
      </c>
      <c r="D11">
        <v>6030.25</v>
      </c>
    </row>
    <row r="12" spans="1:4" x14ac:dyDescent="0.3">
      <c r="A12" t="s">
        <v>30</v>
      </c>
      <c r="B12" t="s">
        <v>29</v>
      </c>
      <c r="C12" t="s">
        <v>9</v>
      </c>
      <c r="D12">
        <v>10846.75</v>
      </c>
    </row>
    <row r="13" spans="1:4" x14ac:dyDescent="0.3">
      <c r="A13" t="s">
        <v>31</v>
      </c>
      <c r="B13" t="s">
        <v>32</v>
      </c>
      <c r="C13" t="s">
        <v>9</v>
      </c>
      <c r="D13">
        <v>9869.5</v>
      </c>
    </row>
    <row r="14" spans="1:4" x14ac:dyDescent="0.3">
      <c r="A14" t="s">
        <v>33</v>
      </c>
      <c r="B14" t="s">
        <v>32</v>
      </c>
      <c r="C14" t="s">
        <v>9</v>
      </c>
      <c r="D14">
        <v>3371.75</v>
      </c>
    </row>
    <row r="15" spans="1:4" x14ac:dyDescent="0.3">
      <c r="A15" t="s">
        <v>34</v>
      </c>
      <c r="B15" t="s">
        <v>35</v>
      </c>
      <c r="C15" t="s">
        <v>9</v>
      </c>
      <c r="D15">
        <v>7573</v>
      </c>
    </row>
    <row r="16" spans="1:4" x14ac:dyDescent="0.3">
      <c r="A16" t="s">
        <v>36</v>
      </c>
      <c r="B16" t="s">
        <v>37</v>
      </c>
      <c r="C16" t="s">
        <v>9</v>
      </c>
      <c r="D16">
        <v>1271.25</v>
      </c>
    </row>
    <row r="17" spans="1:4" x14ac:dyDescent="0.3">
      <c r="A17" t="s">
        <v>38</v>
      </c>
      <c r="B17" t="s">
        <v>39</v>
      </c>
      <c r="C17" t="s">
        <v>9</v>
      </c>
      <c r="D17">
        <v>526.75</v>
      </c>
    </row>
    <row r="18" spans="1:4" x14ac:dyDescent="0.3">
      <c r="A18" t="s">
        <v>40</v>
      </c>
      <c r="B18" t="s">
        <v>39</v>
      </c>
      <c r="C18" t="s">
        <v>9</v>
      </c>
      <c r="D18">
        <v>3030.5</v>
      </c>
    </row>
    <row r="19" spans="1:4" x14ac:dyDescent="0.3">
      <c r="A19" t="s">
        <v>41</v>
      </c>
      <c r="B19" t="s">
        <v>42</v>
      </c>
      <c r="C19" t="s">
        <v>9</v>
      </c>
      <c r="D19">
        <v>1647.75</v>
      </c>
    </row>
    <row r="20" spans="1:4" x14ac:dyDescent="0.3">
      <c r="A20" t="s">
        <v>41</v>
      </c>
      <c r="B20" t="s">
        <v>43</v>
      </c>
      <c r="C20" t="s">
        <v>9</v>
      </c>
      <c r="D20">
        <v>16685.25</v>
      </c>
    </row>
    <row r="21" spans="1:4" x14ac:dyDescent="0.3">
      <c r="A21" t="s">
        <v>44</v>
      </c>
      <c r="B21" t="s">
        <v>45</v>
      </c>
      <c r="C21" t="s">
        <v>9</v>
      </c>
      <c r="D21">
        <v>3634.5</v>
      </c>
    </row>
    <row r="22" spans="1:4" x14ac:dyDescent="0.3">
      <c r="A22" t="s">
        <v>46</v>
      </c>
      <c r="B22" t="s">
        <v>47</v>
      </c>
      <c r="C22" t="s">
        <v>9</v>
      </c>
      <c r="D22">
        <v>4001</v>
      </c>
    </row>
    <row r="23" spans="1:4" x14ac:dyDescent="0.3">
      <c r="A23" t="s">
        <v>48</v>
      </c>
      <c r="B23" t="s">
        <v>49</v>
      </c>
      <c r="C23" t="s">
        <v>9</v>
      </c>
      <c r="D23">
        <v>4204.5</v>
      </c>
    </row>
    <row r="24" spans="1:4" x14ac:dyDescent="0.3">
      <c r="A24" t="s">
        <v>50</v>
      </c>
      <c r="B24" t="s">
        <v>51</v>
      </c>
      <c r="C24" t="s">
        <v>9</v>
      </c>
      <c r="D24">
        <v>12543</v>
      </c>
    </row>
    <row r="25" spans="1:4" x14ac:dyDescent="0.3">
      <c r="A25" t="s">
        <v>52</v>
      </c>
      <c r="B25" t="s">
        <v>51</v>
      </c>
      <c r="C25" t="s">
        <v>9</v>
      </c>
      <c r="D25">
        <v>7190.5</v>
      </c>
    </row>
    <row r="26" spans="1:4" x14ac:dyDescent="0.3">
      <c r="A26" t="s">
        <v>53</v>
      </c>
      <c r="B26" t="s">
        <v>54</v>
      </c>
      <c r="C26" t="s">
        <v>9</v>
      </c>
      <c r="D26">
        <v>6914.5</v>
      </c>
    </row>
    <row r="27" spans="1:4" x14ac:dyDescent="0.3">
      <c r="A27" t="s">
        <v>55</v>
      </c>
      <c r="B27" t="s">
        <v>56</v>
      </c>
      <c r="C27" t="s">
        <v>9</v>
      </c>
      <c r="D27">
        <v>10092.5</v>
      </c>
    </row>
    <row r="28" spans="1:4" x14ac:dyDescent="0.3">
      <c r="A28" t="s">
        <v>57</v>
      </c>
      <c r="B28" t="s">
        <v>58</v>
      </c>
      <c r="C28" t="s">
        <v>9</v>
      </c>
      <c r="D28">
        <v>2313.5</v>
      </c>
    </row>
    <row r="29" spans="1:4" x14ac:dyDescent="0.3">
      <c r="A29" t="s">
        <v>59</v>
      </c>
      <c r="B29" t="s">
        <v>35</v>
      </c>
      <c r="C29" t="s">
        <v>9</v>
      </c>
      <c r="D29">
        <v>4260.25</v>
      </c>
    </row>
    <row r="30" spans="1:4" x14ac:dyDescent="0.3">
      <c r="A30" t="s">
        <v>60</v>
      </c>
      <c r="B30" t="s">
        <v>61</v>
      </c>
      <c r="C30" t="s">
        <v>9</v>
      </c>
      <c r="D30">
        <v>2489.5</v>
      </c>
    </row>
    <row r="31" spans="1:4" x14ac:dyDescent="0.3">
      <c r="A31" t="s">
        <v>60</v>
      </c>
      <c r="B31" t="s">
        <v>62</v>
      </c>
      <c r="C31" t="s">
        <v>9</v>
      </c>
      <c r="D31">
        <v>393.25</v>
      </c>
    </row>
    <row r="32" spans="1:4" x14ac:dyDescent="0.3">
      <c r="A32" t="s">
        <v>60</v>
      </c>
      <c r="B32" t="s">
        <v>63</v>
      </c>
      <c r="C32" t="s">
        <v>9</v>
      </c>
      <c r="D32">
        <v>1744.25</v>
      </c>
    </row>
    <row r="33" spans="1:4" x14ac:dyDescent="0.3">
      <c r="A33" t="s">
        <v>64</v>
      </c>
      <c r="B33" t="s">
        <v>61</v>
      </c>
      <c r="C33" t="s">
        <v>9</v>
      </c>
      <c r="D33">
        <v>2148.25</v>
      </c>
    </row>
    <row r="34" spans="1:4" x14ac:dyDescent="0.3">
      <c r="A34" t="s">
        <v>65</v>
      </c>
      <c r="B34" t="s">
        <v>32</v>
      </c>
      <c r="C34" t="s">
        <v>9</v>
      </c>
      <c r="D34">
        <v>5146.25</v>
      </c>
    </row>
    <row r="35" spans="1:4" x14ac:dyDescent="0.3">
      <c r="A35" t="s">
        <v>66</v>
      </c>
      <c r="B35" t="s">
        <v>67</v>
      </c>
      <c r="C35" t="s">
        <v>9</v>
      </c>
      <c r="D35">
        <v>5509.25</v>
      </c>
    </row>
    <row r="36" spans="1:4" x14ac:dyDescent="0.3">
      <c r="A36" t="s">
        <v>68</v>
      </c>
      <c r="B36" t="s">
        <v>67</v>
      </c>
      <c r="C36" t="s">
        <v>9</v>
      </c>
      <c r="D36">
        <v>6980.25</v>
      </c>
    </row>
    <row r="37" spans="1:4" x14ac:dyDescent="0.3">
      <c r="A37" t="s">
        <v>69</v>
      </c>
      <c r="B37" t="s">
        <v>70</v>
      </c>
      <c r="C37" t="s">
        <v>9</v>
      </c>
      <c r="D37">
        <v>2449.75</v>
      </c>
    </row>
    <row r="38" spans="1:4" x14ac:dyDescent="0.3">
      <c r="A38" t="s">
        <v>71</v>
      </c>
      <c r="B38" t="s">
        <v>72</v>
      </c>
      <c r="C38" t="s">
        <v>9</v>
      </c>
      <c r="D38">
        <v>5466.25</v>
      </c>
    </row>
    <row r="39" spans="1:4" x14ac:dyDescent="0.3">
      <c r="A39" t="s">
        <v>73</v>
      </c>
      <c r="B39" t="s">
        <v>74</v>
      </c>
      <c r="C39" t="s">
        <v>9</v>
      </c>
      <c r="D39">
        <v>2732.5</v>
      </c>
    </row>
    <row r="40" spans="1:4" x14ac:dyDescent="0.3">
      <c r="A40" t="s">
        <v>75</v>
      </c>
      <c r="B40" t="s">
        <v>76</v>
      </c>
      <c r="C40" t="s">
        <v>9</v>
      </c>
      <c r="D40">
        <v>1870</v>
      </c>
    </row>
    <row r="41" spans="1:4" x14ac:dyDescent="0.3">
      <c r="A41" t="s">
        <v>77</v>
      </c>
      <c r="B41" t="s">
        <v>78</v>
      </c>
      <c r="C41" t="s">
        <v>9</v>
      </c>
      <c r="D41">
        <v>370.5</v>
      </c>
    </row>
    <row r="42" spans="1:4" x14ac:dyDescent="0.3">
      <c r="A42" t="s">
        <v>79</v>
      </c>
      <c r="B42" t="s">
        <v>80</v>
      </c>
      <c r="C42" t="s">
        <v>9</v>
      </c>
      <c r="D42">
        <v>985</v>
      </c>
    </row>
    <row r="43" spans="1:4" x14ac:dyDescent="0.3">
      <c r="A43" t="s">
        <v>81</v>
      </c>
      <c r="B43" t="s">
        <v>82</v>
      </c>
      <c r="C43" t="s">
        <v>9</v>
      </c>
      <c r="D43">
        <v>1424.25</v>
      </c>
    </row>
    <row r="44" spans="1:4" x14ac:dyDescent="0.3">
      <c r="A44" t="s">
        <v>83</v>
      </c>
      <c r="B44" t="s">
        <v>84</v>
      </c>
      <c r="C44" t="s">
        <v>9</v>
      </c>
      <c r="D44">
        <v>2005.5</v>
      </c>
    </row>
    <row r="45" spans="1:4" x14ac:dyDescent="0.3">
      <c r="A45" t="s">
        <v>85</v>
      </c>
      <c r="B45" t="s">
        <v>84</v>
      </c>
      <c r="C45" t="s">
        <v>9</v>
      </c>
      <c r="D45">
        <v>1653</v>
      </c>
    </row>
    <row r="46" spans="1:4" x14ac:dyDescent="0.3">
      <c r="A46" t="s">
        <v>86</v>
      </c>
      <c r="B46" t="s">
        <v>58</v>
      </c>
      <c r="C46" t="s">
        <v>9</v>
      </c>
      <c r="D46">
        <v>1257.75</v>
      </c>
    </row>
    <row r="47" spans="1:4" x14ac:dyDescent="0.3">
      <c r="A47" t="s">
        <v>87</v>
      </c>
      <c r="B47" t="s">
        <v>88</v>
      </c>
      <c r="C47" t="s">
        <v>9</v>
      </c>
      <c r="D47">
        <v>1818.25</v>
      </c>
    </row>
    <row r="48" spans="1:4" x14ac:dyDescent="0.3">
      <c r="A48" t="s">
        <v>87</v>
      </c>
      <c r="B48" t="s">
        <v>61</v>
      </c>
      <c r="C48" t="s">
        <v>9</v>
      </c>
      <c r="D48">
        <v>1888</v>
      </c>
    </row>
    <row r="49" spans="1:4" x14ac:dyDescent="0.3">
      <c r="A49" t="s">
        <v>89</v>
      </c>
      <c r="B49" t="s">
        <v>90</v>
      </c>
      <c r="C49" t="s">
        <v>9</v>
      </c>
      <c r="D49">
        <v>4.75</v>
      </c>
    </row>
    <row r="50" spans="1:4" x14ac:dyDescent="0.3">
      <c r="A50" t="s">
        <v>91</v>
      </c>
      <c r="B50" t="s">
        <v>90</v>
      </c>
      <c r="C50" t="s">
        <v>9</v>
      </c>
      <c r="D50">
        <v>7544.5</v>
      </c>
    </row>
    <row r="51" spans="1:4" x14ac:dyDescent="0.3">
      <c r="A51" t="s">
        <v>92</v>
      </c>
      <c r="B51" t="s">
        <v>90</v>
      </c>
      <c r="C51" t="s">
        <v>9</v>
      </c>
      <c r="D51">
        <v>3870</v>
      </c>
    </row>
    <row r="52" spans="1:4" x14ac:dyDescent="0.3">
      <c r="A52" t="s">
        <v>93</v>
      </c>
      <c r="B52" t="s">
        <v>90</v>
      </c>
      <c r="C52" t="s">
        <v>9</v>
      </c>
      <c r="D52">
        <v>961.25</v>
      </c>
    </row>
    <row r="53" spans="1:4" x14ac:dyDescent="0.3">
      <c r="A53" t="s">
        <v>94</v>
      </c>
      <c r="B53" t="s">
        <v>95</v>
      </c>
      <c r="C53" t="s">
        <v>9</v>
      </c>
      <c r="D53">
        <v>1910.5</v>
      </c>
    </row>
    <row r="54" spans="1:4" x14ac:dyDescent="0.3">
      <c r="A54" t="s">
        <v>96</v>
      </c>
      <c r="B54" t="s">
        <v>97</v>
      </c>
      <c r="C54" t="s">
        <v>9</v>
      </c>
      <c r="D54">
        <v>3707.75</v>
      </c>
    </row>
    <row r="55" spans="1:4" x14ac:dyDescent="0.3">
      <c r="A55" t="s">
        <v>98</v>
      </c>
      <c r="B55" t="s">
        <v>97</v>
      </c>
      <c r="C55" t="s">
        <v>9</v>
      </c>
      <c r="D55">
        <v>5670.75</v>
      </c>
    </row>
    <row r="56" spans="1:4" x14ac:dyDescent="0.3">
      <c r="A56" t="s">
        <v>99</v>
      </c>
      <c r="B56" t="s">
        <v>100</v>
      </c>
      <c r="C56" t="s">
        <v>9</v>
      </c>
      <c r="D56">
        <v>1851.75</v>
      </c>
    </row>
    <row r="57" spans="1:4" x14ac:dyDescent="0.3">
      <c r="A57" t="s">
        <v>101</v>
      </c>
      <c r="B57" t="s">
        <v>102</v>
      </c>
      <c r="C57" t="s">
        <v>9</v>
      </c>
      <c r="D57">
        <v>5160</v>
      </c>
    </row>
    <row r="58" spans="1:4" x14ac:dyDescent="0.3">
      <c r="A58" t="s">
        <v>103</v>
      </c>
      <c r="B58" t="s">
        <v>104</v>
      </c>
      <c r="C58" t="s">
        <v>9</v>
      </c>
      <c r="D58">
        <v>1160.25</v>
      </c>
    </row>
    <row r="59" spans="1:4" x14ac:dyDescent="0.3">
      <c r="A59" t="s">
        <v>105</v>
      </c>
      <c r="B59" t="s">
        <v>106</v>
      </c>
      <c r="C59" t="s">
        <v>9</v>
      </c>
      <c r="D59">
        <v>14197.5</v>
      </c>
    </row>
    <row r="60" spans="1:4" x14ac:dyDescent="0.3">
      <c r="A60" t="s">
        <v>107</v>
      </c>
      <c r="B60" t="s">
        <v>108</v>
      </c>
      <c r="C60" t="s">
        <v>9</v>
      </c>
      <c r="D60">
        <v>2648</v>
      </c>
    </row>
    <row r="61" spans="1:4" x14ac:dyDescent="0.3">
      <c r="A61" t="s">
        <v>109</v>
      </c>
      <c r="B61" t="s">
        <v>110</v>
      </c>
      <c r="C61" t="s">
        <v>9</v>
      </c>
      <c r="D61">
        <v>11843.5</v>
      </c>
    </row>
    <row r="62" spans="1:4" x14ac:dyDescent="0.3">
      <c r="A62" t="s">
        <v>111</v>
      </c>
      <c r="B62" t="s">
        <v>112</v>
      </c>
      <c r="C62" t="s">
        <v>9</v>
      </c>
      <c r="D62">
        <v>840.5</v>
      </c>
    </row>
    <row r="63" spans="1:4" x14ac:dyDescent="0.3">
      <c r="A63" t="s">
        <v>113</v>
      </c>
      <c r="B63" t="s">
        <v>114</v>
      </c>
      <c r="C63" t="s">
        <v>9</v>
      </c>
      <c r="D63">
        <v>1188.25</v>
      </c>
    </row>
    <row r="64" spans="1:4" x14ac:dyDescent="0.3">
      <c r="A64" t="s">
        <v>115</v>
      </c>
      <c r="B64" t="s">
        <v>116</v>
      </c>
      <c r="C64" t="s">
        <v>9</v>
      </c>
      <c r="D64">
        <v>1046</v>
      </c>
    </row>
    <row r="65" spans="1:4" x14ac:dyDescent="0.3">
      <c r="A65" t="s">
        <v>117</v>
      </c>
      <c r="B65" t="s">
        <v>118</v>
      </c>
      <c r="C65" t="s">
        <v>9</v>
      </c>
      <c r="D65">
        <v>1364.5</v>
      </c>
    </row>
    <row r="66" spans="1:4" x14ac:dyDescent="0.3">
      <c r="A66" t="s">
        <v>119</v>
      </c>
      <c r="B66" t="s">
        <v>120</v>
      </c>
      <c r="C66" t="s">
        <v>9</v>
      </c>
      <c r="D66">
        <v>9783</v>
      </c>
    </row>
    <row r="67" spans="1:4" x14ac:dyDescent="0.3">
      <c r="A67" t="s">
        <v>121</v>
      </c>
      <c r="B67" t="s">
        <v>122</v>
      </c>
      <c r="C67" t="s">
        <v>9</v>
      </c>
      <c r="D67">
        <v>2994.75</v>
      </c>
    </row>
    <row r="68" spans="1:4" x14ac:dyDescent="0.3">
      <c r="A68" t="s">
        <v>123</v>
      </c>
      <c r="B68" t="s">
        <v>124</v>
      </c>
      <c r="C68" t="s">
        <v>9</v>
      </c>
      <c r="D68">
        <v>2143</v>
      </c>
    </row>
    <row r="69" spans="1:4" x14ac:dyDescent="0.3">
      <c r="A69" t="s">
        <v>125</v>
      </c>
      <c r="B69" t="s">
        <v>126</v>
      </c>
      <c r="C69" t="s">
        <v>9</v>
      </c>
      <c r="D69">
        <v>2340.5</v>
      </c>
    </row>
    <row r="70" spans="1:4" x14ac:dyDescent="0.3">
      <c r="A70" t="s">
        <v>127</v>
      </c>
      <c r="B70" t="s">
        <v>128</v>
      </c>
      <c r="C70" t="s">
        <v>9</v>
      </c>
      <c r="D70">
        <v>1284</v>
      </c>
    </row>
    <row r="71" spans="1:4" x14ac:dyDescent="0.3">
      <c r="A71" t="s">
        <v>129</v>
      </c>
      <c r="B71" t="s">
        <v>130</v>
      </c>
      <c r="C71" t="s">
        <v>9</v>
      </c>
      <c r="D71">
        <v>1472.75</v>
      </c>
    </row>
    <row r="72" spans="1:4" x14ac:dyDescent="0.3">
      <c r="A72" t="s">
        <v>131</v>
      </c>
      <c r="B72" t="s">
        <v>132</v>
      </c>
      <c r="C72" t="s">
        <v>9</v>
      </c>
      <c r="D72">
        <v>1289.25</v>
      </c>
    </row>
    <row r="73" spans="1:4" x14ac:dyDescent="0.3">
      <c r="A73" t="s">
        <v>133</v>
      </c>
      <c r="B73" t="s">
        <v>134</v>
      </c>
      <c r="C73" t="s">
        <v>9</v>
      </c>
      <c r="D73">
        <v>2688.75</v>
      </c>
    </row>
    <row r="74" spans="1:4" x14ac:dyDescent="0.3">
      <c r="A74" t="s">
        <v>135</v>
      </c>
      <c r="B74" t="s">
        <v>136</v>
      </c>
      <c r="C74" t="s">
        <v>9</v>
      </c>
      <c r="D74">
        <v>564.5</v>
      </c>
    </row>
    <row r="75" spans="1:4" x14ac:dyDescent="0.3">
      <c r="A75" t="s">
        <v>137</v>
      </c>
      <c r="B75" t="s">
        <v>138</v>
      </c>
      <c r="C75" t="s">
        <v>9</v>
      </c>
      <c r="D75">
        <v>2345.25</v>
      </c>
    </row>
    <row r="76" spans="1:4" x14ac:dyDescent="0.3">
      <c r="A76" t="s">
        <v>139</v>
      </c>
      <c r="B76" t="s">
        <v>140</v>
      </c>
      <c r="C76" t="s">
        <v>9</v>
      </c>
      <c r="D76">
        <v>2433.25</v>
      </c>
    </row>
    <row r="77" spans="1:4" x14ac:dyDescent="0.3">
      <c r="A77" t="s">
        <v>141</v>
      </c>
      <c r="B77" t="s">
        <v>142</v>
      </c>
      <c r="C77" t="s">
        <v>9</v>
      </c>
      <c r="D77">
        <v>4135</v>
      </c>
    </row>
    <row r="78" spans="1:4" x14ac:dyDescent="0.3">
      <c r="A78" t="s">
        <v>143</v>
      </c>
      <c r="B78" t="s">
        <v>144</v>
      </c>
      <c r="C78" t="s">
        <v>9</v>
      </c>
      <c r="D78">
        <v>2058.75</v>
      </c>
    </row>
    <row r="79" spans="1:4" x14ac:dyDescent="0.3">
      <c r="A79" t="s">
        <v>145</v>
      </c>
      <c r="B79" t="s">
        <v>146</v>
      </c>
      <c r="C79" t="s">
        <v>9</v>
      </c>
      <c r="D79">
        <v>1531.75</v>
      </c>
    </row>
    <row r="80" spans="1:4" x14ac:dyDescent="0.3">
      <c r="A80" t="s">
        <v>147</v>
      </c>
      <c r="B80" t="s">
        <v>148</v>
      </c>
      <c r="C80" t="s">
        <v>9</v>
      </c>
      <c r="D80">
        <v>2305.25</v>
      </c>
    </row>
    <row r="81" spans="1:4" x14ac:dyDescent="0.3">
      <c r="A81" t="s">
        <v>149</v>
      </c>
      <c r="B81" t="s">
        <v>150</v>
      </c>
      <c r="C81" t="s">
        <v>9</v>
      </c>
      <c r="D81">
        <v>11774.25</v>
      </c>
    </row>
    <row r="82" spans="1:4" x14ac:dyDescent="0.3">
      <c r="A82" t="s">
        <v>151</v>
      </c>
      <c r="B82" t="s">
        <v>152</v>
      </c>
      <c r="C82" t="s">
        <v>9</v>
      </c>
      <c r="D82">
        <v>2237.25</v>
      </c>
    </row>
    <row r="83" spans="1:4" x14ac:dyDescent="0.3">
      <c r="A83" t="s">
        <v>153</v>
      </c>
      <c r="B83" t="s">
        <v>154</v>
      </c>
      <c r="C83" t="s">
        <v>9</v>
      </c>
      <c r="D83">
        <v>2388</v>
      </c>
    </row>
    <row r="84" spans="1:4" x14ac:dyDescent="0.3">
      <c r="A84" t="s">
        <v>155</v>
      </c>
      <c r="B84" t="s">
        <v>156</v>
      </c>
      <c r="C84" t="s">
        <v>9</v>
      </c>
      <c r="D84">
        <v>485</v>
      </c>
    </row>
    <row r="85" spans="1:4" x14ac:dyDescent="0.3">
      <c r="A85" t="s">
        <v>157</v>
      </c>
      <c r="B85" t="s">
        <v>158</v>
      </c>
      <c r="C85" t="s">
        <v>9</v>
      </c>
      <c r="D85">
        <v>1998.75</v>
      </c>
    </row>
    <row r="86" spans="1:4" x14ac:dyDescent="0.3">
      <c r="A86" t="s">
        <v>159</v>
      </c>
      <c r="B86" t="s">
        <v>160</v>
      </c>
      <c r="C86" t="s">
        <v>9</v>
      </c>
      <c r="D86">
        <v>534</v>
      </c>
    </row>
    <row r="87" spans="1:4" x14ac:dyDescent="0.3">
      <c r="A87" t="s">
        <v>161</v>
      </c>
      <c r="B87" t="s">
        <v>162</v>
      </c>
      <c r="C87" t="s">
        <v>9</v>
      </c>
      <c r="D87">
        <v>644</v>
      </c>
    </row>
    <row r="88" spans="1:4" x14ac:dyDescent="0.3">
      <c r="A88" t="s">
        <v>163</v>
      </c>
      <c r="B88" t="s">
        <v>164</v>
      </c>
      <c r="C88" t="s">
        <v>9</v>
      </c>
      <c r="D88">
        <v>1742.75</v>
      </c>
    </row>
    <row r="89" spans="1:4" x14ac:dyDescent="0.3">
      <c r="A89" t="s">
        <v>165</v>
      </c>
      <c r="B89" t="s">
        <v>166</v>
      </c>
      <c r="C89" t="s">
        <v>9</v>
      </c>
      <c r="D89">
        <v>2892</v>
      </c>
    </row>
    <row r="90" spans="1:4" x14ac:dyDescent="0.3">
      <c r="A90" t="s">
        <v>167</v>
      </c>
      <c r="B90" t="s">
        <v>168</v>
      </c>
      <c r="C90" t="s">
        <v>9</v>
      </c>
      <c r="D90">
        <v>3415.5</v>
      </c>
    </row>
    <row r="91" spans="1:4" x14ac:dyDescent="0.3">
      <c r="A91" t="s">
        <v>169</v>
      </c>
      <c r="B91" t="s">
        <v>170</v>
      </c>
      <c r="C91" t="s">
        <v>9</v>
      </c>
      <c r="D91">
        <v>2146.25</v>
      </c>
    </row>
    <row r="92" spans="1:4" x14ac:dyDescent="0.3">
      <c r="A92" t="s">
        <v>171</v>
      </c>
      <c r="B92" t="s">
        <v>172</v>
      </c>
      <c r="C92" t="s">
        <v>9</v>
      </c>
      <c r="D92">
        <v>4080</v>
      </c>
    </row>
    <row r="93" spans="1:4" x14ac:dyDescent="0.3">
      <c r="A93" t="s">
        <v>173</v>
      </c>
      <c r="B93" t="s">
        <v>174</v>
      </c>
      <c r="C93" t="s">
        <v>9</v>
      </c>
      <c r="D93">
        <v>5495</v>
      </c>
    </row>
    <row r="94" spans="1:4" x14ac:dyDescent="0.3">
      <c r="A94" t="s">
        <v>175</v>
      </c>
      <c r="B94" t="s">
        <v>176</v>
      </c>
      <c r="C94" t="s">
        <v>9</v>
      </c>
      <c r="D94">
        <v>13623.5</v>
      </c>
    </row>
    <row r="95" spans="1:4" x14ac:dyDescent="0.3">
      <c r="A95" t="s">
        <v>177</v>
      </c>
      <c r="B95" t="s">
        <v>178</v>
      </c>
      <c r="C95" t="s">
        <v>9</v>
      </c>
      <c r="D95">
        <v>6228.75</v>
      </c>
    </row>
    <row r="96" spans="1:4" x14ac:dyDescent="0.3">
      <c r="A96" t="s">
        <v>179</v>
      </c>
      <c r="B96" t="s">
        <v>180</v>
      </c>
      <c r="C96" t="s">
        <v>9</v>
      </c>
      <c r="D96">
        <v>3701.75</v>
      </c>
    </row>
    <row r="97" spans="1:4" x14ac:dyDescent="0.3">
      <c r="A97" t="s">
        <v>181</v>
      </c>
      <c r="B97" t="s">
        <v>182</v>
      </c>
      <c r="C97" t="s">
        <v>9</v>
      </c>
      <c r="D97">
        <v>889.25</v>
      </c>
    </row>
    <row r="98" spans="1:4" x14ac:dyDescent="0.3">
      <c r="A98" t="s">
        <v>183</v>
      </c>
      <c r="B98" t="s">
        <v>184</v>
      </c>
      <c r="C98" t="s">
        <v>9</v>
      </c>
      <c r="D98">
        <v>8875.25</v>
      </c>
    </row>
    <row r="99" spans="1:4" x14ac:dyDescent="0.3">
      <c r="A99" t="s">
        <v>185</v>
      </c>
      <c r="B99" t="s">
        <v>70</v>
      </c>
      <c r="C99" t="s">
        <v>9</v>
      </c>
      <c r="D99">
        <v>10100</v>
      </c>
    </row>
    <row r="100" spans="1:4" x14ac:dyDescent="0.3">
      <c r="A100" t="s">
        <v>186</v>
      </c>
      <c r="B100" t="s">
        <v>187</v>
      </c>
      <c r="C100" t="s">
        <v>9</v>
      </c>
      <c r="D100">
        <v>4303.75</v>
      </c>
    </row>
    <row r="101" spans="1:4" x14ac:dyDescent="0.3">
      <c r="A101" t="s">
        <v>188</v>
      </c>
      <c r="B101" t="s">
        <v>189</v>
      </c>
      <c r="C101" t="s">
        <v>9</v>
      </c>
      <c r="D101">
        <v>2469</v>
      </c>
    </row>
    <row r="102" spans="1:4" x14ac:dyDescent="0.3">
      <c r="A102" t="s">
        <v>190</v>
      </c>
      <c r="B102" t="s">
        <v>191</v>
      </c>
      <c r="C102" t="s">
        <v>9</v>
      </c>
      <c r="D102">
        <v>3695.25</v>
      </c>
    </row>
    <row r="103" spans="1:4" x14ac:dyDescent="0.3">
      <c r="A103" t="s">
        <v>192</v>
      </c>
      <c r="B103" t="s">
        <v>193</v>
      </c>
      <c r="C103" t="s">
        <v>9</v>
      </c>
      <c r="D103">
        <v>2604.5</v>
      </c>
    </row>
    <row r="104" spans="1:4" x14ac:dyDescent="0.3">
      <c r="A104" t="s">
        <v>194</v>
      </c>
      <c r="B104" t="s">
        <v>195</v>
      </c>
      <c r="C104" t="s">
        <v>9</v>
      </c>
      <c r="D104">
        <v>1671.5</v>
      </c>
    </row>
    <row r="105" spans="1:4" x14ac:dyDescent="0.3">
      <c r="A105" t="s">
        <v>196</v>
      </c>
      <c r="B105" t="s">
        <v>197</v>
      </c>
      <c r="C105" t="s">
        <v>9</v>
      </c>
      <c r="D105">
        <v>4267</v>
      </c>
    </row>
    <row r="106" spans="1:4" x14ac:dyDescent="0.3">
      <c r="A106" t="s">
        <v>198</v>
      </c>
      <c r="B106" t="s">
        <v>178</v>
      </c>
      <c r="C106" t="s">
        <v>9</v>
      </c>
      <c r="D106">
        <v>1765</v>
      </c>
    </row>
    <row r="107" spans="1:4" x14ac:dyDescent="0.3">
      <c r="A107" t="s">
        <v>199</v>
      </c>
      <c r="B107" t="s">
        <v>200</v>
      </c>
      <c r="C107" t="s">
        <v>9</v>
      </c>
      <c r="D107">
        <v>5227</v>
      </c>
    </row>
    <row r="108" spans="1:4" x14ac:dyDescent="0.3">
      <c r="A108" t="s">
        <v>201</v>
      </c>
      <c r="B108" t="s">
        <v>148</v>
      </c>
      <c r="C108" t="s">
        <v>9</v>
      </c>
      <c r="D108">
        <v>3084.25</v>
      </c>
    </row>
    <row r="109" spans="1:4" x14ac:dyDescent="0.3">
      <c r="A109" t="s">
        <v>202</v>
      </c>
      <c r="B109" t="s">
        <v>203</v>
      </c>
      <c r="C109" t="s">
        <v>9</v>
      </c>
      <c r="D109">
        <v>3969.5</v>
      </c>
    </row>
    <row r="110" spans="1:4" x14ac:dyDescent="0.3">
      <c r="A110" t="s">
        <v>204</v>
      </c>
      <c r="B110" t="s">
        <v>205</v>
      </c>
      <c r="C110" t="s">
        <v>9</v>
      </c>
      <c r="D110">
        <v>1849.25</v>
      </c>
    </row>
    <row r="111" spans="1:4" x14ac:dyDescent="0.3">
      <c r="A111" t="s">
        <v>206</v>
      </c>
      <c r="B111" t="s">
        <v>207</v>
      </c>
      <c r="C111" t="s">
        <v>9</v>
      </c>
      <c r="D111">
        <v>2425.25</v>
      </c>
    </row>
    <row r="112" spans="1:4" x14ac:dyDescent="0.3">
      <c r="A112" t="s">
        <v>208</v>
      </c>
      <c r="B112" t="s">
        <v>209</v>
      </c>
      <c r="C112" t="s">
        <v>9</v>
      </c>
      <c r="D112">
        <v>2410</v>
      </c>
    </row>
    <row r="113" spans="1:4" x14ac:dyDescent="0.3">
      <c r="A113" t="s">
        <v>210</v>
      </c>
      <c r="B113" t="s">
        <v>211</v>
      </c>
      <c r="C113" t="s">
        <v>9</v>
      </c>
      <c r="D113">
        <v>2270.5</v>
      </c>
    </row>
    <row r="114" spans="1:4" x14ac:dyDescent="0.3">
      <c r="A114" t="s">
        <v>212</v>
      </c>
      <c r="B114" t="s">
        <v>213</v>
      </c>
      <c r="C114" t="s">
        <v>9</v>
      </c>
      <c r="D114">
        <v>1832.75</v>
      </c>
    </row>
    <row r="115" spans="1:4" x14ac:dyDescent="0.3">
      <c r="A115" t="s">
        <v>214</v>
      </c>
      <c r="B115" t="s">
        <v>215</v>
      </c>
      <c r="C115" t="s">
        <v>9</v>
      </c>
      <c r="D115">
        <v>1335.5</v>
      </c>
    </row>
    <row r="116" spans="1:4" x14ac:dyDescent="0.3">
      <c r="A116" t="s">
        <v>216</v>
      </c>
      <c r="B116" t="s">
        <v>203</v>
      </c>
      <c r="C116" t="s">
        <v>9</v>
      </c>
      <c r="D116">
        <v>2735.5</v>
      </c>
    </row>
    <row r="117" spans="1:4" x14ac:dyDescent="0.3">
      <c r="A117" t="s">
        <v>217</v>
      </c>
      <c r="B117" t="s">
        <v>218</v>
      </c>
      <c r="C117" t="s">
        <v>9</v>
      </c>
      <c r="D117">
        <v>2783.5</v>
      </c>
    </row>
    <row r="118" spans="1:4" x14ac:dyDescent="0.3">
      <c r="A118" t="s">
        <v>219</v>
      </c>
      <c r="B118" t="s">
        <v>220</v>
      </c>
      <c r="C118" t="s">
        <v>9</v>
      </c>
      <c r="D118">
        <v>2552.5</v>
      </c>
    </row>
    <row r="119" spans="1:4" x14ac:dyDescent="0.3">
      <c r="A119" t="s">
        <v>221</v>
      </c>
      <c r="B119" t="s">
        <v>222</v>
      </c>
      <c r="C119" t="s">
        <v>9</v>
      </c>
      <c r="D119">
        <v>4998.5</v>
      </c>
    </row>
    <row r="120" spans="1:4" x14ac:dyDescent="0.3">
      <c r="A120" t="s">
        <v>223</v>
      </c>
      <c r="B120" t="s">
        <v>224</v>
      </c>
      <c r="C120" t="s">
        <v>9</v>
      </c>
      <c r="D120">
        <v>2356.5</v>
      </c>
    </row>
    <row r="121" spans="1:4" x14ac:dyDescent="0.3">
      <c r="A121" t="s">
        <v>225</v>
      </c>
      <c r="B121" t="s">
        <v>226</v>
      </c>
      <c r="C121" t="s">
        <v>9</v>
      </c>
      <c r="D121">
        <v>1502</v>
      </c>
    </row>
    <row r="122" spans="1:4" x14ac:dyDescent="0.3">
      <c r="A122" t="s">
        <v>227</v>
      </c>
      <c r="B122" t="s">
        <v>228</v>
      </c>
      <c r="C122" t="s">
        <v>9</v>
      </c>
      <c r="D122">
        <v>355.25</v>
      </c>
    </row>
    <row r="123" spans="1:4" x14ac:dyDescent="0.3">
      <c r="A123" t="s">
        <v>229</v>
      </c>
      <c r="B123" t="s">
        <v>230</v>
      </c>
      <c r="C123" t="s">
        <v>9</v>
      </c>
      <c r="D123">
        <v>2921.75</v>
      </c>
    </row>
    <row r="124" spans="1:4" x14ac:dyDescent="0.3">
      <c r="A124" t="s">
        <v>231</v>
      </c>
      <c r="B124" t="s">
        <v>160</v>
      </c>
      <c r="C124" t="s">
        <v>9</v>
      </c>
      <c r="D124">
        <v>5319.5</v>
      </c>
    </row>
    <row r="125" spans="1:4" x14ac:dyDescent="0.3">
      <c r="A125" t="s">
        <v>232</v>
      </c>
      <c r="B125" t="s">
        <v>233</v>
      </c>
      <c r="C125" t="s">
        <v>9</v>
      </c>
      <c r="D125">
        <v>1195</v>
      </c>
    </row>
    <row r="126" spans="1:4" x14ac:dyDescent="0.3">
      <c r="A126" t="s">
        <v>234</v>
      </c>
      <c r="B126" t="s">
        <v>112</v>
      </c>
      <c r="C126" t="s">
        <v>9</v>
      </c>
      <c r="D126">
        <v>2008.25</v>
      </c>
    </row>
    <row r="127" spans="1:4" x14ac:dyDescent="0.3">
      <c r="A127" t="s">
        <v>235</v>
      </c>
      <c r="B127" t="s">
        <v>236</v>
      </c>
      <c r="C127" t="s">
        <v>9</v>
      </c>
      <c r="D127">
        <v>75.25</v>
      </c>
    </row>
    <row r="128" spans="1:4" x14ac:dyDescent="0.3">
      <c r="A128" t="s">
        <v>237</v>
      </c>
      <c r="B128" t="s">
        <v>148</v>
      </c>
      <c r="C128" t="s">
        <v>9</v>
      </c>
      <c r="D128">
        <v>2743.5</v>
      </c>
    </row>
    <row r="129" spans="1:4" x14ac:dyDescent="0.3">
      <c r="A129" t="s">
        <v>238</v>
      </c>
      <c r="B129" t="s">
        <v>70</v>
      </c>
      <c r="C129" t="s">
        <v>9</v>
      </c>
      <c r="D129">
        <v>9537.25</v>
      </c>
    </row>
    <row r="130" spans="1:4" x14ac:dyDescent="0.3">
      <c r="A130" t="s">
        <v>239</v>
      </c>
      <c r="B130" t="s">
        <v>240</v>
      </c>
      <c r="C130" t="s">
        <v>9</v>
      </c>
      <c r="D130">
        <v>2244.75</v>
      </c>
    </row>
    <row r="131" spans="1:4" x14ac:dyDescent="0.3">
      <c r="A131" t="s">
        <v>241</v>
      </c>
      <c r="B131" t="s">
        <v>242</v>
      </c>
      <c r="C131" t="s">
        <v>9</v>
      </c>
      <c r="D131">
        <v>474.25</v>
      </c>
    </row>
    <row r="132" spans="1:4" x14ac:dyDescent="0.3">
      <c r="A132" t="s">
        <v>243</v>
      </c>
      <c r="B132" t="s">
        <v>244</v>
      </c>
      <c r="C132" t="s">
        <v>9</v>
      </c>
      <c r="D132">
        <v>2071.75</v>
      </c>
    </row>
    <row r="133" spans="1:4" x14ac:dyDescent="0.3">
      <c r="A133" t="s">
        <v>245</v>
      </c>
      <c r="B133" t="s">
        <v>246</v>
      </c>
      <c r="C133" t="s">
        <v>9</v>
      </c>
      <c r="D133">
        <v>3689.75</v>
      </c>
    </row>
    <row r="134" spans="1:4" x14ac:dyDescent="0.3">
      <c r="A134" t="s">
        <v>247</v>
      </c>
      <c r="B134" t="s">
        <v>248</v>
      </c>
      <c r="C134" t="s">
        <v>9</v>
      </c>
      <c r="D134">
        <v>7264.25</v>
      </c>
    </row>
    <row r="135" spans="1:4" x14ac:dyDescent="0.3">
      <c r="A135" t="s">
        <v>249</v>
      </c>
      <c r="B135" t="s">
        <v>250</v>
      </c>
      <c r="C135" t="s">
        <v>9</v>
      </c>
      <c r="D135">
        <v>9373.5</v>
      </c>
    </row>
    <row r="136" spans="1:4" x14ac:dyDescent="0.3">
      <c r="A136" t="s">
        <v>251</v>
      </c>
      <c r="B136" t="s">
        <v>215</v>
      </c>
      <c r="C136" t="s">
        <v>9</v>
      </c>
      <c r="D136">
        <v>2451</v>
      </c>
    </row>
    <row r="137" spans="1:4" x14ac:dyDescent="0.3">
      <c r="A137" t="s">
        <v>252</v>
      </c>
      <c r="B137" t="s">
        <v>253</v>
      </c>
      <c r="C137" t="s">
        <v>9</v>
      </c>
      <c r="D137">
        <v>2814.25</v>
      </c>
    </row>
    <row r="138" spans="1:4" x14ac:dyDescent="0.3">
      <c r="A138" t="s">
        <v>254</v>
      </c>
      <c r="B138" t="s">
        <v>255</v>
      </c>
      <c r="C138" t="s">
        <v>9</v>
      </c>
      <c r="D138">
        <v>4792.5</v>
      </c>
    </row>
    <row r="139" spans="1:4" x14ac:dyDescent="0.3">
      <c r="A139" t="s">
        <v>256</v>
      </c>
      <c r="B139" t="s">
        <v>257</v>
      </c>
      <c r="C139" t="s">
        <v>9</v>
      </c>
      <c r="D139">
        <v>6796.75</v>
      </c>
    </row>
    <row r="140" spans="1:4" x14ac:dyDescent="0.3">
      <c r="A140" t="s">
        <v>258</v>
      </c>
      <c r="B140" t="s">
        <v>146</v>
      </c>
      <c r="C140" t="s">
        <v>9</v>
      </c>
      <c r="D140">
        <v>3187.5</v>
      </c>
    </row>
    <row r="141" spans="1:4" x14ac:dyDescent="0.3">
      <c r="A141" t="s">
        <v>259</v>
      </c>
      <c r="B141" t="s">
        <v>260</v>
      </c>
      <c r="C141" t="s">
        <v>9</v>
      </c>
      <c r="D141">
        <v>2662.75</v>
      </c>
    </row>
    <row r="142" spans="1:4" x14ac:dyDescent="0.3">
      <c r="A142" t="s">
        <v>261</v>
      </c>
      <c r="B142" t="s">
        <v>262</v>
      </c>
      <c r="C142" t="s">
        <v>9</v>
      </c>
      <c r="D142">
        <v>811.25</v>
      </c>
    </row>
    <row r="143" spans="1:4" x14ac:dyDescent="0.3">
      <c r="A143" t="s">
        <v>263</v>
      </c>
      <c r="B143" t="s">
        <v>264</v>
      </c>
      <c r="C143" t="s">
        <v>9</v>
      </c>
      <c r="D143">
        <v>3720.75</v>
      </c>
    </row>
    <row r="144" spans="1:4" x14ac:dyDescent="0.3">
      <c r="A144" t="s">
        <v>265</v>
      </c>
      <c r="B144" t="s">
        <v>266</v>
      </c>
      <c r="C144" t="s">
        <v>9</v>
      </c>
      <c r="D144">
        <v>6269.25</v>
      </c>
    </row>
    <row r="145" spans="1:4" x14ac:dyDescent="0.3">
      <c r="A145" t="s">
        <v>267</v>
      </c>
      <c r="B145" t="s">
        <v>268</v>
      </c>
      <c r="C145" t="s">
        <v>9</v>
      </c>
      <c r="D145">
        <v>2665.25</v>
      </c>
    </row>
    <row r="146" spans="1:4" x14ac:dyDescent="0.3">
      <c r="A146" t="s">
        <v>269</v>
      </c>
      <c r="B146" t="s">
        <v>270</v>
      </c>
      <c r="C146" t="s">
        <v>9</v>
      </c>
      <c r="D146">
        <v>3644.25</v>
      </c>
    </row>
    <row r="147" spans="1:4" x14ac:dyDescent="0.3">
      <c r="A147" t="s">
        <v>271</v>
      </c>
      <c r="B147" t="s">
        <v>272</v>
      </c>
      <c r="C147" t="s">
        <v>9</v>
      </c>
      <c r="D147">
        <v>1781</v>
      </c>
    </row>
    <row r="148" spans="1:4" x14ac:dyDescent="0.3">
      <c r="A148" t="s">
        <v>273</v>
      </c>
      <c r="B148" t="s">
        <v>274</v>
      </c>
      <c r="C148" t="s">
        <v>9</v>
      </c>
      <c r="D148">
        <v>10677.5</v>
      </c>
    </row>
    <row r="149" spans="1:4" x14ac:dyDescent="0.3">
      <c r="A149" t="s">
        <v>275</v>
      </c>
      <c r="B149" t="s">
        <v>276</v>
      </c>
      <c r="C149" t="s">
        <v>9</v>
      </c>
      <c r="D149">
        <v>2226</v>
      </c>
    </row>
    <row r="150" spans="1:4" x14ac:dyDescent="0.3">
      <c r="A150" t="s">
        <v>277</v>
      </c>
      <c r="B150" t="s">
        <v>278</v>
      </c>
      <c r="C150" t="s">
        <v>9</v>
      </c>
      <c r="D150">
        <v>5513.75</v>
      </c>
    </row>
    <row r="151" spans="1:4" x14ac:dyDescent="0.3">
      <c r="A151" t="s">
        <v>279</v>
      </c>
      <c r="B151" t="s">
        <v>280</v>
      </c>
      <c r="C151" t="s">
        <v>9</v>
      </c>
      <c r="D151">
        <v>3819.5</v>
      </c>
    </row>
    <row r="152" spans="1:4" x14ac:dyDescent="0.3">
      <c r="A152" t="s">
        <v>281</v>
      </c>
      <c r="B152" t="s">
        <v>282</v>
      </c>
      <c r="C152" t="s">
        <v>9</v>
      </c>
      <c r="D152">
        <v>3018</v>
      </c>
    </row>
    <row r="153" spans="1:4" x14ac:dyDescent="0.3">
      <c r="A153" t="s">
        <v>283</v>
      </c>
      <c r="B153" t="s">
        <v>284</v>
      </c>
      <c r="C153" t="s">
        <v>9</v>
      </c>
      <c r="D153">
        <v>1946.75</v>
      </c>
    </row>
    <row r="154" spans="1:4" x14ac:dyDescent="0.3">
      <c r="A154" t="s">
        <v>285</v>
      </c>
      <c r="B154" t="s">
        <v>286</v>
      </c>
      <c r="C154" t="s">
        <v>9</v>
      </c>
      <c r="D154">
        <v>3438.25</v>
      </c>
    </row>
    <row r="155" spans="1:4" x14ac:dyDescent="0.3">
      <c r="A155" t="s">
        <v>287</v>
      </c>
      <c r="B155" t="s">
        <v>288</v>
      </c>
      <c r="C155" t="s">
        <v>9</v>
      </c>
      <c r="D155">
        <v>5137</v>
      </c>
    </row>
    <row r="156" spans="1:4" x14ac:dyDescent="0.3">
      <c r="A156" t="s">
        <v>289</v>
      </c>
      <c r="B156" t="s">
        <v>290</v>
      </c>
      <c r="C156" t="s">
        <v>9</v>
      </c>
      <c r="D156">
        <v>1076</v>
      </c>
    </row>
    <row r="157" spans="1:4" x14ac:dyDescent="0.3">
      <c r="A157" t="s">
        <v>291</v>
      </c>
      <c r="B157" t="s">
        <v>292</v>
      </c>
      <c r="C157" t="s">
        <v>9</v>
      </c>
      <c r="D157">
        <v>2907.25</v>
      </c>
    </row>
    <row r="158" spans="1:4" x14ac:dyDescent="0.3">
      <c r="A158" t="s">
        <v>293</v>
      </c>
      <c r="B158" t="s">
        <v>282</v>
      </c>
      <c r="C158" t="s">
        <v>9</v>
      </c>
      <c r="D158">
        <v>3073.5</v>
      </c>
    </row>
    <row r="159" spans="1:4" x14ac:dyDescent="0.3">
      <c r="A159" t="s">
        <v>294</v>
      </c>
      <c r="B159" t="s">
        <v>295</v>
      </c>
      <c r="C159" t="s">
        <v>9</v>
      </c>
      <c r="D159">
        <v>3119.5</v>
      </c>
    </row>
    <row r="160" spans="1:4" x14ac:dyDescent="0.3">
      <c r="A160" t="s">
        <v>296</v>
      </c>
      <c r="B160" t="s">
        <v>191</v>
      </c>
      <c r="C160" t="s">
        <v>9</v>
      </c>
      <c r="D160">
        <v>2984</v>
      </c>
    </row>
    <row r="161" spans="1:4" x14ac:dyDescent="0.3">
      <c r="A161" t="s">
        <v>296</v>
      </c>
      <c r="B161" t="s">
        <v>297</v>
      </c>
      <c r="C161" t="s">
        <v>9</v>
      </c>
      <c r="D161">
        <v>623.75</v>
      </c>
    </row>
    <row r="162" spans="1:4" x14ac:dyDescent="0.3">
      <c r="A162" t="s">
        <v>298</v>
      </c>
      <c r="B162" t="s">
        <v>299</v>
      </c>
      <c r="C162" t="s">
        <v>9</v>
      </c>
      <c r="D162">
        <v>2652.25</v>
      </c>
    </row>
    <row r="163" spans="1:4" x14ac:dyDescent="0.3">
      <c r="A163" t="s">
        <v>300</v>
      </c>
      <c r="B163" t="s">
        <v>301</v>
      </c>
      <c r="C163" t="s">
        <v>9</v>
      </c>
      <c r="D163">
        <v>74</v>
      </c>
    </row>
    <row r="164" spans="1:4" x14ac:dyDescent="0.3">
      <c r="A164" t="s">
        <v>302</v>
      </c>
      <c r="B164" t="s">
        <v>303</v>
      </c>
      <c r="C164" t="s">
        <v>9</v>
      </c>
      <c r="D164">
        <v>1913.25</v>
      </c>
    </row>
    <row r="165" spans="1:4" x14ac:dyDescent="0.3">
      <c r="A165" t="s">
        <v>304</v>
      </c>
      <c r="B165" t="s">
        <v>305</v>
      </c>
      <c r="C165" t="s">
        <v>9</v>
      </c>
      <c r="D165">
        <v>3606.25</v>
      </c>
    </row>
    <row r="166" spans="1:4" x14ac:dyDescent="0.3">
      <c r="A166" t="s">
        <v>306</v>
      </c>
      <c r="B166" t="s">
        <v>260</v>
      </c>
      <c r="C166" t="s">
        <v>9</v>
      </c>
      <c r="D166">
        <v>8963.75</v>
      </c>
    </row>
    <row r="167" spans="1:4" x14ac:dyDescent="0.3">
      <c r="A167" t="s">
        <v>307</v>
      </c>
      <c r="B167" t="s">
        <v>308</v>
      </c>
      <c r="C167" t="s">
        <v>9</v>
      </c>
      <c r="D167">
        <v>4295</v>
      </c>
    </row>
    <row r="168" spans="1:4" x14ac:dyDescent="0.3">
      <c r="A168" t="s">
        <v>309</v>
      </c>
      <c r="B168" t="s">
        <v>310</v>
      </c>
      <c r="C168" t="s">
        <v>9</v>
      </c>
      <c r="D168">
        <v>19068</v>
      </c>
    </row>
    <row r="169" spans="1:4" x14ac:dyDescent="0.3">
      <c r="A169" t="s">
        <v>311</v>
      </c>
      <c r="B169" t="s">
        <v>205</v>
      </c>
      <c r="C169" t="s">
        <v>9</v>
      </c>
      <c r="D169">
        <v>1760.5</v>
      </c>
    </row>
    <row r="170" spans="1:4" x14ac:dyDescent="0.3">
      <c r="A170" t="s">
        <v>312</v>
      </c>
      <c r="B170" t="s">
        <v>313</v>
      </c>
      <c r="C170" t="s">
        <v>9</v>
      </c>
      <c r="D170">
        <v>7067.25</v>
      </c>
    </row>
    <row r="171" spans="1:4" x14ac:dyDescent="0.3">
      <c r="A171" t="s">
        <v>314</v>
      </c>
      <c r="B171" t="s">
        <v>315</v>
      </c>
      <c r="C171" t="s">
        <v>9</v>
      </c>
      <c r="D171">
        <v>2481.75</v>
      </c>
    </row>
    <row r="172" spans="1:4" x14ac:dyDescent="0.3">
      <c r="A172" t="s">
        <v>316</v>
      </c>
      <c r="B172" t="s">
        <v>317</v>
      </c>
      <c r="C172" t="s">
        <v>9</v>
      </c>
      <c r="D172">
        <v>2612.75</v>
      </c>
    </row>
    <row r="173" spans="1:4" x14ac:dyDescent="0.3">
      <c r="A173" t="s">
        <v>318</v>
      </c>
      <c r="B173" t="s">
        <v>191</v>
      </c>
      <c r="C173" t="s">
        <v>9</v>
      </c>
      <c r="D173">
        <v>2808.75</v>
      </c>
    </row>
    <row r="174" spans="1:4" x14ac:dyDescent="0.3">
      <c r="A174" t="s">
        <v>318</v>
      </c>
      <c r="B174" t="s">
        <v>319</v>
      </c>
      <c r="C174" t="s">
        <v>9</v>
      </c>
      <c r="D174">
        <v>2856</v>
      </c>
    </row>
    <row r="175" spans="1:4" x14ac:dyDescent="0.3">
      <c r="A175" t="s">
        <v>320</v>
      </c>
      <c r="B175" t="s">
        <v>321</v>
      </c>
      <c r="C175" t="s">
        <v>9</v>
      </c>
      <c r="D175">
        <v>3497.5</v>
      </c>
    </row>
    <row r="176" spans="1:4" x14ac:dyDescent="0.3">
      <c r="A176" t="s">
        <v>322</v>
      </c>
      <c r="B176" t="s">
        <v>323</v>
      </c>
      <c r="C176" t="s">
        <v>9</v>
      </c>
      <c r="D176">
        <v>3168.5</v>
      </c>
    </row>
    <row r="177" spans="1:4" x14ac:dyDescent="0.3">
      <c r="A177" t="s">
        <v>324</v>
      </c>
      <c r="B177" t="s">
        <v>325</v>
      </c>
      <c r="C177" t="s">
        <v>9</v>
      </c>
      <c r="D177">
        <v>4693.75</v>
      </c>
    </row>
    <row r="178" spans="1:4" x14ac:dyDescent="0.3">
      <c r="A178" t="s">
        <v>326</v>
      </c>
      <c r="B178" t="s">
        <v>305</v>
      </c>
      <c r="C178" t="s">
        <v>9</v>
      </c>
      <c r="D178">
        <v>8388.75</v>
      </c>
    </row>
    <row r="179" spans="1:4" x14ac:dyDescent="0.3">
      <c r="A179" t="s">
        <v>327</v>
      </c>
      <c r="B179" t="s">
        <v>328</v>
      </c>
      <c r="C179" t="s">
        <v>9</v>
      </c>
      <c r="D179">
        <v>4508</v>
      </c>
    </row>
    <row r="180" spans="1:4" x14ac:dyDescent="0.3">
      <c r="A180" t="s">
        <v>329</v>
      </c>
      <c r="B180" t="s">
        <v>330</v>
      </c>
      <c r="C180" t="s">
        <v>9</v>
      </c>
      <c r="D180">
        <v>3710.75</v>
      </c>
    </row>
    <row r="181" spans="1:4" x14ac:dyDescent="0.3">
      <c r="A181" t="s">
        <v>331</v>
      </c>
      <c r="B181" t="s">
        <v>332</v>
      </c>
      <c r="C181" t="s">
        <v>9</v>
      </c>
      <c r="D181">
        <v>4992</v>
      </c>
    </row>
    <row r="182" spans="1:4" x14ac:dyDescent="0.3">
      <c r="A182" t="s">
        <v>333</v>
      </c>
      <c r="B182" t="s">
        <v>284</v>
      </c>
      <c r="C182" t="s">
        <v>9</v>
      </c>
      <c r="D182">
        <v>1782.75</v>
      </c>
    </row>
    <row r="183" spans="1:4" x14ac:dyDescent="0.3">
      <c r="A183" t="s">
        <v>334</v>
      </c>
      <c r="B183" t="s">
        <v>335</v>
      </c>
      <c r="C183" t="s">
        <v>9</v>
      </c>
      <c r="D183">
        <v>1937.75</v>
      </c>
    </row>
    <row r="184" spans="1:4" x14ac:dyDescent="0.3">
      <c r="A184" t="s">
        <v>336</v>
      </c>
      <c r="B184" t="s">
        <v>74</v>
      </c>
      <c r="C184" t="s">
        <v>9</v>
      </c>
      <c r="D184">
        <v>1082.25</v>
      </c>
    </row>
    <row r="185" spans="1:4" x14ac:dyDescent="0.3">
      <c r="A185" t="s">
        <v>337</v>
      </c>
      <c r="B185" t="s">
        <v>305</v>
      </c>
      <c r="C185" t="s">
        <v>9</v>
      </c>
      <c r="D185">
        <v>1598.5</v>
      </c>
    </row>
    <row r="186" spans="1:4" x14ac:dyDescent="0.3">
      <c r="A186" t="s">
        <v>338</v>
      </c>
      <c r="B186" t="s">
        <v>339</v>
      </c>
      <c r="C186" t="s">
        <v>9</v>
      </c>
      <c r="D186">
        <v>1601</v>
      </c>
    </row>
    <row r="187" spans="1:4" x14ac:dyDescent="0.3">
      <c r="A187" t="s">
        <v>340</v>
      </c>
      <c r="B187" t="s">
        <v>211</v>
      </c>
      <c r="C187" t="s">
        <v>9</v>
      </c>
      <c r="D187">
        <v>2233.25</v>
      </c>
    </row>
    <row r="188" spans="1:4" x14ac:dyDescent="0.3">
      <c r="A188" t="s">
        <v>341</v>
      </c>
      <c r="B188" t="s">
        <v>342</v>
      </c>
      <c r="C188" t="s">
        <v>9</v>
      </c>
      <c r="D188">
        <v>2499.75</v>
      </c>
    </row>
    <row r="189" spans="1:4" x14ac:dyDescent="0.3">
      <c r="A189" t="s">
        <v>343</v>
      </c>
      <c r="B189" t="s">
        <v>148</v>
      </c>
      <c r="C189" t="s">
        <v>9</v>
      </c>
      <c r="D189">
        <v>2257.75</v>
      </c>
    </row>
    <row r="190" spans="1:4" x14ac:dyDescent="0.3">
      <c r="A190" t="s">
        <v>344</v>
      </c>
      <c r="B190" t="s">
        <v>328</v>
      </c>
      <c r="C190" t="s">
        <v>9</v>
      </c>
      <c r="D190">
        <v>2475.75</v>
      </c>
    </row>
    <row r="191" spans="1:4" x14ac:dyDescent="0.3">
      <c r="A191" t="s">
        <v>345</v>
      </c>
      <c r="B191" t="s">
        <v>346</v>
      </c>
      <c r="C191" t="s">
        <v>9</v>
      </c>
      <c r="D191">
        <v>2617.5</v>
      </c>
    </row>
    <row r="192" spans="1:4" x14ac:dyDescent="0.3">
      <c r="A192" t="s">
        <v>347</v>
      </c>
      <c r="B192" t="s">
        <v>348</v>
      </c>
      <c r="C192" t="s">
        <v>9</v>
      </c>
      <c r="D192">
        <v>3533</v>
      </c>
    </row>
    <row r="193" spans="1:4" x14ac:dyDescent="0.3">
      <c r="A193" t="s">
        <v>349</v>
      </c>
      <c r="B193" t="s">
        <v>350</v>
      </c>
      <c r="C193" t="s">
        <v>9</v>
      </c>
      <c r="D193">
        <v>1849.5</v>
      </c>
    </row>
    <row r="194" spans="1:4" x14ac:dyDescent="0.3">
      <c r="A194" t="s">
        <v>351</v>
      </c>
      <c r="B194" t="s">
        <v>352</v>
      </c>
      <c r="C194" t="s">
        <v>9</v>
      </c>
      <c r="D194">
        <v>6073.75</v>
      </c>
    </row>
    <row r="195" spans="1:4" x14ac:dyDescent="0.3">
      <c r="A195" t="s">
        <v>353</v>
      </c>
      <c r="B195" t="s">
        <v>354</v>
      </c>
      <c r="C195" t="s">
        <v>9</v>
      </c>
      <c r="D195">
        <v>3037</v>
      </c>
    </row>
    <row r="196" spans="1:4" x14ac:dyDescent="0.3">
      <c r="A196" t="s">
        <v>355</v>
      </c>
      <c r="B196" t="s">
        <v>356</v>
      </c>
      <c r="C196" t="s">
        <v>9</v>
      </c>
      <c r="D196">
        <v>3987.25</v>
      </c>
    </row>
    <row r="197" spans="1:4" x14ac:dyDescent="0.3">
      <c r="A197" t="s">
        <v>357</v>
      </c>
      <c r="B197" t="s">
        <v>118</v>
      </c>
      <c r="C197" t="s">
        <v>9</v>
      </c>
      <c r="D197">
        <v>6080.25</v>
      </c>
    </row>
    <row r="198" spans="1:4" x14ac:dyDescent="0.3">
      <c r="A198" t="s">
        <v>358</v>
      </c>
      <c r="B198" t="s">
        <v>359</v>
      </c>
      <c r="C198" t="s">
        <v>9</v>
      </c>
      <c r="D198">
        <v>2107.25</v>
      </c>
    </row>
    <row r="199" spans="1:4" x14ac:dyDescent="0.3">
      <c r="A199" t="s">
        <v>360</v>
      </c>
      <c r="B199" t="s">
        <v>361</v>
      </c>
      <c r="C199" t="s">
        <v>9</v>
      </c>
      <c r="D199">
        <v>3293.75</v>
      </c>
    </row>
    <row r="200" spans="1:4" x14ac:dyDescent="0.3">
      <c r="A200" t="s">
        <v>362</v>
      </c>
      <c r="B200" t="s">
        <v>21</v>
      </c>
      <c r="C200" t="s">
        <v>9</v>
      </c>
      <c r="D200">
        <v>4318.75</v>
      </c>
    </row>
    <row r="201" spans="1:4" x14ac:dyDescent="0.3">
      <c r="A201" t="s">
        <v>363</v>
      </c>
      <c r="B201" t="s">
        <v>364</v>
      </c>
      <c r="C201" t="s">
        <v>9</v>
      </c>
      <c r="D201">
        <v>2725.5</v>
      </c>
    </row>
    <row r="202" spans="1:4" x14ac:dyDescent="0.3">
      <c r="A202" t="s">
        <v>365</v>
      </c>
      <c r="B202" t="s">
        <v>148</v>
      </c>
      <c r="C202" t="s">
        <v>9</v>
      </c>
      <c r="D202">
        <v>1869.5</v>
      </c>
    </row>
    <row r="203" spans="1:4" x14ac:dyDescent="0.3">
      <c r="A203" t="s">
        <v>366</v>
      </c>
      <c r="B203" t="s">
        <v>178</v>
      </c>
      <c r="C203" t="s">
        <v>9</v>
      </c>
      <c r="D203">
        <v>4415.25</v>
      </c>
    </row>
    <row r="204" spans="1:4" x14ac:dyDescent="0.3">
      <c r="A204" t="s">
        <v>367</v>
      </c>
      <c r="B204" t="s">
        <v>368</v>
      </c>
      <c r="C204" t="s">
        <v>9</v>
      </c>
      <c r="D204">
        <v>4347.25</v>
      </c>
    </row>
    <row r="205" spans="1:4" x14ac:dyDescent="0.3">
      <c r="A205" t="s">
        <v>369</v>
      </c>
      <c r="B205" t="s">
        <v>70</v>
      </c>
      <c r="C205" t="s">
        <v>9</v>
      </c>
      <c r="D205">
        <v>3470.75</v>
      </c>
    </row>
    <row r="206" spans="1:4" x14ac:dyDescent="0.3">
      <c r="A206" t="s">
        <v>370</v>
      </c>
      <c r="B206" t="s">
        <v>371</v>
      </c>
      <c r="C206" t="s">
        <v>9</v>
      </c>
      <c r="D206">
        <v>3339.75</v>
      </c>
    </row>
    <row r="207" spans="1:4" x14ac:dyDescent="0.3">
      <c r="A207" t="s">
        <v>372</v>
      </c>
      <c r="B207" t="s">
        <v>373</v>
      </c>
      <c r="C207" t="s">
        <v>9</v>
      </c>
      <c r="D207">
        <v>5999.5</v>
      </c>
    </row>
    <row r="208" spans="1:4" x14ac:dyDescent="0.3">
      <c r="A208" t="s">
        <v>374</v>
      </c>
      <c r="B208" t="s">
        <v>375</v>
      </c>
      <c r="C208" t="s">
        <v>9</v>
      </c>
      <c r="D208">
        <v>1401.75</v>
      </c>
    </row>
    <row r="209" spans="1:4" x14ac:dyDescent="0.3">
      <c r="A209" t="s">
        <v>376</v>
      </c>
      <c r="B209" t="s">
        <v>377</v>
      </c>
      <c r="C209" t="s">
        <v>9</v>
      </c>
      <c r="D209">
        <v>849.25</v>
      </c>
    </row>
    <row r="210" spans="1:4" x14ac:dyDescent="0.3">
      <c r="A210" t="s">
        <v>378</v>
      </c>
      <c r="B210" t="s">
        <v>236</v>
      </c>
      <c r="C210" t="s">
        <v>9</v>
      </c>
      <c r="D210">
        <v>5826.5</v>
      </c>
    </row>
    <row r="211" spans="1:4" x14ac:dyDescent="0.3">
      <c r="A211" t="s">
        <v>379</v>
      </c>
      <c r="B211" t="s">
        <v>97</v>
      </c>
      <c r="C211" t="s">
        <v>9</v>
      </c>
      <c r="D211">
        <v>3150.75</v>
      </c>
    </row>
    <row r="212" spans="1:4" x14ac:dyDescent="0.3">
      <c r="A212" t="s">
        <v>380</v>
      </c>
      <c r="B212" t="s">
        <v>381</v>
      </c>
      <c r="C212" t="s">
        <v>9</v>
      </c>
      <c r="D212">
        <v>2183.5</v>
      </c>
    </row>
    <row r="213" spans="1:4" x14ac:dyDescent="0.3">
      <c r="A213" t="s">
        <v>382</v>
      </c>
      <c r="B213" t="s">
        <v>325</v>
      </c>
      <c r="C213" t="s">
        <v>9</v>
      </c>
      <c r="D213">
        <v>1043.75</v>
      </c>
    </row>
    <row r="214" spans="1:4" x14ac:dyDescent="0.3">
      <c r="A214" t="s">
        <v>383</v>
      </c>
      <c r="B214" t="s">
        <v>305</v>
      </c>
      <c r="C214" t="s">
        <v>9</v>
      </c>
      <c r="D214">
        <v>3299.5</v>
      </c>
    </row>
    <row r="215" spans="1:4" x14ac:dyDescent="0.3">
      <c r="A215" t="s">
        <v>384</v>
      </c>
      <c r="B215" t="s">
        <v>385</v>
      </c>
      <c r="C215" t="s">
        <v>9</v>
      </c>
      <c r="D215">
        <v>1350.25</v>
      </c>
    </row>
    <row r="216" spans="1:4" x14ac:dyDescent="0.3">
      <c r="A216" t="s">
        <v>386</v>
      </c>
      <c r="B216" t="s">
        <v>387</v>
      </c>
      <c r="C216" t="s">
        <v>9</v>
      </c>
      <c r="D216">
        <v>3073</v>
      </c>
    </row>
    <row r="217" spans="1:4" x14ac:dyDescent="0.3">
      <c r="A217" t="s">
        <v>388</v>
      </c>
      <c r="B217" t="s">
        <v>389</v>
      </c>
      <c r="C217" t="s">
        <v>9</v>
      </c>
      <c r="D217">
        <v>1714</v>
      </c>
    </row>
    <row r="218" spans="1:4" x14ac:dyDescent="0.3">
      <c r="A218" t="s">
        <v>390</v>
      </c>
      <c r="B218" t="s">
        <v>391</v>
      </c>
      <c r="C218" t="s">
        <v>9</v>
      </c>
      <c r="D218">
        <v>1335</v>
      </c>
    </row>
    <row r="219" spans="1:4" x14ac:dyDescent="0.3">
      <c r="A219" t="s">
        <v>392</v>
      </c>
      <c r="B219" t="s">
        <v>393</v>
      </c>
      <c r="C219" t="s">
        <v>9</v>
      </c>
      <c r="D219">
        <v>1570.25</v>
      </c>
    </row>
    <row r="220" spans="1:4" x14ac:dyDescent="0.3">
      <c r="A220" t="s">
        <v>394</v>
      </c>
      <c r="B220" t="s">
        <v>189</v>
      </c>
      <c r="C220" t="s">
        <v>9</v>
      </c>
      <c r="D220">
        <v>4037.5</v>
      </c>
    </row>
    <row r="221" spans="1:4" x14ac:dyDescent="0.3">
      <c r="A221" t="s">
        <v>395</v>
      </c>
      <c r="B221" t="s">
        <v>396</v>
      </c>
      <c r="C221" t="s">
        <v>9</v>
      </c>
      <c r="D221">
        <v>5496</v>
      </c>
    </row>
    <row r="222" spans="1:4" x14ac:dyDescent="0.3">
      <c r="A222" t="s">
        <v>397</v>
      </c>
      <c r="B222" t="s">
        <v>398</v>
      </c>
      <c r="C222" t="s">
        <v>9</v>
      </c>
      <c r="D222">
        <v>3259.75</v>
      </c>
    </row>
    <row r="223" spans="1:4" x14ac:dyDescent="0.3">
      <c r="A223" t="s">
        <v>399</v>
      </c>
      <c r="B223" t="s">
        <v>400</v>
      </c>
      <c r="C223" t="s">
        <v>9</v>
      </c>
      <c r="D223">
        <v>1145.75</v>
      </c>
    </row>
    <row r="224" spans="1:4" x14ac:dyDescent="0.3">
      <c r="A224" t="s">
        <v>401</v>
      </c>
      <c r="B224" t="s">
        <v>402</v>
      </c>
      <c r="C224" t="s">
        <v>9</v>
      </c>
      <c r="D224">
        <v>781.75</v>
      </c>
    </row>
    <row r="225" spans="1:4" x14ac:dyDescent="0.3">
      <c r="A225" t="s">
        <v>403</v>
      </c>
      <c r="B225" t="s">
        <v>404</v>
      </c>
      <c r="C225" t="s">
        <v>9</v>
      </c>
      <c r="D225">
        <v>1395</v>
      </c>
    </row>
    <row r="226" spans="1:4" x14ac:dyDescent="0.3">
      <c r="A226" t="s">
        <v>405</v>
      </c>
      <c r="B226" t="s">
        <v>406</v>
      </c>
      <c r="C226" t="s">
        <v>9</v>
      </c>
      <c r="D226">
        <v>441.5</v>
      </c>
    </row>
    <row r="227" spans="1:4" x14ac:dyDescent="0.3">
      <c r="A227" t="s">
        <v>407</v>
      </c>
      <c r="B227" t="s">
        <v>408</v>
      </c>
      <c r="C227" t="s">
        <v>9</v>
      </c>
      <c r="D227">
        <v>1718.75</v>
      </c>
    </row>
    <row r="228" spans="1:4" x14ac:dyDescent="0.3">
      <c r="A228" t="s">
        <v>409</v>
      </c>
      <c r="B228" t="s">
        <v>410</v>
      </c>
      <c r="C228" t="s">
        <v>9</v>
      </c>
      <c r="D228">
        <v>1534</v>
      </c>
    </row>
    <row r="229" spans="1:4" x14ac:dyDescent="0.3">
      <c r="A229" t="s">
        <v>411</v>
      </c>
      <c r="B229" t="s">
        <v>412</v>
      </c>
      <c r="C229" t="s">
        <v>9</v>
      </c>
      <c r="D229">
        <v>876</v>
      </c>
    </row>
    <row r="230" spans="1:4" x14ac:dyDescent="0.3">
      <c r="A230" t="s">
        <v>413</v>
      </c>
      <c r="B230" t="s">
        <v>414</v>
      </c>
      <c r="C230" t="s">
        <v>9</v>
      </c>
      <c r="D230">
        <v>1589.75</v>
      </c>
    </row>
    <row r="231" spans="1:4" x14ac:dyDescent="0.3">
      <c r="A231" t="s">
        <v>415</v>
      </c>
      <c r="B231" t="s">
        <v>416</v>
      </c>
      <c r="C231" t="s">
        <v>9</v>
      </c>
      <c r="D231">
        <v>2787.5</v>
      </c>
    </row>
    <row r="232" spans="1:4" x14ac:dyDescent="0.3">
      <c r="A232" t="s">
        <v>417</v>
      </c>
      <c r="B232" t="s">
        <v>418</v>
      </c>
      <c r="C232" t="s">
        <v>9</v>
      </c>
      <c r="D232">
        <v>3934.25</v>
      </c>
    </row>
    <row r="233" spans="1:4" x14ac:dyDescent="0.3">
      <c r="A233" t="s">
        <v>419</v>
      </c>
      <c r="B233" t="s">
        <v>211</v>
      </c>
      <c r="C233" t="s">
        <v>9</v>
      </c>
      <c r="D233">
        <v>1279.5</v>
      </c>
    </row>
    <row r="234" spans="1:4" x14ac:dyDescent="0.3">
      <c r="A234" t="s">
        <v>420</v>
      </c>
      <c r="B234" t="s">
        <v>421</v>
      </c>
      <c r="C234" t="s">
        <v>9</v>
      </c>
      <c r="D234">
        <v>7335.75</v>
      </c>
    </row>
    <row r="235" spans="1:4" x14ac:dyDescent="0.3">
      <c r="A235" t="s">
        <v>422</v>
      </c>
      <c r="B235" t="s">
        <v>180</v>
      </c>
      <c r="C235" t="s">
        <v>9</v>
      </c>
      <c r="D235">
        <v>2330</v>
      </c>
    </row>
    <row r="236" spans="1:4" x14ac:dyDescent="0.3">
      <c r="A236" t="s">
        <v>423</v>
      </c>
      <c r="B236" t="s">
        <v>424</v>
      </c>
      <c r="C236" t="s">
        <v>9</v>
      </c>
      <c r="D236">
        <v>856.5</v>
      </c>
    </row>
    <row r="237" spans="1:4" x14ac:dyDescent="0.3">
      <c r="A237" t="s">
        <v>425</v>
      </c>
      <c r="B237" t="s">
        <v>426</v>
      </c>
      <c r="C237" t="s">
        <v>9</v>
      </c>
      <c r="D237">
        <v>3519.5</v>
      </c>
    </row>
    <row r="238" spans="1:4" x14ac:dyDescent="0.3">
      <c r="A238" t="s">
        <v>427</v>
      </c>
      <c r="B238" t="s">
        <v>428</v>
      </c>
      <c r="C238" t="s">
        <v>9</v>
      </c>
      <c r="D238">
        <v>2222.5</v>
      </c>
    </row>
    <row r="239" spans="1:4" x14ac:dyDescent="0.3">
      <c r="A239" t="s">
        <v>429</v>
      </c>
      <c r="B239" t="s">
        <v>430</v>
      </c>
      <c r="C239" t="s">
        <v>9</v>
      </c>
      <c r="D239">
        <v>6089.25</v>
      </c>
    </row>
    <row r="240" spans="1:4" x14ac:dyDescent="0.3">
      <c r="A240" t="s">
        <v>431</v>
      </c>
      <c r="B240" t="s">
        <v>432</v>
      </c>
      <c r="C240" t="s">
        <v>9</v>
      </c>
      <c r="D240">
        <v>1214.75</v>
      </c>
    </row>
    <row r="241" spans="1:4" x14ac:dyDescent="0.3">
      <c r="A241" t="s">
        <v>433</v>
      </c>
      <c r="B241" t="s">
        <v>434</v>
      </c>
      <c r="C241" t="s">
        <v>9</v>
      </c>
      <c r="D241">
        <v>5.5</v>
      </c>
    </row>
    <row r="242" spans="1:4" x14ac:dyDescent="0.3">
      <c r="A242" t="s">
        <v>435</v>
      </c>
      <c r="B242" t="s">
        <v>436</v>
      </c>
      <c r="C242" t="s">
        <v>9</v>
      </c>
      <c r="D242">
        <v>3342.25</v>
      </c>
    </row>
    <row r="243" spans="1:4" x14ac:dyDescent="0.3">
      <c r="A243" t="s">
        <v>437</v>
      </c>
      <c r="B243" t="s">
        <v>438</v>
      </c>
      <c r="C243" t="s">
        <v>9</v>
      </c>
      <c r="D243">
        <v>3315.5</v>
      </c>
    </row>
    <row r="244" spans="1:4" x14ac:dyDescent="0.3">
      <c r="A244" t="s">
        <v>439</v>
      </c>
      <c r="B244" t="s">
        <v>440</v>
      </c>
      <c r="C244" t="s">
        <v>9</v>
      </c>
      <c r="D244">
        <v>1825</v>
      </c>
    </row>
    <row r="245" spans="1:4" x14ac:dyDescent="0.3">
      <c r="A245" t="s">
        <v>441</v>
      </c>
      <c r="B245" t="s">
        <v>442</v>
      </c>
      <c r="C245" t="s">
        <v>9</v>
      </c>
      <c r="D245">
        <v>1391</v>
      </c>
    </row>
    <row r="246" spans="1:4" x14ac:dyDescent="0.3">
      <c r="A246" t="s">
        <v>443</v>
      </c>
      <c r="B246" t="s">
        <v>444</v>
      </c>
      <c r="C246" t="s">
        <v>9</v>
      </c>
      <c r="D246">
        <v>645.25</v>
      </c>
    </row>
    <row r="247" spans="1:4" x14ac:dyDescent="0.3">
      <c r="A247" t="s">
        <v>445</v>
      </c>
      <c r="B247" t="s">
        <v>446</v>
      </c>
      <c r="C247" t="s">
        <v>9</v>
      </c>
      <c r="D247">
        <v>5722.75</v>
      </c>
    </row>
    <row r="248" spans="1:4" x14ac:dyDescent="0.3">
      <c r="A248" t="s">
        <v>447</v>
      </c>
      <c r="B248" t="s">
        <v>448</v>
      </c>
      <c r="C248" t="s">
        <v>9</v>
      </c>
      <c r="D248">
        <v>2068.5</v>
      </c>
    </row>
    <row r="249" spans="1:4" x14ac:dyDescent="0.3">
      <c r="A249" t="s">
        <v>449</v>
      </c>
      <c r="B249" t="s">
        <v>430</v>
      </c>
      <c r="C249" t="s">
        <v>9</v>
      </c>
      <c r="D249">
        <v>1722.25</v>
      </c>
    </row>
    <row r="250" spans="1:4" x14ac:dyDescent="0.3">
      <c r="A250" t="s">
        <v>450</v>
      </c>
      <c r="B250" t="s">
        <v>260</v>
      </c>
      <c r="C250" t="s">
        <v>9</v>
      </c>
      <c r="D250">
        <v>1912</v>
      </c>
    </row>
    <row r="251" spans="1:4" x14ac:dyDescent="0.3">
      <c r="A251" t="s">
        <v>451</v>
      </c>
      <c r="B251" t="s">
        <v>452</v>
      </c>
      <c r="C251" t="s">
        <v>9</v>
      </c>
      <c r="D251">
        <v>1783.25</v>
      </c>
    </row>
    <row r="252" spans="1:4" x14ac:dyDescent="0.3">
      <c r="A252" t="s">
        <v>453</v>
      </c>
      <c r="B252" t="s">
        <v>454</v>
      </c>
      <c r="C252" t="s">
        <v>9</v>
      </c>
      <c r="D252">
        <v>1593.25</v>
      </c>
    </row>
    <row r="253" spans="1:4" x14ac:dyDescent="0.3">
      <c r="A253" t="s">
        <v>455</v>
      </c>
      <c r="B253" t="s">
        <v>456</v>
      </c>
      <c r="C253" t="s">
        <v>9</v>
      </c>
      <c r="D253">
        <v>3599.5</v>
      </c>
    </row>
    <row r="254" spans="1:4" x14ac:dyDescent="0.3">
      <c r="A254" t="s">
        <v>457</v>
      </c>
      <c r="B254" t="s">
        <v>458</v>
      </c>
      <c r="C254" t="s">
        <v>9</v>
      </c>
      <c r="D254">
        <v>908.75</v>
      </c>
    </row>
    <row r="255" spans="1:4" x14ac:dyDescent="0.3">
      <c r="A255" t="s">
        <v>459</v>
      </c>
      <c r="B255" t="s">
        <v>460</v>
      </c>
      <c r="C255" t="s">
        <v>9</v>
      </c>
      <c r="D255">
        <v>2293.75</v>
      </c>
    </row>
    <row r="256" spans="1:4" x14ac:dyDescent="0.3">
      <c r="A256" t="s">
        <v>461</v>
      </c>
      <c r="B256" t="s">
        <v>462</v>
      </c>
      <c r="C256" t="s">
        <v>9</v>
      </c>
      <c r="D256">
        <v>2972</v>
      </c>
    </row>
    <row r="257" spans="1:4" x14ac:dyDescent="0.3">
      <c r="A257" t="s">
        <v>463</v>
      </c>
      <c r="B257" t="s">
        <v>464</v>
      </c>
      <c r="C257" t="s">
        <v>9</v>
      </c>
      <c r="D257">
        <v>1101.25</v>
      </c>
    </row>
    <row r="258" spans="1:4" x14ac:dyDescent="0.3">
      <c r="A258" t="s">
        <v>463</v>
      </c>
      <c r="B258" t="s">
        <v>465</v>
      </c>
      <c r="C258" t="s">
        <v>9</v>
      </c>
      <c r="D258">
        <v>2202</v>
      </c>
    </row>
    <row r="259" spans="1:4" x14ac:dyDescent="0.3">
      <c r="A259" t="s">
        <v>466</v>
      </c>
      <c r="B259" t="s">
        <v>467</v>
      </c>
      <c r="C259" t="s">
        <v>9</v>
      </c>
      <c r="D259">
        <v>2007.25</v>
      </c>
    </row>
    <row r="260" spans="1:4" x14ac:dyDescent="0.3">
      <c r="A260" t="s">
        <v>468</v>
      </c>
      <c r="B260" t="s">
        <v>317</v>
      </c>
      <c r="C260" t="s">
        <v>9</v>
      </c>
      <c r="D260">
        <v>5493</v>
      </c>
    </row>
    <row r="261" spans="1:4" x14ac:dyDescent="0.3">
      <c r="A261" t="s">
        <v>469</v>
      </c>
      <c r="B261" t="s">
        <v>470</v>
      </c>
      <c r="C261" t="s">
        <v>9</v>
      </c>
      <c r="D261">
        <v>1952.25</v>
      </c>
    </row>
    <row r="262" spans="1:4" x14ac:dyDescent="0.3">
      <c r="A262" t="s">
        <v>471</v>
      </c>
      <c r="B262" t="s">
        <v>472</v>
      </c>
      <c r="C262" t="s">
        <v>9</v>
      </c>
      <c r="D262">
        <v>1267.5</v>
      </c>
    </row>
    <row r="263" spans="1:4" x14ac:dyDescent="0.3">
      <c r="A263" t="s">
        <v>473</v>
      </c>
      <c r="B263" t="s">
        <v>474</v>
      </c>
      <c r="C263" t="s">
        <v>9</v>
      </c>
      <c r="D263">
        <v>1033.5</v>
      </c>
    </row>
    <row r="264" spans="1:4" x14ac:dyDescent="0.3">
      <c r="A264" t="s">
        <v>475</v>
      </c>
      <c r="B264" t="s">
        <v>476</v>
      </c>
      <c r="C264" t="s">
        <v>9</v>
      </c>
      <c r="D264">
        <v>1936.5</v>
      </c>
    </row>
    <row r="265" spans="1:4" x14ac:dyDescent="0.3">
      <c r="A265" t="s">
        <v>477</v>
      </c>
      <c r="B265" t="s">
        <v>478</v>
      </c>
      <c r="C265" t="s">
        <v>9</v>
      </c>
      <c r="D265">
        <v>2079</v>
      </c>
    </row>
    <row r="266" spans="1:4" x14ac:dyDescent="0.3">
      <c r="A266" t="s">
        <v>479</v>
      </c>
      <c r="B266" t="s">
        <v>480</v>
      </c>
      <c r="C266" t="s">
        <v>9</v>
      </c>
      <c r="D266">
        <v>2248.75</v>
      </c>
    </row>
    <row r="267" spans="1:4" x14ac:dyDescent="0.3">
      <c r="A267" t="s">
        <v>481</v>
      </c>
      <c r="B267" t="s">
        <v>482</v>
      </c>
      <c r="C267" t="s">
        <v>9</v>
      </c>
      <c r="D267">
        <v>2188.25</v>
      </c>
    </row>
    <row r="268" spans="1:4" x14ac:dyDescent="0.3">
      <c r="A268" t="s">
        <v>483</v>
      </c>
      <c r="B268" t="s">
        <v>484</v>
      </c>
      <c r="C268" t="s">
        <v>9</v>
      </c>
      <c r="D268">
        <v>648.5</v>
      </c>
    </row>
    <row r="269" spans="1:4" x14ac:dyDescent="0.3">
      <c r="A269" t="s">
        <v>483</v>
      </c>
      <c r="B269" t="s">
        <v>182</v>
      </c>
      <c r="C269" t="s">
        <v>9</v>
      </c>
      <c r="D269">
        <v>2682.25</v>
      </c>
    </row>
    <row r="270" spans="1:4" x14ac:dyDescent="0.3">
      <c r="A270" t="s">
        <v>485</v>
      </c>
      <c r="B270" t="s">
        <v>486</v>
      </c>
      <c r="C270" t="s">
        <v>9</v>
      </c>
      <c r="D270">
        <v>2042.5</v>
      </c>
    </row>
    <row r="271" spans="1:4" x14ac:dyDescent="0.3">
      <c r="A271" t="s">
        <v>487</v>
      </c>
      <c r="B271" t="s">
        <v>488</v>
      </c>
      <c r="C271" t="s">
        <v>9</v>
      </c>
      <c r="D271">
        <v>1748</v>
      </c>
    </row>
    <row r="272" spans="1:4" x14ac:dyDescent="0.3">
      <c r="A272" t="s">
        <v>489</v>
      </c>
      <c r="B272" t="s">
        <v>490</v>
      </c>
      <c r="C272" t="s">
        <v>9</v>
      </c>
      <c r="D272">
        <v>9.25</v>
      </c>
    </row>
    <row r="273" spans="1:4" x14ac:dyDescent="0.3">
      <c r="A273" t="s">
        <v>491</v>
      </c>
      <c r="B273" t="s">
        <v>146</v>
      </c>
      <c r="C273" t="s">
        <v>9</v>
      </c>
      <c r="D273">
        <v>1288.5</v>
      </c>
    </row>
    <row r="274" spans="1:4" x14ac:dyDescent="0.3">
      <c r="A274" t="s">
        <v>492</v>
      </c>
      <c r="B274" t="s">
        <v>184</v>
      </c>
      <c r="C274" t="s">
        <v>9</v>
      </c>
      <c r="D274">
        <v>3846.5</v>
      </c>
    </row>
    <row r="275" spans="1:4" x14ac:dyDescent="0.3">
      <c r="A275" t="s">
        <v>493</v>
      </c>
      <c r="B275" t="s">
        <v>494</v>
      </c>
      <c r="C275" t="s">
        <v>9</v>
      </c>
      <c r="D275">
        <v>639</v>
      </c>
    </row>
    <row r="276" spans="1:4" x14ac:dyDescent="0.3">
      <c r="A276" t="s">
        <v>495</v>
      </c>
      <c r="B276" t="s">
        <v>496</v>
      </c>
      <c r="C276" t="s">
        <v>9</v>
      </c>
      <c r="D276">
        <v>2243.25</v>
      </c>
    </row>
    <row r="277" spans="1:4" x14ac:dyDescent="0.3">
      <c r="A277" t="s">
        <v>497</v>
      </c>
      <c r="B277" t="s">
        <v>498</v>
      </c>
      <c r="C277" t="s">
        <v>9</v>
      </c>
      <c r="D277">
        <v>3481</v>
      </c>
    </row>
    <row r="278" spans="1:4" x14ac:dyDescent="0.3">
      <c r="A278" t="s">
        <v>499</v>
      </c>
      <c r="B278" t="s">
        <v>500</v>
      </c>
      <c r="C278" t="s">
        <v>9</v>
      </c>
      <c r="D278">
        <v>985</v>
      </c>
    </row>
    <row r="279" spans="1:4" x14ac:dyDescent="0.3">
      <c r="A279" t="s">
        <v>501</v>
      </c>
      <c r="B279" t="s">
        <v>502</v>
      </c>
      <c r="C279" t="s">
        <v>9</v>
      </c>
      <c r="D279">
        <v>713.25</v>
      </c>
    </row>
    <row r="280" spans="1:4" x14ac:dyDescent="0.3">
      <c r="A280" t="s">
        <v>503</v>
      </c>
      <c r="B280" t="s">
        <v>504</v>
      </c>
      <c r="C280" t="s">
        <v>9</v>
      </c>
      <c r="D280">
        <v>1499</v>
      </c>
    </row>
    <row r="281" spans="1:4" x14ac:dyDescent="0.3">
      <c r="A281" t="s">
        <v>505</v>
      </c>
      <c r="B281" t="s">
        <v>506</v>
      </c>
      <c r="C281" t="s">
        <v>9</v>
      </c>
      <c r="D281">
        <v>357</v>
      </c>
    </row>
    <row r="282" spans="1:4" x14ac:dyDescent="0.3">
      <c r="A282" t="s">
        <v>507</v>
      </c>
      <c r="B282" t="s">
        <v>508</v>
      </c>
      <c r="C282" t="s">
        <v>9</v>
      </c>
      <c r="D282">
        <v>1594.25</v>
      </c>
    </row>
    <row r="283" spans="1:4" x14ac:dyDescent="0.3">
      <c r="A283" t="s">
        <v>509</v>
      </c>
      <c r="B283" t="s">
        <v>510</v>
      </c>
      <c r="C283" t="s">
        <v>9</v>
      </c>
      <c r="D283">
        <v>1096.5</v>
      </c>
    </row>
    <row r="284" spans="1:4" x14ac:dyDescent="0.3">
      <c r="A284" t="s">
        <v>511</v>
      </c>
      <c r="B284" t="s">
        <v>512</v>
      </c>
      <c r="C284" t="s">
        <v>9</v>
      </c>
      <c r="D284">
        <v>1014.25</v>
      </c>
    </row>
    <row r="285" spans="1:4" x14ac:dyDescent="0.3">
      <c r="A285" t="s">
        <v>513</v>
      </c>
      <c r="B285" t="s">
        <v>514</v>
      </c>
      <c r="C285" t="s">
        <v>9</v>
      </c>
      <c r="D285">
        <v>1240.75</v>
      </c>
    </row>
    <row r="286" spans="1:4" x14ac:dyDescent="0.3">
      <c r="A286" t="s">
        <v>515</v>
      </c>
      <c r="B286" t="s">
        <v>516</v>
      </c>
      <c r="C286" t="s">
        <v>9</v>
      </c>
      <c r="D286">
        <v>2415.25</v>
      </c>
    </row>
    <row r="287" spans="1:4" x14ac:dyDescent="0.3">
      <c r="A287" t="s">
        <v>517</v>
      </c>
      <c r="B287" t="s">
        <v>518</v>
      </c>
      <c r="C287" t="s">
        <v>9</v>
      </c>
      <c r="D287">
        <v>1541</v>
      </c>
    </row>
    <row r="288" spans="1:4" x14ac:dyDescent="0.3">
      <c r="A288" t="s">
        <v>519</v>
      </c>
      <c r="B288" t="s">
        <v>520</v>
      </c>
      <c r="C288" t="s">
        <v>9</v>
      </c>
      <c r="D288">
        <v>1452.25</v>
      </c>
    </row>
    <row r="289" spans="1:4" x14ac:dyDescent="0.3">
      <c r="A289" t="s">
        <v>521</v>
      </c>
      <c r="B289" t="s">
        <v>205</v>
      </c>
      <c r="C289" t="s">
        <v>9</v>
      </c>
      <c r="D289">
        <v>1667.5</v>
      </c>
    </row>
    <row r="290" spans="1:4" x14ac:dyDescent="0.3">
      <c r="A290" t="s">
        <v>522</v>
      </c>
      <c r="B290" t="s">
        <v>523</v>
      </c>
      <c r="C290" t="s">
        <v>9</v>
      </c>
      <c r="D290">
        <v>750.5</v>
      </c>
    </row>
    <row r="291" spans="1:4" x14ac:dyDescent="0.3">
      <c r="A291" t="s">
        <v>524</v>
      </c>
      <c r="B291" t="s">
        <v>525</v>
      </c>
      <c r="C291" t="s">
        <v>9</v>
      </c>
      <c r="D291">
        <v>1028.5</v>
      </c>
    </row>
    <row r="292" spans="1:4" x14ac:dyDescent="0.3">
      <c r="A292" t="s">
        <v>526</v>
      </c>
      <c r="B292" t="s">
        <v>527</v>
      </c>
      <c r="C292" t="s">
        <v>9</v>
      </c>
      <c r="D292">
        <v>510.75</v>
      </c>
    </row>
    <row r="293" spans="1:4" x14ac:dyDescent="0.3">
      <c r="A293" t="s">
        <v>528</v>
      </c>
      <c r="B293" t="s">
        <v>529</v>
      </c>
      <c r="C293" t="s">
        <v>9</v>
      </c>
      <c r="D293">
        <v>750</v>
      </c>
    </row>
    <row r="294" spans="1:4" x14ac:dyDescent="0.3">
      <c r="A294" t="s">
        <v>530</v>
      </c>
      <c r="B294" t="s">
        <v>32</v>
      </c>
      <c r="C294" t="s">
        <v>9</v>
      </c>
      <c r="D294">
        <v>8558.75</v>
      </c>
    </row>
    <row r="295" spans="1:4" x14ac:dyDescent="0.3">
      <c r="A295" t="s">
        <v>531</v>
      </c>
      <c r="B295" t="s">
        <v>532</v>
      </c>
      <c r="C295" t="s">
        <v>9</v>
      </c>
      <c r="D295">
        <v>2141.5</v>
      </c>
    </row>
    <row r="296" spans="1:4" x14ac:dyDescent="0.3">
      <c r="A296" t="s">
        <v>533</v>
      </c>
      <c r="B296" t="s">
        <v>534</v>
      </c>
      <c r="C296" t="s">
        <v>9</v>
      </c>
      <c r="D296">
        <v>1699.5</v>
      </c>
    </row>
    <row r="297" spans="1:4" x14ac:dyDescent="0.3">
      <c r="A297" t="s">
        <v>535</v>
      </c>
      <c r="B297" t="s">
        <v>536</v>
      </c>
      <c r="C297" t="s">
        <v>9</v>
      </c>
      <c r="D297">
        <v>1432.25</v>
      </c>
    </row>
    <row r="298" spans="1:4" x14ac:dyDescent="0.3">
      <c r="A298" t="s">
        <v>537</v>
      </c>
      <c r="B298" t="s">
        <v>224</v>
      </c>
      <c r="C298" t="s">
        <v>9</v>
      </c>
      <c r="D298">
        <v>2292.25</v>
      </c>
    </row>
    <row r="299" spans="1:4" x14ac:dyDescent="0.3">
      <c r="A299" t="s">
        <v>538</v>
      </c>
      <c r="B299" t="s">
        <v>539</v>
      </c>
      <c r="C299" t="s">
        <v>9</v>
      </c>
      <c r="D299">
        <v>1504.25</v>
      </c>
    </row>
    <row r="300" spans="1:4" x14ac:dyDescent="0.3">
      <c r="A300" t="s">
        <v>540</v>
      </c>
      <c r="B300" t="s">
        <v>166</v>
      </c>
      <c r="C300" t="s">
        <v>9</v>
      </c>
      <c r="D300">
        <v>1857.25</v>
      </c>
    </row>
    <row r="301" spans="1:4" x14ac:dyDescent="0.3">
      <c r="A301" t="s">
        <v>541</v>
      </c>
      <c r="B301" t="s">
        <v>542</v>
      </c>
      <c r="C301" t="s">
        <v>9</v>
      </c>
      <c r="D301">
        <v>3833</v>
      </c>
    </row>
    <row r="302" spans="1:4" x14ac:dyDescent="0.3">
      <c r="A302" t="s">
        <v>543</v>
      </c>
      <c r="B302" t="s">
        <v>544</v>
      </c>
      <c r="C302" t="s">
        <v>9</v>
      </c>
      <c r="D302">
        <v>1743.25</v>
      </c>
    </row>
    <row r="303" spans="1:4" x14ac:dyDescent="0.3">
      <c r="A303" t="s">
        <v>545</v>
      </c>
      <c r="B303" t="s">
        <v>546</v>
      </c>
      <c r="C303" t="s">
        <v>9</v>
      </c>
      <c r="D303">
        <v>1889.25</v>
      </c>
    </row>
    <row r="304" spans="1:4" x14ac:dyDescent="0.3">
      <c r="A304" t="s">
        <v>547</v>
      </c>
      <c r="B304" t="s">
        <v>548</v>
      </c>
      <c r="C304" t="s">
        <v>9</v>
      </c>
      <c r="D304">
        <v>2592.75</v>
      </c>
    </row>
    <row r="305" spans="1:4" x14ac:dyDescent="0.3">
      <c r="A305" t="s">
        <v>549</v>
      </c>
      <c r="B305" t="s">
        <v>406</v>
      </c>
      <c r="C305" t="s">
        <v>9</v>
      </c>
      <c r="D305">
        <v>550.25</v>
      </c>
    </row>
    <row r="306" spans="1:4" x14ac:dyDescent="0.3">
      <c r="A306" t="s">
        <v>550</v>
      </c>
      <c r="B306" t="s">
        <v>551</v>
      </c>
      <c r="C306" t="s">
        <v>9</v>
      </c>
      <c r="D306">
        <v>1124.5</v>
      </c>
    </row>
    <row r="307" spans="1:4" x14ac:dyDescent="0.3">
      <c r="A307" t="s">
        <v>552</v>
      </c>
      <c r="B307" t="s">
        <v>553</v>
      </c>
      <c r="C307" t="s">
        <v>9</v>
      </c>
      <c r="D307">
        <v>604</v>
      </c>
    </row>
    <row r="308" spans="1:4" x14ac:dyDescent="0.3">
      <c r="A308" t="s">
        <v>554</v>
      </c>
      <c r="B308" t="s">
        <v>555</v>
      </c>
      <c r="C308" t="s">
        <v>9</v>
      </c>
      <c r="D308">
        <v>682.5</v>
      </c>
    </row>
    <row r="309" spans="1:4" x14ac:dyDescent="0.3">
      <c r="A309" t="s">
        <v>556</v>
      </c>
      <c r="B309" t="s">
        <v>557</v>
      </c>
      <c r="C309" t="s">
        <v>9</v>
      </c>
      <c r="D309">
        <v>2057.25</v>
      </c>
    </row>
    <row r="310" spans="1:4" x14ac:dyDescent="0.3">
      <c r="A310" t="s">
        <v>558</v>
      </c>
      <c r="B310" t="s">
        <v>559</v>
      </c>
      <c r="C310" t="s">
        <v>9</v>
      </c>
      <c r="D310">
        <v>2159.25</v>
      </c>
    </row>
    <row r="311" spans="1:4" x14ac:dyDescent="0.3">
      <c r="A311" t="s">
        <v>560</v>
      </c>
      <c r="B311" t="s">
        <v>25</v>
      </c>
      <c r="C311" t="s">
        <v>9</v>
      </c>
      <c r="D311">
        <v>4232.5</v>
      </c>
    </row>
    <row r="312" spans="1:4" x14ac:dyDescent="0.3">
      <c r="A312" t="s">
        <v>561</v>
      </c>
      <c r="B312" t="s">
        <v>562</v>
      </c>
      <c r="C312" t="s">
        <v>9</v>
      </c>
      <c r="D312">
        <v>645.5</v>
      </c>
    </row>
    <row r="313" spans="1:4" x14ac:dyDescent="0.3">
      <c r="A313" t="s">
        <v>563</v>
      </c>
      <c r="B313" t="s">
        <v>564</v>
      </c>
      <c r="C313" t="s">
        <v>9</v>
      </c>
      <c r="D313">
        <v>1156.75</v>
      </c>
    </row>
    <row r="314" spans="1:4" x14ac:dyDescent="0.3">
      <c r="A314" t="s">
        <v>565</v>
      </c>
      <c r="B314" t="s">
        <v>566</v>
      </c>
      <c r="C314" t="s">
        <v>9</v>
      </c>
      <c r="D314">
        <v>855.5</v>
      </c>
    </row>
    <row r="315" spans="1:4" x14ac:dyDescent="0.3">
      <c r="A315" t="s">
        <v>567</v>
      </c>
      <c r="B315" t="s">
        <v>328</v>
      </c>
      <c r="C315" t="s">
        <v>9</v>
      </c>
      <c r="D315">
        <v>1184.25</v>
      </c>
    </row>
    <row r="316" spans="1:4" x14ac:dyDescent="0.3">
      <c r="A316" t="s">
        <v>568</v>
      </c>
      <c r="B316" t="s">
        <v>569</v>
      </c>
      <c r="C316" t="s">
        <v>9</v>
      </c>
      <c r="D316">
        <v>1382</v>
      </c>
    </row>
    <row r="317" spans="1:4" x14ac:dyDescent="0.3">
      <c r="A317" t="s">
        <v>570</v>
      </c>
      <c r="B317" t="s">
        <v>571</v>
      </c>
      <c r="C317" t="s">
        <v>9</v>
      </c>
      <c r="D317">
        <v>1124.75</v>
      </c>
    </row>
    <row r="318" spans="1:4" x14ac:dyDescent="0.3">
      <c r="A318" t="s">
        <v>572</v>
      </c>
      <c r="B318" t="s">
        <v>514</v>
      </c>
      <c r="C318" t="s">
        <v>9</v>
      </c>
      <c r="D318">
        <v>773.25</v>
      </c>
    </row>
    <row r="319" spans="1:4" x14ac:dyDescent="0.3">
      <c r="A319" t="s">
        <v>573</v>
      </c>
      <c r="B319" t="s">
        <v>35</v>
      </c>
      <c r="C319" t="s">
        <v>9</v>
      </c>
      <c r="D319">
        <v>1587</v>
      </c>
    </row>
    <row r="320" spans="1:4" x14ac:dyDescent="0.3">
      <c r="A320" t="s">
        <v>574</v>
      </c>
      <c r="B320" t="s">
        <v>575</v>
      </c>
      <c r="C320" t="s">
        <v>9</v>
      </c>
      <c r="D320">
        <v>3260.5</v>
      </c>
    </row>
    <row r="321" spans="1:4" x14ac:dyDescent="0.3">
      <c r="A321" t="s">
        <v>576</v>
      </c>
      <c r="B321" t="s">
        <v>215</v>
      </c>
      <c r="C321" t="s">
        <v>9</v>
      </c>
      <c r="D321">
        <v>712</v>
      </c>
    </row>
    <row r="322" spans="1:4" x14ac:dyDescent="0.3">
      <c r="A322" t="s">
        <v>577</v>
      </c>
      <c r="B322" t="s">
        <v>578</v>
      </c>
      <c r="C322" t="s">
        <v>9</v>
      </c>
      <c r="D322">
        <v>874.25</v>
      </c>
    </row>
    <row r="323" spans="1:4" x14ac:dyDescent="0.3">
      <c r="A323" t="s">
        <v>579</v>
      </c>
      <c r="B323" t="s">
        <v>510</v>
      </c>
      <c r="C323" t="s">
        <v>9</v>
      </c>
      <c r="D323">
        <v>2029.25</v>
      </c>
    </row>
    <row r="324" spans="1:4" x14ac:dyDescent="0.3">
      <c r="A324" t="s">
        <v>580</v>
      </c>
      <c r="B324" t="s">
        <v>581</v>
      </c>
      <c r="C324" t="s">
        <v>9</v>
      </c>
      <c r="D324">
        <v>3122.75</v>
      </c>
    </row>
    <row r="325" spans="1:4" x14ac:dyDescent="0.3">
      <c r="A325" t="s">
        <v>582</v>
      </c>
      <c r="B325" t="s">
        <v>332</v>
      </c>
      <c r="C325" t="s">
        <v>9</v>
      </c>
      <c r="D325">
        <v>2789</v>
      </c>
    </row>
    <row r="326" spans="1:4" x14ac:dyDescent="0.3">
      <c r="A326" t="s">
        <v>583</v>
      </c>
      <c r="B326" t="s">
        <v>584</v>
      </c>
      <c r="C326" t="s">
        <v>9</v>
      </c>
      <c r="D326">
        <v>999.5</v>
      </c>
    </row>
    <row r="327" spans="1:4" x14ac:dyDescent="0.3">
      <c r="A327" t="s">
        <v>585</v>
      </c>
      <c r="B327" t="s">
        <v>586</v>
      </c>
      <c r="C327" t="s">
        <v>9</v>
      </c>
      <c r="D327">
        <v>806.75</v>
      </c>
    </row>
    <row r="328" spans="1:4" x14ac:dyDescent="0.3">
      <c r="A328" t="s">
        <v>587</v>
      </c>
      <c r="B328" t="s">
        <v>588</v>
      </c>
      <c r="C328" t="s">
        <v>9</v>
      </c>
      <c r="D328">
        <v>1568.25</v>
      </c>
    </row>
    <row r="329" spans="1:4" x14ac:dyDescent="0.3">
      <c r="A329" t="s">
        <v>589</v>
      </c>
      <c r="B329" t="s">
        <v>590</v>
      </c>
      <c r="C329" t="s">
        <v>9</v>
      </c>
      <c r="D329">
        <v>2184.75</v>
      </c>
    </row>
    <row r="330" spans="1:4" x14ac:dyDescent="0.3">
      <c r="A330" t="s">
        <v>591</v>
      </c>
      <c r="B330" t="s">
        <v>592</v>
      </c>
      <c r="C330" t="s">
        <v>9</v>
      </c>
      <c r="D330">
        <v>821.25</v>
      </c>
    </row>
    <row r="331" spans="1:4" x14ac:dyDescent="0.3">
      <c r="A331" t="s">
        <v>593</v>
      </c>
      <c r="B331" t="s">
        <v>594</v>
      </c>
      <c r="C331" t="s">
        <v>9</v>
      </c>
      <c r="D331">
        <v>1411</v>
      </c>
    </row>
    <row r="332" spans="1:4" x14ac:dyDescent="0.3">
      <c r="A332" t="s">
        <v>595</v>
      </c>
      <c r="B332" t="s">
        <v>569</v>
      </c>
      <c r="C332" t="s">
        <v>9</v>
      </c>
      <c r="D332">
        <v>866.5</v>
      </c>
    </row>
    <row r="333" spans="1:4" x14ac:dyDescent="0.3">
      <c r="A333" t="s">
        <v>596</v>
      </c>
      <c r="B333" t="s">
        <v>371</v>
      </c>
      <c r="C333" t="s">
        <v>9</v>
      </c>
      <c r="D333">
        <v>1063.25</v>
      </c>
    </row>
    <row r="334" spans="1:4" x14ac:dyDescent="0.3">
      <c r="A334" t="s">
        <v>597</v>
      </c>
      <c r="B334" t="s">
        <v>332</v>
      </c>
      <c r="C334" t="s">
        <v>9</v>
      </c>
      <c r="D334">
        <v>1963</v>
      </c>
    </row>
    <row r="335" spans="1:4" x14ac:dyDescent="0.3">
      <c r="A335" t="s">
        <v>598</v>
      </c>
      <c r="B335" t="s">
        <v>346</v>
      </c>
      <c r="C335" t="s">
        <v>9</v>
      </c>
      <c r="D335">
        <v>1597.5</v>
      </c>
    </row>
    <row r="336" spans="1:4" x14ac:dyDescent="0.3">
      <c r="A336" t="s">
        <v>599</v>
      </c>
      <c r="B336" t="s">
        <v>600</v>
      </c>
      <c r="C336" t="s">
        <v>9</v>
      </c>
      <c r="D336">
        <v>2488.25</v>
      </c>
    </row>
    <row r="337" spans="1:4" x14ac:dyDescent="0.3">
      <c r="A337" t="s">
        <v>601</v>
      </c>
      <c r="B337" t="s">
        <v>602</v>
      </c>
      <c r="C337" t="s">
        <v>9</v>
      </c>
      <c r="D337">
        <v>1194.5</v>
      </c>
    </row>
    <row r="338" spans="1:4" x14ac:dyDescent="0.3">
      <c r="A338" t="s">
        <v>603</v>
      </c>
      <c r="B338" t="s">
        <v>604</v>
      </c>
      <c r="C338" t="s">
        <v>9</v>
      </c>
      <c r="D338">
        <v>510</v>
      </c>
    </row>
    <row r="339" spans="1:4" x14ac:dyDescent="0.3">
      <c r="A339" t="s">
        <v>605</v>
      </c>
      <c r="B339" t="s">
        <v>606</v>
      </c>
      <c r="C339" t="s">
        <v>9</v>
      </c>
      <c r="D339">
        <v>692</v>
      </c>
    </row>
    <row r="340" spans="1:4" x14ac:dyDescent="0.3">
      <c r="A340" t="s">
        <v>607</v>
      </c>
      <c r="B340" t="s">
        <v>356</v>
      </c>
      <c r="C340" t="s">
        <v>9</v>
      </c>
      <c r="D340">
        <v>536</v>
      </c>
    </row>
    <row r="341" spans="1:4" x14ac:dyDescent="0.3">
      <c r="A341" t="s">
        <v>608</v>
      </c>
      <c r="B341" t="s">
        <v>609</v>
      </c>
      <c r="C341" t="s">
        <v>9</v>
      </c>
      <c r="D341">
        <v>859.25</v>
      </c>
    </row>
    <row r="342" spans="1:4" x14ac:dyDescent="0.3">
      <c r="A342" t="s">
        <v>610</v>
      </c>
      <c r="B342" t="s">
        <v>611</v>
      </c>
      <c r="C342" t="s">
        <v>9</v>
      </c>
      <c r="D342">
        <v>307.25</v>
      </c>
    </row>
    <row r="343" spans="1:4" x14ac:dyDescent="0.3">
      <c r="A343" t="s">
        <v>612</v>
      </c>
      <c r="B343" t="s">
        <v>613</v>
      </c>
      <c r="C343" t="s">
        <v>9</v>
      </c>
      <c r="D343">
        <v>1307</v>
      </c>
    </row>
    <row r="344" spans="1:4" x14ac:dyDescent="0.3">
      <c r="A344" t="s">
        <v>614</v>
      </c>
      <c r="B344" t="s">
        <v>615</v>
      </c>
      <c r="C344" t="s">
        <v>9</v>
      </c>
      <c r="D344">
        <v>423.5</v>
      </c>
    </row>
    <row r="345" spans="1:4" x14ac:dyDescent="0.3">
      <c r="A345" t="s">
        <v>616</v>
      </c>
      <c r="B345" t="s">
        <v>184</v>
      </c>
      <c r="C345" t="s">
        <v>9</v>
      </c>
      <c r="D345">
        <v>259.75</v>
      </c>
    </row>
    <row r="346" spans="1:4" x14ac:dyDescent="0.3">
      <c r="A346" t="s">
        <v>617</v>
      </c>
      <c r="B346" t="s">
        <v>618</v>
      </c>
      <c r="C346" t="s">
        <v>9</v>
      </c>
      <c r="D346">
        <v>578.75</v>
      </c>
    </row>
    <row r="347" spans="1:4" x14ac:dyDescent="0.3">
      <c r="A347" t="s">
        <v>619</v>
      </c>
      <c r="B347" t="s">
        <v>620</v>
      </c>
      <c r="C347" t="s">
        <v>9</v>
      </c>
      <c r="D347">
        <v>1051.25</v>
      </c>
    </row>
    <row r="348" spans="1:4" x14ac:dyDescent="0.3">
      <c r="A348" t="s">
        <v>621</v>
      </c>
      <c r="B348" t="s">
        <v>622</v>
      </c>
      <c r="C348" t="s">
        <v>9</v>
      </c>
      <c r="D348">
        <v>1683.5</v>
      </c>
    </row>
    <row r="349" spans="1:4" x14ac:dyDescent="0.3">
      <c r="A349" t="s">
        <v>623</v>
      </c>
      <c r="B349" t="s">
        <v>624</v>
      </c>
      <c r="C349" t="s">
        <v>9</v>
      </c>
      <c r="D349">
        <v>500.75</v>
      </c>
    </row>
    <row r="350" spans="1:4" x14ac:dyDescent="0.3">
      <c r="A350" t="s">
        <v>625</v>
      </c>
      <c r="B350" t="s">
        <v>626</v>
      </c>
      <c r="C350" t="s">
        <v>9</v>
      </c>
      <c r="D350">
        <v>1818.5</v>
      </c>
    </row>
    <row r="351" spans="1:4" x14ac:dyDescent="0.3">
      <c r="A351" t="s">
        <v>627</v>
      </c>
      <c r="B351" t="s">
        <v>628</v>
      </c>
      <c r="C351" t="s">
        <v>9</v>
      </c>
      <c r="D351">
        <v>1218.5</v>
      </c>
    </row>
    <row r="352" spans="1:4" x14ac:dyDescent="0.3">
      <c r="A352" t="s">
        <v>629</v>
      </c>
      <c r="B352" t="s">
        <v>630</v>
      </c>
      <c r="C352" t="s">
        <v>9</v>
      </c>
      <c r="D352">
        <v>1168.25</v>
      </c>
    </row>
    <row r="353" spans="1:4" x14ac:dyDescent="0.3">
      <c r="A353" t="s">
        <v>631</v>
      </c>
      <c r="B353" t="s">
        <v>484</v>
      </c>
      <c r="C353" t="s">
        <v>9</v>
      </c>
      <c r="D353">
        <v>1323.5</v>
      </c>
    </row>
    <row r="354" spans="1:4" x14ac:dyDescent="0.3">
      <c r="A354" t="s">
        <v>632</v>
      </c>
      <c r="B354" t="s">
        <v>23</v>
      </c>
      <c r="C354" t="s">
        <v>9</v>
      </c>
      <c r="D354">
        <v>335.5</v>
      </c>
    </row>
    <row r="355" spans="1:4" x14ac:dyDescent="0.3">
      <c r="A355" t="s">
        <v>633</v>
      </c>
      <c r="B355" t="s">
        <v>25</v>
      </c>
      <c r="C355" t="s">
        <v>9</v>
      </c>
      <c r="D355">
        <v>492.5</v>
      </c>
    </row>
    <row r="356" spans="1:4" x14ac:dyDescent="0.3">
      <c r="A356" t="s">
        <v>634</v>
      </c>
      <c r="B356" t="s">
        <v>635</v>
      </c>
      <c r="C356" t="s">
        <v>9</v>
      </c>
      <c r="D356">
        <v>2556.25</v>
      </c>
    </row>
    <row r="357" spans="1:4" x14ac:dyDescent="0.3">
      <c r="A357" t="s">
        <v>636</v>
      </c>
      <c r="B357" t="s">
        <v>637</v>
      </c>
      <c r="C357" t="s">
        <v>9</v>
      </c>
      <c r="D357">
        <v>227.25</v>
      </c>
    </row>
    <row r="358" spans="1:4" x14ac:dyDescent="0.3">
      <c r="A358" t="s">
        <v>638</v>
      </c>
      <c r="B358" t="s">
        <v>639</v>
      </c>
      <c r="C358" t="s">
        <v>9</v>
      </c>
      <c r="D358">
        <v>910</v>
      </c>
    </row>
    <row r="359" spans="1:4" x14ac:dyDescent="0.3">
      <c r="A359" t="s">
        <v>640</v>
      </c>
      <c r="B359" t="s">
        <v>620</v>
      </c>
      <c r="C359" t="s">
        <v>9</v>
      </c>
      <c r="D359">
        <v>1306.5</v>
      </c>
    </row>
    <row r="360" spans="1:4" x14ac:dyDescent="0.3">
      <c r="A360" t="s">
        <v>640</v>
      </c>
      <c r="B360" t="s">
        <v>641</v>
      </c>
      <c r="C360" t="s">
        <v>9</v>
      </c>
      <c r="D360">
        <v>546.75</v>
      </c>
    </row>
    <row r="361" spans="1:4" x14ac:dyDescent="0.3">
      <c r="A361" t="s">
        <v>642</v>
      </c>
      <c r="B361" t="s">
        <v>643</v>
      </c>
      <c r="C361" t="s">
        <v>9</v>
      </c>
      <c r="D361">
        <v>537.5</v>
      </c>
    </row>
    <row r="362" spans="1:4" x14ac:dyDescent="0.3">
      <c r="A362" t="s">
        <v>644</v>
      </c>
      <c r="B362" t="s">
        <v>645</v>
      </c>
      <c r="C362" t="s">
        <v>9</v>
      </c>
      <c r="D362">
        <v>1040.25</v>
      </c>
    </row>
    <row r="363" spans="1:4" x14ac:dyDescent="0.3">
      <c r="A363" t="s">
        <v>646</v>
      </c>
      <c r="B363" t="s">
        <v>647</v>
      </c>
      <c r="C363" t="s">
        <v>9</v>
      </c>
      <c r="D363">
        <v>783</v>
      </c>
    </row>
    <row r="364" spans="1:4" x14ac:dyDescent="0.3">
      <c r="A364" t="s">
        <v>648</v>
      </c>
      <c r="B364" t="s">
        <v>649</v>
      </c>
      <c r="C364" t="s">
        <v>9</v>
      </c>
      <c r="D364">
        <v>523</v>
      </c>
    </row>
    <row r="365" spans="1:4" x14ac:dyDescent="0.3">
      <c r="A365" t="s">
        <v>650</v>
      </c>
      <c r="B365" t="s">
        <v>404</v>
      </c>
      <c r="C365" t="s">
        <v>9</v>
      </c>
      <c r="D365">
        <v>2058.75</v>
      </c>
    </row>
    <row r="366" spans="1:4" x14ac:dyDescent="0.3">
      <c r="A366" t="s">
        <v>651</v>
      </c>
      <c r="B366" t="s">
        <v>652</v>
      </c>
      <c r="C366" t="s">
        <v>9</v>
      </c>
      <c r="D366">
        <v>312</v>
      </c>
    </row>
    <row r="367" spans="1:4" x14ac:dyDescent="0.3">
      <c r="A367" t="s">
        <v>653</v>
      </c>
      <c r="B367" t="s">
        <v>654</v>
      </c>
      <c r="C367" t="s">
        <v>9</v>
      </c>
      <c r="D367">
        <v>300.25</v>
      </c>
    </row>
    <row r="368" spans="1:4" x14ac:dyDescent="0.3">
      <c r="A368" t="s">
        <v>655</v>
      </c>
      <c r="B368" t="s">
        <v>656</v>
      </c>
      <c r="C368" t="s">
        <v>9</v>
      </c>
      <c r="D368">
        <v>363</v>
      </c>
    </row>
    <row r="369" spans="1:4" x14ac:dyDescent="0.3">
      <c r="A369" t="s">
        <v>657</v>
      </c>
      <c r="B369" t="s">
        <v>658</v>
      </c>
      <c r="C369" t="s">
        <v>9</v>
      </c>
      <c r="D369">
        <v>2056.5</v>
      </c>
    </row>
    <row r="370" spans="1:4" x14ac:dyDescent="0.3">
      <c r="A370" t="s">
        <v>659</v>
      </c>
      <c r="B370" t="s">
        <v>523</v>
      </c>
      <c r="C370" t="s">
        <v>9</v>
      </c>
      <c r="D370">
        <v>1269.75</v>
      </c>
    </row>
    <row r="371" spans="1:4" x14ac:dyDescent="0.3">
      <c r="A371" t="s">
        <v>660</v>
      </c>
      <c r="B371" t="s">
        <v>661</v>
      </c>
      <c r="C371" t="s">
        <v>9</v>
      </c>
      <c r="D371">
        <v>1216.75</v>
      </c>
    </row>
    <row r="372" spans="1:4" x14ac:dyDescent="0.3">
      <c r="A372" t="s">
        <v>662</v>
      </c>
      <c r="B372" t="s">
        <v>303</v>
      </c>
      <c r="C372" t="s">
        <v>9</v>
      </c>
      <c r="D372">
        <v>1074.75</v>
      </c>
    </row>
    <row r="373" spans="1:4" x14ac:dyDescent="0.3">
      <c r="A373" t="s">
        <v>663</v>
      </c>
      <c r="B373" t="s">
        <v>434</v>
      </c>
      <c r="C373" t="s">
        <v>9</v>
      </c>
      <c r="D373">
        <v>1131</v>
      </c>
    </row>
    <row r="374" spans="1:4" x14ac:dyDescent="0.3">
      <c r="A374" t="s">
        <v>664</v>
      </c>
      <c r="B374" t="s">
        <v>665</v>
      </c>
      <c r="C374" t="s">
        <v>9</v>
      </c>
      <c r="D374">
        <v>1094.75</v>
      </c>
    </row>
    <row r="375" spans="1:4" x14ac:dyDescent="0.3">
      <c r="A375" t="s">
        <v>666</v>
      </c>
      <c r="B375" t="s">
        <v>667</v>
      </c>
      <c r="C375" t="s">
        <v>9</v>
      </c>
      <c r="D375">
        <v>2606.25</v>
      </c>
    </row>
    <row r="376" spans="1:4" x14ac:dyDescent="0.3">
      <c r="A376" t="s">
        <v>668</v>
      </c>
      <c r="B376" t="s">
        <v>669</v>
      </c>
      <c r="C376" t="s">
        <v>9</v>
      </c>
      <c r="D376">
        <v>1920.25</v>
      </c>
    </row>
    <row r="377" spans="1:4" x14ac:dyDescent="0.3">
      <c r="A377" t="s">
        <v>670</v>
      </c>
      <c r="B377" t="s">
        <v>671</v>
      </c>
      <c r="C377" t="s">
        <v>9</v>
      </c>
      <c r="D377">
        <v>1312.25</v>
      </c>
    </row>
    <row r="378" spans="1:4" x14ac:dyDescent="0.3">
      <c r="A378" t="s">
        <v>672</v>
      </c>
      <c r="B378" t="s">
        <v>571</v>
      </c>
      <c r="C378" t="s">
        <v>9</v>
      </c>
      <c r="D378">
        <v>2363</v>
      </c>
    </row>
    <row r="379" spans="1:4" x14ac:dyDescent="0.3">
      <c r="A379" t="s">
        <v>673</v>
      </c>
      <c r="B379" t="s">
        <v>674</v>
      </c>
      <c r="C379" t="s">
        <v>9</v>
      </c>
      <c r="D379">
        <v>3330.75</v>
      </c>
    </row>
    <row r="380" spans="1:4" x14ac:dyDescent="0.3">
      <c r="A380" t="s">
        <v>675</v>
      </c>
      <c r="B380" t="s">
        <v>676</v>
      </c>
      <c r="C380" t="s">
        <v>9</v>
      </c>
      <c r="D380">
        <v>1625</v>
      </c>
    </row>
    <row r="381" spans="1:4" x14ac:dyDescent="0.3">
      <c r="A381" t="s">
        <v>677</v>
      </c>
      <c r="B381" t="s">
        <v>678</v>
      </c>
      <c r="C381" t="s">
        <v>9</v>
      </c>
      <c r="D381">
        <v>1769.25</v>
      </c>
    </row>
    <row r="382" spans="1:4" x14ac:dyDescent="0.3">
      <c r="A382" t="s">
        <v>679</v>
      </c>
      <c r="B382" t="s">
        <v>480</v>
      </c>
      <c r="C382" t="s">
        <v>9</v>
      </c>
      <c r="D382">
        <v>1696.75</v>
      </c>
    </row>
    <row r="383" spans="1:4" x14ac:dyDescent="0.3">
      <c r="A383" t="s">
        <v>680</v>
      </c>
      <c r="B383" t="s">
        <v>681</v>
      </c>
      <c r="C383" t="s">
        <v>9</v>
      </c>
      <c r="D383">
        <v>2335.5</v>
      </c>
    </row>
    <row r="384" spans="1:4" x14ac:dyDescent="0.3">
      <c r="A384" t="s">
        <v>682</v>
      </c>
      <c r="B384" t="s">
        <v>683</v>
      </c>
      <c r="C384" t="s">
        <v>9</v>
      </c>
      <c r="D384">
        <v>988.75</v>
      </c>
    </row>
    <row r="385" spans="1:4" x14ac:dyDescent="0.3">
      <c r="A385" t="s">
        <v>684</v>
      </c>
      <c r="B385" t="s">
        <v>685</v>
      </c>
      <c r="C385" t="s">
        <v>9</v>
      </c>
      <c r="D385">
        <v>584.5</v>
      </c>
    </row>
    <row r="386" spans="1:4" x14ac:dyDescent="0.3">
      <c r="A386" t="s">
        <v>686</v>
      </c>
      <c r="B386" t="s">
        <v>687</v>
      </c>
      <c r="C386" t="s">
        <v>9</v>
      </c>
      <c r="D386">
        <v>1654</v>
      </c>
    </row>
    <row r="387" spans="1:4" x14ac:dyDescent="0.3">
      <c r="A387" t="s">
        <v>688</v>
      </c>
      <c r="B387" t="s">
        <v>689</v>
      </c>
      <c r="C387" t="s">
        <v>9</v>
      </c>
      <c r="D387">
        <v>2372.75</v>
      </c>
    </row>
    <row r="388" spans="1:4" x14ac:dyDescent="0.3">
      <c r="A388" t="s">
        <v>690</v>
      </c>
      <c r="B388" t="s">
        <v>691</v>
      </c>
      <c r="C388" t="s">
        <v>9</v>
      </c>
      <c r="D388">
        <v>2163</v>
      </c>
    </row>
    <row r="389" spans="1:4" x14ac:dyDescent="0.3">
      <c r="A389" t="s">
        <v>692</v>
      </c>
      <c r="B389" t="s">
        <v>693</v>
      </c>
      <c r="C389" t="s">
        <v>9</v>
      </c>
      <c r="D389">
        <v>5329.5</v>
      </c>
    </row>
    <row r="390" spans="1:4" x14ac:dyDescent="0.3">
      <c r="A390" t="s">
        <v>694</v>
      </c>
      <c r="B390" t="s">
        <v>695</v>
      </c>
      <c r="C390" t="s">
        <v>9</v>
      </c>
      <c r="D390">
        <v>303</v>
      </c>
    </row>
    <row r="391" spans="1:4" x14ac:dyDescent="0.3">
      <c r="A391" t="s">
        <v>696</v>
      </c>
      <c r="B391" t="s">
        <v>319</v>
      </c>
      <c r="C391" t="s">
        <v>9</v>
      </c>
      <c r="D391">
        <v>3324</v>
      </c>
    </row>
    <row r="392" spans="1:4" x14ac:dyDescent="0.3">
      <c r="A392" t="s">
        <v>697</v>
      </c>
      <c r="B392" t="s">
        <v>523</v>
      </c>
      <c r="C392" t="s">
        <v>9</v>
      </c>
      <c r="D392">
        <v>1361.5</v>
      </c>
    </row>
    <row r="393" spans="1:4" x14ac:dyDescent="0.3">
      <c r="A393" t="s">
        <v>698</v>
      </c>
      <c r="B393" t="s">
        <v>434</v>
      </c>
      <c r="C393" t="s">
        <v>9</v>
      </c>
      <c r="D393">
        <v>1594.25</v>
      </c>
    </row>
    <row r="394" spans="1:4" x14ac:dyDescent="0.3">
      <c r="A394" t="s">
        <v>699</v>
      </c>
      <c r="B394" t="s">
        <v>665</v>
      </c>
      <c r="C394" t="s">
        <v>9</v>
      </c>
      <c r="D394">
        <v>1068.75</v>
      </c>
    </row>
    <row r="395" spans="1:4" x14ac:dyDescent="0.3">
      <c r="A395" t="s">
        <v>700</v>
      </c>
      <c r="B395" t="s">
        <v>667</v>
      </c>
      <c r="C395" t="s">
        <v>9</v>
      </c>
      <c r="D395">
        <v>2182.25</v>
      </c>
    </row>
    <row r="396" spans="1:4" x14ac:dyDescent="0.3">
      <c r="A396" t="s">
        <v>701</v>
      </c>
      <c r="B396" t="s">
        <v>236</v>
      </c>
      <c r="C396" t="s">
        <v>9</v>
      </c>
      <c r="D396">
        <v>2218</v>
      </c>
    </row>
    <row r="397" spans="1:4" x14ac:dyDescent="0.3">
      <c r="A397" t="s">
        <v>702</v>
      </c>
      <c r="B397" t="s">
        <v>272</v>
      </c>
      <c r="C397" t="s">
        <v>9</v>
      </c>
      <c r="D397">
        <v>1355.5</v>
      </c>
    </row>
    <row r="398" spans="1:4" x14ac:dyDescent="0.3">
      <c r="A398" t="s">
        <v>703</v>
      </c>
      <c r="B398" t="s">
        <v>305</v>
      </c>
      <c r="C398" t="s">
        <v>9</v>
      </c>
      <c r="D398">
        <v>1345.25</v>
      </c>
    </row>
    <row r="399" spans="1:4" x14ac:dyDescent="0.3">
      <c r="A399" t="s">
        <v>704</v>
      </c>
      <c r="B399" t="s">
        <v>705</v>
      </c>
      <c r="C399" t="s">
        <v>9</v>
      </c>
      <c r="D399">
        <v>1763.75</v>
      </c>
    </row>
    <row r="400" spans="1:4" x14ac:dyDescent="0.3">
      <c r="A400" t="s">
        <v>706</v>
      </c>
      <c r="B400" t="s">
        <v>707</v>
      </c>
      <c r="C400" t="s">
        <v>9</v>
      </c>
      <c r="D400">
        <v>816</v>
      </c>
    </row>
    <row r="401" spans="1:4" x14ac:dyDescent="0.3">
      <c r="A401" t="s">
        <v>708</v>
      </c>
      <c r="B401" t="s">
        <v>709</v>
      </c>
      <c r="C401" t="s">
        <v>9</v>
      </c>
      <c r="D401">
        <v>483.5</v>
      </c>
    </row>
    <row r="402" spans="1:4" x14ac:dyDescent="0.3">
      <c r="A402" t="s">
        <v>710</v>
      </c>
      <c r="B402" t="s">
        <v>711</v>
      </c>
      <c r="C402" t="s">
        <v>9</v>
      </c>
      <c r="D402">
        <v>802.5</v>
      </c>
    </row>
    <row r="403" spans="1:4" x14ac:dyDescent="0.3">
      <c r="A403" t="s">
        <v>712</v>
      </c>
      <c r="B403" t="s">
        <v>713</v>
      </c>
      <c r="C403" t="s">
        <v>9</v>
      </c>
      <c r="D403">
        <v>743.5</v>
      </c>
    </row>
    <row r="404" spans="1:4" x14ac:dyDescent="0.3">
      <c r="A404" t="s">
        <v>714</v>
      </c>
      <c r="B404" t="s">
        <v>715</v>
      </c>
      <c r="C404" t="s">
        <v>9</v>
      </c>
      <c r="D404">
        <v>961.75</v>
      </c>
    </row>
    <row r="405" spans="1:4" x14ac:dyDescent="0.3">
      <c r="A405" t="s">
        <v>716</v>
      </c>
      <c r="B405" t="s">
        <v>717</v>
      </c>
      <c r="C405" t="s">
        <v>9</v>
      </c>
      <c r="D405">
        <v>1687.5</v>
      </c>
    </row>
    <row r="406" spans="1:4" x14ac:dyDescent="0.3">
      <c r="A406" t="s">
        <v>718</v>
      </c>
      <c r="B406" t="s">
        <v>719</v>
      </c>
      <c r="C406" t="s">
        <v>9</v>
      </c>
      <c r="D406">
        <v>1137</v>
      </c>
    </row>
    <row r="407" spans="1:4" x14ac:dyDescent="0.3">
      <c r="A407" t="s">
        <v>720</v>
      </c>
      <c r="B407" t="s">
        <v>442</v>
      </c>
      <c r="C407" t="s">
        <v>9</v>
      </c>
      <c r="D407">
        <v>1807.5</v>
      </c>
    </row>
    <row r="408" spans="1:4" x14ac:dyDescent="0.3">
      <c r="A408" t="s">
        <v>721</v>
      </c>
      <c r="B408" t="s">
        <v>722</v>
      </c>
      <c r="C408" t="s">
        <v>9</v>
      </c>
      <c r="D408">
        <v>1282.25</v>
      </c>
    </row>
    <row r="409" spans="1:4" x14ac:dyDescent="0.3">
      <c r="A409" t="s">
        <v>723</v>
      </c>
      <c r="B409" t="s">
        <v>724</v>
      </c>
      <c r="C409" t="s">
        <v>9</v>
      </c>
      <c r="D409">
        <v>2092.75</v>
      </c>
    </row>
    <row r="410" spans="1:4" x14ac:dyDescent="0.3">
      <c r="A410" t="s">
        <v>725</v>
      </c>
      <c r="B410" t="s">
        <v>726</v>
      </c>
      <c r="C410" t="s">
        <v>9</v>
      </c>
      <c r="D410">
        <v>1754</v>
      </c>
    </row>
    <row r="411" spans="1:4" x14ac:dyDescent="0.3">
      <c r="A411" t="s">
        <v>727</v>
      </c>
      <c r="B411" t="s">
        <v>62</v>
      </c>
      <c r="C411" t="s">
        <v>9</v>
      </c>
      <c r="D411">
        <v>570.75</v>
      </c>
    </row>
    <row r="412" spans="1:4" x14ac:dyDescent="0.3">
      <c r="A412" t="s">
        <v>728</v>
      </c>
      <c r="B412" t="s">
        <v>729</v>
      </c>
      <c r="C412" t="s">
        <v>9</v>
      </c>
      <c r="D412">
        <v>583.5</v>
      </c>
    </row>
    <row r="413" spans="1:4" x14ac:dyDescent="0.3">
      <c r="A413" t="s">
        <v>730</v>
      </c>
      <c r="B413" t="s">
        <v>731</v>
      </c>
      <c r="C413" t="s">
        <v>9</v>
      </c>
      <c r="D413">
        <v>1186</v>
      </c>
    </row>
    <row r="414" spans="1:4" x14ac:dyDescent="0.3">
      <c r="A414" t="s">
        <v>732</v>
      </c>
      <c r="B414" t="s">
        <v>733</v>
      </c>
      <c r="C414" t="s">
        <v>9</v>
      </c>
      <c r="D414">
        <v>386.75</v>
      </c>
    </row>
    <row r="415" spans="1:4" x14ac:dyDescent="0.3">
      <c r="A415" t="s">
        <v>734</v>
      </c>
      <c r="B415" t="s">
        <v>735</v>
      </c>
      <c r="C415" t="s">
        <v>9</v>
      </c>
      <c r="D415">
        <v>121</v>
      </c>
    </row>
    <row r="416" spans="1:4" x14ac:dyDescent="0.3">
      <c r="A416" t="s">
        <v>736</v>
      </c>
      <c r="B416" t="s">
        <v>737</v>
      </c>
      <c r="C416" t="s">
        <v>9</v>
      </c>
      <c r="D416">
        <v>1547</v>
      </c>
    </row>
    <row r="417" spans="1:4" x14ac:dyDescent="0.3">
      <c r="A417" t="s">
        <v>738</v>
      </c>
      <c r="B417" t="s">
        <v>739</v>
      </c>
      <c r="C417" t="s">
        <v>9</v>
      </c>
      <c r="D417">
        <v>863.75</v>
      </c>
    </row>
    <row r="418" spans="1:4" x14ac:dyDescent="0.3">
      <c r="A418" t="s">
        <v>740</v>
      </c>
      <c r="B418" t="s">
        <v>741</v>
      </c>
      <c r="C418" t="s">
        <v>9</v>
      </c>
      <c r="D418">
        <v>867.25</v>
      </c>
    </row>
    <row r="419" spans="1:4" x14ac:dyDescent="0.3">
      <c r="A419" t="s">
        <v>742</v>
      </c>
      <c r="B419" t="s">
        <v>743</v>
      </c>
      <c r="C419" t="s">
        <v>9</v>
      </c>
      <c r="D419">
        <v>1650.5</v>
      </c>
    </row>
    <row r="420" spans="1:4" x14ac:dyDescent="0.3">
      <c r="A420" t="s">
        <v>744</v>
      </c>
      <c r="B420" t="s">
        <v>745</v>
      </c>
      <c r="C420" t="s">
        <v>9</v>
      </c>
      <c r="D420">
        <v>12.75</v>
      </c>
    </row>
    <row r="421" spans="1:4" x14ac:dyDescent="0.3">
      <c r="A421" t="s">
        <v>746</v>
      </c>
      <c r="B421" t="s">
        <v>747</v>
      </c>
      <c r="C421" t="s">
        <v>9</v>
      </c>
      <c r="D421">
        <v>13</v>
      </c>
    </row>
    <row r="422" spans="1:4" x14ac:dyDescent="0.3">
      <c r="A422" t="s">
        <v>748</v>
      </c>
      <c r="B422" t="s">
        <v>667</v>
      </c>
      <c r="C422" t="s">
        <v>9</v>
      </c>
      <c r="D422">
        <v>4.5</v>
      </c>
    </row>
    <row r="423" spans="1:4" x14ac:dyDescent="0.3">
      <c r="A423" t="s">
        <v>749</v>
      </c>
      <c r="B423" t="s">
        <v>750</v>
      </c>
      <c r="C423" t="s">
        <v>9</v>
      </c>
      <c r="D423">
        <v>19.75</v>
      </c>
    </row>
    <row r="424" spans="1:4" x14ac:dyDescent="0.3">
      <c r="A424" t="s">
        <v>751</v>
      </c>
      <c r="B424" t="s">
        <v>752</v>
      </c>
      <c r="C424" t="s">
        <v>9</v>
      </c>
      <c r="D424">
        <v>5.25</v>
      </c>
    </row>
    <row r="425" spans="1:4" x14ac:dyDescent="0.3">
      <c r="A425" t="s">
        <v>753</v>
      </c>
      <c r="B425" t="s">
        <v>272</v>
      </c>
      <c r="C425" t="s">
        <v>9</v>
      </c>
      <c r="D425">
        <v>41</v>
      </c>
    </row>
    <row r="426" spans="1:4" x14ac:dyDescent="0.3">
      <c r="A426" t="s">
        <v>754</v>
      </c>
      <c r="B426" t="s">
        <v>755</v>
      </c>
      <c r="C426" t="s">
        <v>9</v>
      </c>
      <c r="D426">
        <v>10.75</v>
      </c>
    </row>
    <row r="427" spans="1:4" x14ac:dyDescent="0.3">
      <c r="A427" t="s">
        <v>756</v>
      </c>
      <c r="B427" t="s">
        <v>757</v>
      </c>
      <c r="C427" t="s">
        <v>9</v>
      </c>
      <c r="D427">
        <v>521.75</v>
      </c>
    </row>
    <row r="428" spans="1:4" x14ac:dyDescent="0.3">
      <c r="A428" t="s">
        <v>758</v>
      </c>
      <c r="B428" t="s">
        <v>759</v>
      </c>
      <c r="C428" t="s">
        <v>9</v>
      </c>
      <c r="D428">
        <v>1106.75</v>
      </c>
    </row>
    <row r="429" spans="1:4" x14ac:dyDescent="0.3">
      <c r="A429" t="s">
        <v>760</v>
      </c>
      <c r="B429" t="s">
        <v>761</v>
      </c>
      <c r="C429" t="s">
        <v>9</v>
      </c>
      <c r="D429">
        <v>2655.5</v>
      </c>
    </row>
    <row r="430" spans="1:4" x14ac:dyDescent="0.3">
      <c r="A430" t="s">
        <v>762</v>
      </c>
      <c r="B430" t="s">
        <v>645</v>
      </c>
      <c r="C430" t="s">
        <v>9</v>
      </c>
      <c r="D430">
        <v>804.25</v>
      </c>
    </row>
    <row r="431" spans="1:4" x14ac:dyDescent="0.3">
      <c r="A431" t="s">
        <v>763</v>
      </c>
      <c r="B431" t="s">
        <v>764</v>
      </c>
      <c r="C431" t="s">
        <v>9</v>
      </c>
      <c r="D431">
        <v>1675</v>
      </c>
    </row>
    <row r="432" spans="1:4" x14ac:dyDescent="0.3">
      <c r="A432" t="s">
        <v>765</v>
      </c>
      <c r="B432" t="s">
        <v>766</v>
      </c>
      <c r="C432" t="s">
        <v>9</v>
      </c>
      <c r="D432">
        <v>866.75</v>
      </c>
    </row>
    <row r="433" spans="1:4" x14ac:dyDescent="0.3">
      <c r="A433" t="s">
        <v>767</v>
      </c>
      <c r="B433" t="s">
        <v>768</v>
      </c>
      <c r="C433" t="s">
        <v>9</v>
      </c>
      <c r="D433">
        <v>877.5</v>
      </c>
    </row>
    <row r="434" spans="1:4" x14ac:dyDescent="0.3">
      <c r="A434" t="s">
        <v>769</v>
      </c>
      <c r="B434" t="s">
        <v>132</v>
      </c>
      <c r="C434" t="s">
        <v>9</v>
      </c>
      <c r="D434">
        <v>1233.25</v>
      </c>
    </row>
    <row r="435" spans="1:4" x14ac:dyDescent="0.3">
      <c r="A435" t="s">
        <v>770</v>
      </c>
      <c r="B435" t="s">
        <v>771</v>
      </c>
      <c r="C435" t="s">
        <v>9</v>
      </c>
      <c r="D435">
        <v>1455</v>
      </c>
    </row>
    <row r="436" spans="1:4" x14ac:dyDescent="0.3">
      <c r="A436" t="s">
        <v>772</v>
      </c>
      <c r="B436" t="s">
        <v>773</v>
      </c>
      <c r="C436" t="s">
        <v>9</v>
      </c>
      <c r="D436">
        <v>1520.5</v>
      </c>
    </row>
    <row r="437" spans="1:4" x14ac:dyDescent="0.3">
      <c r="A437" t="s">
        <v>774</v>
      </c>
      <c r="B437" t="s">
        <v>775</v>
      </c>
      <c r="C437" t="s">
        <v>9</v>
      </c>
      <c r="D437">
        <v>1770.75</v>
      </c>
    </row>
    <row r="438" spans="1:4" x14ac:dyDescent="0.3">
      <c r="A438" t="s">
        <v>776</v>
      </c>
      <c r="B438" t="s">
        <v>777</v>
      </c>
      <c r="C438" t="s">
        <v>9</v>
      </c>
      <c r="D438">
        <v>1968.5</v>
      </c>
    </row>
    <row r="439" spans="1:4" x14ac:dyDescent="0.3">
      <c r="A439" t="s">
        <v>778</v>
      </c>
      <c r="B439" t="s">
        <v>126</v>
      </c>
      <c r="C439" t="s">
        <v>9</v>
      </c>
      <c r="D439">
        <v>1760.25</v>
      </c>
    </row>
    <row r="440" spans="1:4" x14ac:dyDescent="0.3">
      <c r="A440" t="s">
        <v>779</v>
      </c>
      <c r="B440" t="s">
        <v>780</v>
      </c>
      <c r="C440" t="s">
        <v>9</v>
      </c>
      <c r="D440">
        <v>760.5</v>
      </c>
    </row>
    <row r="441" spans="1:4" x14ac:dyDescent="0.3">
      <c r="A441" t="s">
        <v>781</v>
      </c>
      <c r="B441" t="s">
        <v>782</v>
      </c>
      <c r="C441" t="s">
        <v>9</v>
      </c>
      <c r="D441">
        <v>1402.25</v>
      </c>
    </row>
    <row r="442" spans="1:4" x14ac:dyDescent="0.3">
      <c r="A442" t="s">
        <v>783</v>
      </c>
      <c r="B442" t="s">
        <v>784</v>
      </c>
      <c r="C442" t="s">
        <v>9</v>
      </c>
      <c r="D442">
        <v>1117.5</v>
      </c>
    </row>
    <row r="443" spans="1:4" x14ac:dyDescent="0.3">
      <c r="A443" t="s">
        <v>785</v>
      </c>
      <c r="B443" t="s">
        <v>436</v>
      </c>
      <c r="C443" t="s">
        <v>9</v>
      </c>
      <c r="D443">
        <v>2342.5</v>
      </c>
    </row>
    <row r="444" spans="1:4" x14ac:dyDescent="0.3">
      <c r="A444" t="s">
        <v>786</v>
      </c>
      <c r="B444" t="s">
        <v>787</v>
      </c>
      <c r="C444" t="s">
        <v>9</v>
      </c>
      <c r="D444">
        <v>242.25</v>
      </c>
    </row>
    <row r="445" spans="1:4" x14ac:dyDescent="0.3">
      <c r="A445" t="s">
        <v>788</v>
      </c>
      <c r="B445" t="s">
        <v>789</v>
      </c>
      <c r="C445" t="s">
        <v>9</v>
      </c>
      <c r="D445">
        <v>2148.75</v>
      </c>
    </row>
    <row r="446" spans="1:4" x14ac:dyDescent="0.3">
      <c r="A446" t="s">
        <v>790</v>
      </c>
      <c r="B446" t="s">
        <v>791</v>
      </c>
      <c r="C446" t="s">
        <v>9</v>
      </c>
      <c r="D446">
        <v>2981.5</v>
      </c>
    </row>
    <row r="447" spans="1:4" x14ac:dyDescent="0.3">
      <c r="A447" t="s">
        <v>792</v>
      </c>
      <c r="B447" t="s">
        <v>793</v>
      </c>
      <c r="C447" t="s">
        <v>9</v>
      </c>
      <c r="D447">
        <v>1257</v>
      </c>
    </row>
    <row r="448" spans="1:4" x14ac:dyDescent="0.3">
      <c r="A448" t="s">
        <v>794</v>
      </c>
      <c r="B448" t="s">
        <v>795</v>
      </c>
      <c r="C448" t="s">
        <v>9</v>
      </c>
      <c r="D448">
        <v>392</v>
      </c>
    </row>
    <row r="449" spans="1:4" x14ac:dyDescent="0.3">
      <c r="A449" t="s">
        <v>796</v>
      </c>
      <c r="B449" t="s">
        <v>797</v>
      </c>
      <c r="C449" t="s">
        <v>9</v>
      </c>
      <c r="D449">
        <v>2258.25</v>
      </c>
    </row>
    <row r="450" spans="1:4" x14ac:dyDescent="0.3">
      <c r="A450" t="s">
        <v>798</v>
      </c>
      <c r="B450" t="s">
        <v>799</v>
      </c>
      <c r="C450" t="s">
        <v>9</v>
      </c>
      <c r="D450">
        <v>1272.75</v>
      </c>
    </row>
    <row r="451" spans="1:4" x14ac:dyDescent="0.3">
      <c r="A451" t="s">
        <v>800</v>
      </c>
      <c r="B451" t="s">
        <v>801</v>
      </c>
      <c r="C451" t="s">
        <v>9</v>
      </c>
      <c r="D451">
        <v>1044</v>
      </c>
    </row>
    <row r="452" spans="1:4" x14ac:dyDescent="0.3">
      <c r="A452" t="s">
        <v>802</v>
      </c>
      <c r="B452" t="s">
        <v>508</v>
      </c>
      <c r="C452" t="s">
        <v>9</v>
      </c>
      <c r="D452">
        <v>8331.75</v>
      </c>
    </row>
    <row r="453" spans="1:4" x14ac:dyDescent="0.3">
      <c r="A453" t="s">
        <v>803</v>
      </c>
      <c r="B453" t="s">
        <v>148</v>
      </c>
      <c r="C453" t="s">
        <v>9</v>
      </c>
      <c r="D453">
        <v>1549.25</v>
      </c>
    </row>
    <row r="454" spans="1:4" x14ac:dyDescent="0.3">
      <c r="A454" t="s">
        <v>804</v>
      </c>
      <c r="B454" t="s">
        <v>502</v>
      </c>
      <c r="C454" t="s">
        <v>9</v>
      </c>
      <c r="D454">
        <v>668</v>
      </c>
    </row>
    <row r="455" spans="1:4" x14ac:dyDescent="0.3">
      <c r="A455" t="s">
        <v>805</v>
      </c>
      <c r="B455" t="s">
        <v>402</v>
      </c>
      <c r="C455" t="s">
        <v>9</v>
      </c>
      <c r="D455">
        <v>980.75</v>
      </c>
    </row>
    <row r="456" spans="1:4" x14ac:dyDescent="0.3">
      <c r="A456" t="s">
        <v>806</v>
      </c>
      <c r="B456" t="s">
        <v>807</v>
      </c>
      <c r="C456" t="s">
        <v>9</v>
      </c>
      <c r="D456">
        <v>2.75</v>
      </c>
    </row>
    <row r="457" spans="1:4" x14ac:dyDescent="0.3">
      <c r="A457" t="s">
        <v>808</v>
      </c>
      <c r="B457" t="s">
        <v>809</v>
      </c>
      <c r="C457" t="s">
        <v>9</v>
      </c>
      <c r="D457">
        <v>2764.75</v>
      </c>
    </row>
    <row r="458" spans="1:4" x14ac:dyDescent="0.3">
      <c r="A458" t="s">
        <v>810</v>
      </c>
      <c r="B458" t="s">
        <v>811</v>
      </c>
      <c r="C458" t="s">
        <v>9</v>
      </c>
      <c r="D458">
        <v>3766.5</v>
      </c>
    </row>
    <row r="459" spans="1:4" x14ac:dyDescent="0.3">
      <c r="A459" t="s">
        <v>812</v>
      </c>
      <c r="B459" t="s">
        <v>215</v>
      </c>
      <c r="C459" t="s">
        <v>9</v>
      </c>
      <c r="D459">
        <v>2069.75</v>
      </c>
    </row>
    <row r="460" spans="1:4" x14ac:dyDescent="0.3">
      <c r="A460" t="s">
        <v>813</v>
      </c>
      <c r="B460" t="s">
        <v>215</v>
      </c>
      <c r="C460" t="s">
        <v>9</v>
      </c>
      <c r="D460">
        <v>3800.5</v>
      </c>
    </row>
    <row r="461" spans="1:4" x14ac:dyDescent="0.3">
      <c r="A461" t="s">
        <v>814</v>
      </c>
      <c r="B461" t="s">
        <v>815</v>
      </c>
      <c r="C461" t="s">
        <v>9</v>
      </c>
      <c r="D461">
        <v>50</v>
      </c>
    </row>
    <row r="462" spans="1:4" x14ac:dyDescent="0.3">
      <c r="A462" t="s">
        <v>816</v>
      </c>
      <c r="B462" t="s">
        <v>817</v>
      </c>
      <c r="C462" t="s">
        <v>9</v>
      </c>
      <c r="D462">
        <v>1409.5</v>
      </c>
    </row>
    <row r="463" spans="1:4" x14ac:dyDescent="0.3">
      <c r="A463" t="s">
        <v>818</v>
      </c>
      <c r="B463" t="s">
        <v>819</v>
      </c>
      <c r="C463" t="s">
        <v>9</v>
      </c>
      <c r="D463">
        <v>1269</v>
      </c>
    </row>
    <row r="464" spans="1:4" x14ac:dyDescent="0.3">
      <c r="A464" t="s">
        <v>820</v>
      </c>
      <c r="B464" t="s">
        <v>733</v>
      </c>
      <c r="C464" t="s">
        <v>9</v>
      </c>
      <c r="D464">
        <v>571</v>
      </c>
    </row>
    <row r="465" spans="1:4" x14ac:dyDescent="0.3">
      <c r="A465" t="s">
        <v>821</v>
      </c>
      <c r="B465" t="s">
        <v>822</v>
      </c>
      <c r="C465" t="s">
        <v>9</v>
      </c>
      <c r="D465">
        <v>1501.25</v>
      </c>
    </row>
    <row r="466" spans="1:4" x14ac:dyDescent="0.3">
      <c r="A466" t="s">
        <v>825</v>
      </c>
      <c r="B466" t="s">
        <v>826</v>
      </c>
      <c r="C466" t="s">
        <v>9</v>
      </c>
      <c r="D466">
        <v>4284.75</v>
      </c>
    </row>
    <row r="467" spans="1:4" x14ac:dyDescent="0.3">
      <c r="A467" t="s">
        <v>827</v>
      </c>
      <c r="B467" t="s">
        <v>828</v>
      </c>
      <c r="C467" t="s">
        <v>9</v>
      </c>
      <c r="D467">
        <v>3724.5</v>
      </c>
    </row>
    <row r="468" spans="1:4" x14ac:dyDescent="0.3">
      <c r="A468" t="s">
        <v>829</v>
      </c>
      <c r="B468" t="s">
        <v>830</v>
      </c>
      <c r="C468" t="s">
        <v>9</v>
      </c>
      <c r="D468">
        <v>3996.75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CA72-8D01-42BD-85A9-96A34EE67249}">
  <dimension ref="A1:D468"/>
  <sheetViews>
    <sheetView topLeftCell="A444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7</v>
      </c>
      <c r="D2">
        <v>3902.75</v>
      </c>
    </row>
    <row r="3" spans="1:4" x14ac:dyDescent="0.3">
      <c r="A3" t="s">
        <v>4</v>
      </c>
      <c r="B3" t="s">
        <v>13</v>
      </c>
      <c r="C3" t="s">
        <v>7</v>
      </c>
      <c r="D3">
        <v>5623.25</v>
      </c>
    </row>
    <row r="4" spans="1:4" x14ac:dyDescent="0.3">
      <c r="A4" t="s">
        <v>14</v>
      </c>
      <c r="B4" t="s">
        <v>15</v>
      </c>
      <c r="C4" t="s">
        <v>7</v>
      </c>
      <c r="D4">
        <v>836.5</v>
      </c>
    </row>
    <row r="5" spans="1:4" x14ac:dyDescent="0.3">
      <c r="A5" t="s">
        <v>16</v>
      </c>
      <c r="B5" t="s">
        <v>17</v>
      </c>
      <c r="C5" t="s">
        <v>7</v>
      </c>
      <c r="D5">
        <v>2080.5</v>
      </c>
    </row>
    <row r="6" spans="1:4" x14ac:dyDescent="0.3">
      <c r="A6" t="s">
        <v>18</v>
      </c>
      <c r="B6" t="s">
        <v>19</v>
      </c>
      <c r="C6" t="s">
        <v>7</v>
      </c>
      <c r="D6">
        <v>2075.5</v>
      </c>
    </row>
    <row r="7" spans="1:4" x14ac:dyDescent="0.3">
      <c r="A7" t="s">
        <v>20</v>
      </c>
      <c r="B7" t="s">
        <v>21</v>
      </c>
      <c r="C7" t="s">
        <v>7</v>
      </c>
      <c r="D7">
        <v>2427.25</v>
      </c>
    </row>
    <row r="8" spans="1:4" x14ac:dyDescent="0.3">
      <c r="A8" t="s">
        <v>22</v>
      </c>
      <c r="B8" t="s">
        <v>23</v>
      </c>
      <c r="C8" t="s">
        <v>7</v>
      </c>
      <c r="D8">
        <v>1348.5</v>
      </c>
    </row>
    <row r="9" spans="1:4" x14ac:dyDescent="0.3">
      <c r="A9" t="s">
        <v>24</v>
      </c>
      <c r="B9" t="s">
        <v>25</v>
      </c>
      <c r="C9" t="s">
        <v>7</v>
      </c>
      <c r="D9">
        <v>1137.75</v>
      </c>
    </row>
    <row r="10" spans="1:4" x14ac:dyDescent="0.3">
      <c r="A10" t="s">
        <v>26</v>
      </c>
      <c r="B10" t="s">
        <v>27</v>
      </c>
      <c r="C10" t="s">
        <v>7</v>
      </c>
      <c r="D10">
        <v>1245</v>
      </c>
    </row>
    <row r="11" spans="1:4" x14ac:dyDescent="0.3">
      <c r="A11" t="s">
        <v>28</v>
      </c>
      <c r="B11" t="s">
        <v>29</v>
      </c>
      <c r="C11" t="s">
        <v>7</v>
      </c>
      <c r="D11">
        <v>9734.25</v>
      </c>
    </row>
    <row r="12" spans="1:4" x14ac:dyDescent="0.3">
      <c r="A12" t="s">
        <v>30</v>
      </c>
      <c r="B12" t="s">
        <v>29</v>
      </c>
      <c r="C12" t="s">
        <v>7</v>
      </c>
      <c r="D12">
        <v>24735.75</v>
      </c>
    </row>
    <row r="13" spans="1:4" x14ac:dyDescent="0.3">
      <c r="A13" t="s">
        <v>31</v>
      </c>
      <c r="B13" t="s">
        <v>32</v>
      </c>
      <c r="C13" t="s">
        <v>7</v>
      </c>
      <c r="D13">
        <v>18940.5</v>
      </c>
    </row>
    <row r="14" spans="1:4" x14ac:dyDescent="0.3">
      <c r="A14" t="s">
        <v>33</v>
      </c>
      <c r="B14" t="s">
        <v>32</v>
      </c>
      <c r="C14" t="s">
        <v>7</v>
      </c>
      <c r="D14">
        <v>8187.25</v>
      </c>
    </row>
    <row r="15" spans="1:4" x14ac:dyDescent="0.3">
      <c r="A15" t="s">
        <v>34</v>
      </c>
      <c r="B15" t="s">
        <v>35</v>
      </c>
      <c r="C15" t="s">
        <v>7</v>
      </c>
      <c r="D15">
        <v>17930.5</v>
      </c>
    </row>
    <row r="16" spans="1:4" x14ac:dyDescent="0.3">
      <c r="A16" t="s">
        <v>36</v>
      </c>
      <c r="B16" t="s">
        <v>37</v>
      </c>
      <c r="C16" t="s">
        <v>7</v>
      </c>
      <c r="D16">
        <v>7045.75</v>
      </c>
    </row>
    <row r="17" spans="1:4" x14ac:dyDescent="0.3">
      <c r="A17" t="s">
        <v>38</v>
      </c>
      <c r="B17" t="s">
        <v>39</v>
      </c>
      <c r="C17" t="s">
        <v>7</v>
      </c>
      <c r="D17">
        <v>1945.25</v>
      </c>
    </row>
    <row r="18" spans="1:4" x14ac:dyDescent="0.3">
      <c r="A18" t="s">
        <v>40</v>
      </c>
      <c r="B18" t="s">
        <v>39</v>
      </c>
      <c r="C18" t="s">
        <v>7</v>
      </c>
      <c r="D18">
        <v>10478.25</v>
      </c>
    </row>
    <row r="19" spans="1:4" x14ac:dyDescent="0.3">
      <c r="A19" t="s">
        <v>41</v>
      </c>
      <c r="B19" t="s">
        <v>42</v>
      </c>
      <c r="C19" t="s">
        <v>7</v>
      </c>
      <c r="D19">
        <v>2509.25</v>
      </c>
    </row>
    <row r="20" spans="1:4" x14ac:dyDescent="0.3">
      <c r="A20" t="s">
        <v>41</v>
      </c>
      <c r="B20" t="s">
        <v>43</v>
      </c>
      <c r="C20" t="s">
        <v>7</v>
      </c>
      <c r="D20">
        <v>27134.25</v>
      </c>
    </row>
    <row r="21" spans="1:4" x14ac:dyDescent="0.3">
      <c r="A21" t="s">
        <v>44</v>
      </c>
      <c r="B21" t="s">
        <v>45</v>
      </c>
      <c r="C21" t="s">
        <v>7</v>
      </c>
      <c r="D21">
        <v>9187</v>
      </c>
    </row>
    <row r="22" spans="1:4" x14ac:dyDescent="0.3">
      <c r="A22" t="s">
        <v>46</v>
      </c>
      <c r="B22" t="s">
        <v>47</v>
      </c>
      <c r="C22" t="s">
        <v>7</v>
      </c>
      <c r="D22">
        <v>20321.5</v>
      </c>
    </row>
    <row r="23" spans="1:4" x14ac:dyDescent="0.3">
      <c r="A23" t="s">
        <v>48</v>
      </c>
      <c r="B23" t="s">
        <v>49</v>
      </c>
      <c r="C23" t="s">
        <v>7</v>
      </c>
      <c r="D23">
        <v>12877</v>
      </c>
    </row>
    <row r="24" spans="1:4" x14ac:dyDescent="0.3">
      <c r="A24" t="s">
        <v>50</v>
      </c>
      <c r="B24" t="s">
        <v>51</v>
      </c>
      <c r="C24" t="s">
        <v>7</v>
      </c>
      <c r="D24">
        <v>24195.75</v>
      </c>
    </row>
    <row r="25" spans="1:4" x14ac:dyDescent="0.3">
      <c r="A25" t="s">
        <v>52</v>
      </c>
      <c r="B25" t="s">
        <v>51</v>
      </c>
      <c r="C25" t="s">
        <v>7</v>
      </c>
      <c r="D25">
        <v>17685.75</v>
      </c>
    </row>
    <row r="26" spans="1:4" x14ac:dyDescent="0.3">
      <c r="A26" t="s">
        <v>53</v>
      </c>
      <c r="B26" t="s">
        <v>54</v>
      </c>
      <c r="C26" t="s">
        <v>7</v>
      </c>
      <c r="D26">
        <v>13807.75</v>
      </c>
    </row>
    <row r="27" spans="1:4" x14ac:dyDescent="0.3">
      <c r="A27" t="s">
        <v>55</v>
      </c>
      <c r="B27" t="s">
        <v>56</v>
      </c>
      <c r="C27" t="s">
        <v>7</v>
      </c>
      <c r="D27">
        <v>21881</v>
      </c>
    </row>
    <row r="28" spans="1:4" x14ac:dyDescent="0.3">
      <c r="A28" t="s">
        <v>57</v>
      </c>
      <c r="B28" t="s">
        <v>58</v>
      </c>
      <c r="C28" t="s">
        <v>7</v>
      </c>
      <c r="D28">
        <v>5406</v>
      </c>
    </row>
    <row r="29" spans="1:4" x14ac:dyDescent="0.3">
      <c r="A29" t="s">
        <v>59</v>
      </c>
      <c r="B29" t="s">
        <v>35</v>
      </c>
      <c r="C29" t="s">
        <v>7</v>
      </c>
      <c r="D29">
        <v>9517.5</v>
      </c>
    </row>
    <row r="30" spans="1:4" x14ac:dyDescent="0.3">
      <c r="A30" t="s">
        <v>60</v>
      </c>
      <c r="B30" t="s">
        <v>61</v>
      </c>
      <c r="C30" t="s">
        <v>7</v>
      </c>
      <c r="D30">
        <v>6128.5</v>
      </c>
    </row>
    <row r="31" spans="1:4" x14ac:dyDescent="0.3">
      <c r="A31" t="s">
        <v>60</v>
      </c>
      <c r="B31" t="s">
        <v>62</v>
      </c>
      <c r="C31" t="s">
        <v>7</v>
      </c>
      <c r="D31">
        <v>864.5</v>
      </c>
    </row>
    <row r="32" spans="1:4" x14ac:dyDescent="0.3">
      <c r="A32" t="s">
        <v>60</v>
      </c>
      <c r="B32" t="s">
        <v>63</v>
      </c>
      <c r="C32" t="s">
        <v>7</v>
      </c>
      <c r="D32">
        <v>4143.75</v>
      </c>
    </row>
    <row r="33" spans="1:4" x14ac:dyDescent="0.3">
      <c r="A33" t="s">
        <v>64</v>
      </c>
      <c r="B33" t="s">
        <v>61</v>
      </c>
      <c r="C33" t="s">
        <v>7</v>
      </c>
      <c r="D33">
        <v>4252</v>
      </c>
    </row>
    <row r="34" spans="1:4" x14ac:dyDescent="0.3">
      <c r="A34" t="s">
        <v>65</v>
      </c>
      <c r="B34" t="s">
        <v>32</v>
      </c>
      <c r="C34" t="s">
        <v>7</v>
      </c>
      <c r="D34">
        <v>9671</v>
      </c>
    </row>
    <row r="35" spans="1:4" x14ac:dyDescent="0.3">
      <c r="A35" t="s">
        <v>66</v>
      </c>
      <c r="B35" t="s">
        <v>67</v>
      </c>
      <c r="C35" t="s">
        <v>7</v>
      </c>
      <c r="D35">
        <v>15597.25</v>
      </c>
    </row>
    <row r="36" spans="1:4" x14ac:dyDescent="0.3">
      <c r="A36" t="s">
        <v>68</v>
      </c>
      <c r="B36" t="s">
        <v>67</v>
      </c>
      <c r="C36" t="s">
        <v>7</v>
      </c>
      <c r="D36">
        <v>11913.25</v>
      </c>
    </row>
    <row r="37" spans="1:4" x14ac:dyDescent="0.3">
      <c r="A37" t="s">
        <v>69</v>
      </c>
      <c r="B37" t="s">
        <v>70</v>
      </c>
      <c r="C37" t="s">
        <v>7</v>
      </c>
      <c r="D37">
        <v>3708</v>
      </c>
    </row>
    <row r="38" spans="1:4" x14ac:dyDescent="0.3">
      <c r="A38" t="s">
        <v>71</v>
      </c>
      <c r="B38" t="s">
        <v>72</v>
      </c>
      <c r="C38" t="s">
        <v>7</v>
      </c>
      <c r="D38">
        <v>11689.25</v>
      </c>
    </row>
    <row r="39" spans="1:4" x14ac:dyDescent="0.3">
      <c r="A39" t="s">
        <v>73</v>
      </c>
      <c r="B39" t="s">
        <v>74</v>
      </c>
      <c r="C39" t="s">
        <v>7</v>
      </c>
      <c r="D39">
        <v>3933.75</v>
      </c>
    </row>
    <row r="40" spans="1:4" x14ac:dyDescent="0.3">
      <c r="A40" t="s">
        <v>75</v>
      </c>
      <c r="B40" t="s">
        <v>76</v>
      </c>
      <c r="C40" t="s">
        <v>7</v>
      </c>
      <c r="D40">
        <v>3264.25</v>
      </c>
    </row>
    <row r="41" spans="1:4" x14ac:dyDescent="0.3">
      <c r="A41" t="s">
        <v>77</v>
      </c>
      <c r="B41" t="s">
        <v>78</v>
      </c>
      <c r="C41" t="s">
        <v>7</v>
      </c>
      <c r="D41">
        <v>638</v>
      </c>
    </row>
    <row r="42" spans="1:4" x14ac:dyDescent="0.3">
      <c r="A42" t="s">
        <v>79</v>
      </c>
      <c r="B42" t="s">
        <v>80</v>
      </c>
      <c r="C42" t="s">
        <v>7</v>
      </c>
      <c r="D42">
        <v>1891.5</v>
      </c>
    </row>
    <row r="43" spans="1:4" x14ac:dyDescent="0.3">
      <c r="A43" t="s">
        <v>81</v>
      </c>
      <c r="B43" t="s">
        <v>82</v>
      </c>
      <c r="C43" t="s">
        <v>7</v>
      </c>
      <c r="D43">
        <v>2902.5</v>
      </c>
    </row>
    <row r="44" spans="1:4" x14ac:dyDescent="0.3">
      <c r="A44" t="s">
        <v>83</v>
      </c>
      <c r="B44" t="s">
        <v>84</v>
      </c>
      <c r="C44" t="s">
        <v>7</v>
      </c>
      <c r="D44">
        <v>5940</v>
      </c>
    </row>
    <row r="45" spans="1:4" x14ac:dyDescent="0.3">
      <c r="A45" t="s">
        <v>85</v>
      </c>
      <c r="B45" t="s">
        <v>84</v>
      </c>
      <c r="C45" t="s">
        <v>7</v>
      </c>
      <c r="D45">
        <v>3198</v>
      </c>
    </row>
    <row r="46" spans="1:4" x14ac:dyDescent="0.3">
      <c r="A46" t="s">
        <v>86</v>
      </c>
      <c r="B46" t="s">
        <v>58</v>
      </c>
      <c r="C46" t="s">
        <v>7</v>
      </c>
      <c r="D46">
        <v>4161.5</v>
      </c>
    </row>
    <row r="47" spans="1:4" x14ac:dyDescent="0.3">
      <c r="A47" t="s">
        <v>87</v>
      </c>
      <c r="B47" t="s">
        <v>88</v>
      </c>
      <c r="C47" t="s">
        <v>7</v>
      </c>
      <c r="D47">
        <v>3887.5</v>
      </c>
    </row>
    <row r="48" spans="1:4" x14ac:dyDescent="0.3">
      <c r="A48" t="s">
        <v>87</v>
      </c>
      <c r="B48" t="s">
        <v>61</v>
      </c>
      <c r="C48" t="s">
        <v>7</v>
      </c>
      <c r="D48">
        <v>4537.25</v>
      </c>
    </row>
    <row r="49" spans="1:4" x14ac:dyDescent="0.3">
      <c r="A49" t="s">
        <v>89</v>
      </c>
      <c r="B49" t="s">
        <v>90</v>
      </c>
      <c r="C49" t="s">
        <v>7</v>
      </c>
      <c r="D49">
        <v>27.25</v>
      </c>
    </row>
    <row r="50" spans="1:4" x14ac:dyDescent="0.3">
      <c r="A50" t="s">
        <v>91</v>
      </c>
      <c r="B50" t="s">
        <v>90</v>
      </c>
      <c r="C50" t="s">
        <v>7</v>
      </c>
      <c r="D50">
        <v>20749.5</v>
      </c>
    </row>
    <row r="51" spans="1:4" x14ac:dyDescent="0.3">
      <c r="A51" t="s">
        <v>92</v>
      </c>
      <c r="B51" t="s">
        <v>90</v>
      </c>
      <c r="C51" t="s">
        <v>7</v>
      </c>
      <c r="D51">
        <v>12090.5</v>
      </c>
    </row>
    <row r="52" spans="1:4" x14ac:dyDescent="0.3">
      <c r="A52" t="s">
        <v>93</v>
      </c>
      <c r="B52" t="s">
        <v>90</v>
      </c>
      <c r="C52" t="s">
        <v>7</v>
      </c>
      <c r="D52">
        <v>3581.75</v>
      </c>
    </row>
    <row r="53" spans="1:4" x14ac:dyDescent="0.3">
      <c r="A53" t="s">
        <v>94</v>
      </c>
      <c r="B53" t="s">
        <v>95</v>
      </c>
      <c r="C53" t="s">
        <v>7</v>
      </c>
      <c r="D53">
        <v>5350.25</v>
      </c>
    </row>
    <row r="54" spans="1:4" x14ac:dyDescent="0.3">
      <c r="A54" t="s">
        <v>96</v>
      </c>
      <c r="B54" t="s">
        <v>97</v>
      </c>
      <c r="C54" t="s">
        <v>7</v>
      </c>
      <c r="D54">
        <v>9507</v>
      </c>
    </row>
    <row r="55" spans="1:4" x14ac:dyDescent="0.3">
      <c r="A55" t="s">
        <v>98</v>
      </c>
      <c r="B55" t="s">
        <v>97</v>
      </c>
      <c r="C55" t="s">
        <v>7</v>
      </c>
      <c r="D55">
        <v>13612.25</v>
      </c>
    </row>
    <row r="56" spans="1:4" x14ac:dyDescent="0.3">
      <c r="A56" t="s">
        <v>99</v>
      </c>
      <c r="B56" t="s">
        <v>100</v>
      </c>
      <c r="C56" t="s">
        <v>7</v>
      </c>
      <c r="D56">
        <v>2790.5</v>
      </c>
    </row>
    <row r="57" spans="1:4" x14ac:dyDescent="0.3">
      <c r="A57" t="s">
        <v>101</v>
      </c>
      <c r="B57" t="s">
        <v>102</v>
      </c>
      <c r="C57" t="s">
        <v>7</v>
      </c>
      <c r="D57">
        <v>10315.5</v>
      </c>
    </row>
    <row r="58" spans="1:4" x14ac:dyDescent="0.3">
      <c r="A58" t="s">
        <v>103</v>
      </c>
      <c r="B58" t="s">
        <v>104</v>
      </c>
      <c r="C58" t="s">
        <v>7</v>
      </c>
      <c r="D58">
        <v>4183.75</v>
      </c>
    </row>
    <row r="59" spans="1:4" x14ac:dyDescent="0.3">
      <c r="A59" t="s">
        <v>105</v>
      </c>
      <c r="B59" t="s">
        <v>106</v>
      </c>
      <c r="C59" t="s">
        <v>7</v>
      </c>
      <c r="D59">
        <v>30418.75</v>
      </c>
    </row>
    <row r="60" spans="1:4" x14ac:dyDescent="0.3">
      <c r="A60" t="s">
        <v>107</v>
      </c>
      <c r="B60" t="s">
        <v>108</v>
      </c>
      <c r="C60" t="s">
        <v>7</v>
      </c>
      <c r="D60">
        <v>5231</v>
      </c>
    </row>
    <row r="61" spans="1:4" x14ac:dyDescent="0.3">
      <c r="A61" t="s">
        <v>109</v>
      </c>
      <c r="B61" t="s">
        <v>110</v>
      </c>
      <c r="C61" t="s">
        <v>7</v>
      </c>
      <c r="D61">
        <v>19824.5</v>
      </c>
    </row>
    <row r="62" spans="1:4" x14ac:dyDescent="0.3">
      <c r="A62" t="s">
        <v>111</v>
      </c>
      <c r="B62" t="s">
        <v>112</v>
      </c>
      <c r="C62" t="s">
        <v>7</v>
      </c>
      <c r="D62">
        <v>1193</v>
      </c>
    </row>
    <row r="63" spans="1:4" x14ac:dyDescent="0.3">
      <c r="A63" t="s">
        <v>113</v>
      </c>
      <c r="B63" t="s">
        <v>114</v>
      </c>
      <c r="C63" t="s">
        <v>7</v>
      </c>
      <c r="D63">
        <v>1671.25</v>
      </c>
    </row>
    <row r="64" spans="1:4" x14ac:dyDescent="0.3">
      <c r="A64" t="s">
        <v>115</v>
      </c>
      <c r="B64" t="s">
        <v>116</v>
      </c>
      <c r="C64" t="s">
        <v>7</v>
      </c>
      <c r="D64">
        <v>1385.75</v>
      </c>
    </row>
    <row r="65" spans="1:4" x14ac:dyDescent="0.3">
      <c r="A65" t="s">
        <v>117</v>
      </c>
      <c r="B65" t="s">
        <v>118</v>
      </c>
      <c r="C65" t="s">
        <v>7</v>
      </c>
      <c r="D65">
        <v>2071.5</v>
      </c>
    </row>
    <row r="66" spans="1:4" x14ac:dyDescent="0.3">
      <c r="A66" t="s">
        <v>119</v>
      </c>
      <c r="B66" t="s">
        <v>120</v>
      </c>
      <c r="C66" t="s">
        <v>7</v>
      </c>
      <c r="D66">
        <v>16451.75</v>
      </c>
    </row>
    <row r="67" spans="1:4" x14ac:dyDescent="0.3">
      <c r="A67" t="s">
        <v>121</v>
      </c>
      <c r="B67" t="s">
        <v>122</v>
      </c>
      <c r="C67" t="s">
        <v>7</v>
      </c>
      <c r="D67">
        <v>5285.5</v>
      </c>
    </row>
    <row r="68" spans="1:4" x14ac:dyDescent="0.3">
      <c r="A68" t="s">
        <v>123</v>
      </c>
      <c r="B68" t="s">
        <v>124</v>
      </c>
      <c r="C68" t="s">
        <v>7</v>
      </c>
      <c r="D68">
        <v>4222</v>
      </c>
    </row>
    <row r="69" spans="1:4" x14ac:dyDescent="0.3">
      <c r="A69" t="s">
        <v>125</v>
      </c>
      <c r="B69" t="s">
        <v>126</v>
      </c>
      <c r="C69" t="s">
        <v>7</v>
      </c>
      <c r="D69">
        <v>3855</v>
      </c>
    </row>
    <row r="70" spans="1:4" x14ac:dyDescent="0.3">
      <c r="A70" t="s">
        <v>127</v>
      </c>
      <c r="B70" t="s">
        <v>128</v>
      </c>
      <c r="C70" t="s">
        <v>7</v>
      </c>
      <c r="D70">
        <v>2053.75</v>
      </c>
    </row>
    <row r="71" spans="1:4" x14ac:dyDescent="0.3">
      <c r="A71" t="s">
        <v>129</v>
      </c>
      <c r="B71" t="s">
        <v>130</v>
      </c>
      <c r="C71" t="s">
        <v>7</v>
      </c>
      <c r="D71">
        <v>2278.5</v>
      </c>
    </row>
    <row r="72" spans="1:4" x14ac:dyDescent="0.3">
      <c r="A72" t="s">
        <v>131</v>
      </c>
      <c r="B72" t="s">
        <v>132</v>
      </c>
      <c r="C72" t="s">
        <v>7</v>
      </c>
      <c r="D72">
        <v>2053.5</v>
      </c>
    </row>
    <row r="73" spans="1:4" x14ac:dyDescent="0.3">
      <c r="A73" t="s">
        <v>133</v>
      </c>
      <c r="B73" t="s">
        <v>134</v>
      </c>
      <c r="C73" t="s">
        <v>7</v>
      </c>
      <c r="D73">
        <v>4510.75</v>
      </c>
    </row>
    <row r="74" spans="1:4" x14ac:dyDescent="0.3">
      <c r="A74" t="s">
        <v>135</v>
      </c>
      <c r="B74" t="s">
        <v>136</v>
      </c>
      <c r="C74" t="s">
        <v>7</v>
      </c>
      <c r="D74">
        <v>2367.25</v>
      </c>
    </row>
    <row r="75" spans="1:4" x14ac:dyDescent="0.3">
      <c r="A75" t="s">
        <v>137</v>
      </c>
      <c r="B75" t="s">
        <v>138</v>
      </c>
      <c r="C75" t="s">
        <v>7</v>
      </c>
      <c r="D75">
        <v>6010.75</v>
      </c>
    </row>
    <row r="76" spans="1:4" x14ac:dyDescent="0.3">
      <c r="A76" t="s">
        <v>139</v>
      </c>
      <c r="B76" t="s">
        <v>140</v>
      </c>
      <c r="C76" t="s">
        <v>7</v>
      </c>
      <c r="D76">
        <v>5270.75</v>
      </c>
    </row>
    <row r="77" spans="1:4" x14ac:dyDescent="0.3">
      <c r="A77" t="s">
        <v>141</v>
      </c>
      <c r="B77" t="s">
        <v>142</v>
      </c>
      <c r="C77" t="s">
        <v>7</v>
      </c>
      <c r="D77">
        <v>8220.5</v>
      </c>
    </row>
    <row r="78" spans="1:4" x14ac:dyDescent="0.3">
      <c r="A78" t="s">
        <v>143</v>
      </c>
      <c r="B78" t="s">
        <v>144</v>
      </c>
      <c r="C78" t="s">
        <v>7</v>
      </c>
      <c r="D78">
        <v>4900.5</v>
      </c>
    </row>
    <row r="79" spans="1:4" x14ac:dyDescent="0.3">
      <c r="A79" t="s">
        <v>145</v>
      </c>
      <c r="B79" t="s">
        <v>146</v>
      </c>
      <c r="C79" t="s">
        <v>7</v>
      </c>
      <c r="D79">
        <v>3772</v>
      </c>
    </row>
    <row r="80" spans="1:4" x14ac:dyDescent="0.3">
      <c r="A80" t="s">
        <v>147</v>
      </c>
      <c r="B80" t="s">
        <v>148</v>
      </c>
      <c r="C80" t="s">
        <v>7</v>
      </c>
      <c r="D80">
        <v>4355.25</v>
      </c>
    </row>
    <row r="81" spans="1:4" x14ac:dyDescent="0.3">
      <c r="A81" t="s">
        <v>149</v>
      </c>
      <c r="B81" t="s">
        <v>150</v>
      </c>
      <c r="C81" t="s">
        <v>7</v>
      </c>
      <c r="D81">
        <v>20727.25</v>
      </c>
    </row>
    <row r="82" spans="1:4" x14ac:dyDescent="0.3">
      <c r="A82" t="s">
        <v>151</v>
      </c>
      <c r="B82" t="s">
        <v>152</v>
      </c>
      <c r="C82" t="s">
        <v>7</v>
      </c>
      <c r="D82">
        <v>2811</v>
      </c>
    </row>
    <row r="83" spans="1:4" x14ac:dyDescent="0.3">
      <c r="A83" t="s">
        <v>153</v>
      </c>
      <c r="B83" t="s">
        <v>154</v>
      </c>
      <c r="C83" t="s">
        <v>7</v>
      </c>
      <c r="D83">
        <v>2889.25</v>
      </c>
    </row>
    <row r="84" spans="1:4" x14ac:dyDescent="0.3">
      <c r="A84" t="s">
        <v>155</v>
      </c>
      <c r="B84" t="s">
        <v>156</v>
      </c>
      <c r="C84" t="s">
        <v>7</v>
      </c>
      <c r="D84">
        <v>1464</v>
      </c>
    </row>
    <row r="85" spans="1:4" x14ac:dyDescent="0.3">
      <c r="A85" t="s">
        <v>157</v>
      </c>
      <c r="B85" t="s">
        <v>158</v>
      </c>
      <c r="C85" t="s">
        <v>7</v>
      </c>
      <c r="D85">
        <v>4013.5</v>
      </c>
    </row>
    <row r="86" spans="1:4" x14ac:dyDescent="0.3">
      <c r="A86" t="s">
        <v>159</v>
      </c>
      <c r="B86" t="s">
        <v>160</v>
      </c>
      <c r="C86" t="s">
        <v>7</v>
      </c>
      <c r="D86">
        <v>1134.5</v>
      </c>
    </row>
    <row r="87" spans="1:4" x14ac:dyDescent="0.3">
      <c r="A87" t="s">
        <v>161</v>
      </c>
      <c r="B87" t="s">
        <v>162</v>
      </c>
      <c r="C87" t="s">
        <v>7</v>
      </c>
      <c r="D87">
        <v>1403.5</v>
      </c>
    </row>
    <row r="88" spans="1:4" x14ac:dyDescent="0.3">
      <c r="A88" t="s">
        <v>163</v>
      </c>
      <c r="B88" t="s">
        <v>164</v>
      </c>
      <c r="C88" t="s">
        <v>7</v>
      </c>
      <c r="D88">
        <v>3329.25</v>
      </c>
    </row>
    <row r="89" spans="1:4" x14ac:dyDescent="0.3">
      <c r="A89" t="s">
        <v>165</v>
      </c>
      <c r="B89" t="s">
        <v>166</v>
      </c>
      <c r="C89" t="s">
        <v>7</v>
      </c>
      <c r="D89">
        <v>4701.25</v>
      </c>
    </row>
    <row r="90" spans="1:4" x14ac:dyDescent="0.3">
      <c r="A90" t="s">
        <v>167</v>
      </c>
      <c r="B90" t="s">
        <v>168</v>
      </c>
      <c r="C90" t="s">
        <v>7</v>
      </c>
      <c r="D90">
        <v>6028.75</v>
      </c>
    </row>
    <row r="91" spans="1:4" x14ac:dyDescent="0.3">
      <c r="A91" t="s">
        <v>169</v>
      </c>
      <c r="B91" t="s">
        <v>170</v>
      </c>
      <c r="C91" t="s">
        <v>7</v>
      </c>
      <c r="D91">
        <v>4137</v>
      </c>
    </row>
    <row r="92" spans="1:4" x14ac:dyDescent="0.3">
      <c r="A92" t="s">
        <v>171</v>
      </c>
      <c r="B92" t="s">
        <v>172</v>
      </c>
      <c r="C92" t="s">
        <v>7</v>
      </c>
      <c r="D92">
        <v>7638.75</v>
      </c>
    </row>
    <row r="93" spans="1:4" x14ac:dyDescent="0.3">
      <c r="A93" t="s">
        <v>173</v>
      </c>
      <c r="B93" t="s">
        <v>174</v>
      </c>
      <c r="C93" t="s">
        <v>7</v>
      </c>
      <c r="D93">
        <v>11668.5</v>
      </c>
    </row>
    <row r="94" spans="1:4" x14ac:dyDescent="0.3">
      <c r="A94" t="s">
        <v>175</v>
      </c>
      <c r="B94" t="s">
        <v>176</v>
      </c>
      <c r="C94" t="s">
        <v>7</v>
      </c>
      <c r="D94">
        <v>17204.75</v>
      </c>
    </row>
    <row r="95" spans="1:4" x14ac:dyDescent="0.3">
      <c r="A95" t="s">
        <v>177</v>
      </c>
      <c r="B95" t="s">
        <v>178</v>
      </c>
      <c r="C95" t="s">
        <v>7</v>
      </c>
      <c r="D95">
        <v>10479.75</v>
      </c>
    </row>
    <row r="96" spans="1:4" x14ac:dyDescent="0.3">
      <c r="A96" t="s">
        <v>179</v>
      </c>
      <c r="B96" t="s">
        <v>180</v>
      </c>
      <c r="C96" t="s">
        <v>7</v>
      </c>
      <c r="D96">
        <v>5433.75</v>
      </c>
    </row>
    <row r="97" spans="1:4" x14ac:dyDescent="0.3">
      <c r="A97" t="s">
        <v>181</v>
      </c>
      <c r="B97" t="s">
        <v>182</v>
      </c>
      <c r="C97" t="s">
        <v>7</v>
      </c>
      <c r="D97">
        <v>2025.75</v>
      </c>
    </row>
    <row r="98" spans="1:4" x14ac:dyDescent="0.3">
      <c r="A98" t="s">
        <v>183</v>
      </c>
      <c r="B98" t="s">
        <v>184</v>
      </c>
      <c r="C98" t="s">
        <v>7</v>
      </c>
      <c r="D98">
        <v>12152</v>
      </c>
    </row>
    <row r="99" spans="1:4" x14ac:dyDescent="0.3">
      <c r="A99" t="s">
        <v>185</v>
      </c>
      <c r="B99" t="s">
        <v>70</v>
      </c>
      <c r="C99" t="s">
        <v>7</v>
      </c>
      <c r="D99">
        <v>15724.75</v>
      </c>
    </row>
    <row r="100" spans="1:4" x14ac:dyDescent="0.3">
      <c r="A100" t="s">
        <v>186</v>
      </c>
      <c r="B100" t="s">
        <v>187</v>
      </c>
      <c r="C100" t="s">
        <v>7</v>
      </c>
      <c r="D100">
        <v>6344.5</v>
      </c>
    </row>
    <row r="101" spans="1:4" x14ac:dyDescent="0.3">
      <c r="A101" t="s">
        <v>188</v>
      </c>
      <c r="B101" t="s">
        <v>189</v>
      </c>
      <c r="C101" t="s">
        <v>7</v>
      </c>
      <c r="D101">
        <v>3672.5</v>
      </c>
    </row>
    <row r="102" spans="1:4" x14ac:dyDescent="0.3">
      <c r="A102" t="s">
        <v>190</v>
      </c>
      <c r="B102" t="s">
        <v>191</v>
      </c>
      <c r="C102" t="s">
        <v>7</v>
      </c>
      <c r="D102">
        <v>5348.25</v>
      </c>
    </row>
    <row r="103" spans="1:4" x14ac:dyDescent="0.3">
      <c r="A103" t="s">
        <v>192</v>
      </c>
      <c r="B103" t="s">
        <v>193</v>
      </c>
      <c r="C103" t="s">
        <v>7</v>
      </c>
      <c r="D103">
        <v>4538.5</v>
      </c>
    </row>
    <row r="104" spans="1:4" x14ac:dyDescent="0.3">
      <c r="A104" t="s">
        <v>194</v>
      </c>
      <c r="B104" t="s">
        <v>195</v>
      </c>
      <c r="C104" t="s">
        <v>7</v>
      </c>
      <c r="D104">
        <v>3972.75</v>
      </c>
    </row>
    <row r="105" spans="1:4" x14ac:dyDescent="0.3">
      <c r="A105" t="s">
        <v>196</v>
      </c>
      <c r="B105" t="s">
        <v>197</v>
      </c>
      <c r="C105" t="s">
        <v>7</v>
      </c>
      <c r="D105">
        <v>9944.25</v>
      </c>
    </row>
    <row r="106" spans="1:4" x14ac:dyDescent="0.3">
      <c r="A106" t="s">
        <v>198</v>
      </c>
      <c r="B106" t="s">
        <v>178</v>
      </c>
      <c r="C106" t="s">
        <v>7</v>
      </c>
      <c r="D106">
        <v>3532.5</v>
      </c>
    </row>
    <row r="107" spans="1:4" x14ac:dyDescent="0.3">
      <c r="A107" t="s">
        <v>199</v>
      </c>
      <c r="B107" t="s">
        <v>200</v>
      </c>
      <c r="C107" t="s">
        <v>7</v>
      </c>
      <c r="D107">
        <v>9632.75</v>
      </c>
    </row>
    <row r="108" spans="1:4" x14ac:dyDescent="0.3">
      <c r="A108" t="s">
        <v>201</v>
      </c>
      <c r="B108" t="s">
        <v>148</v>
      </c>
      <c r="C108" t="s">
        <v>7</v>
      </c>
      <c r="D108">
        <v>6481.5</v>
      </c>
    </row>
    <row r="109" spans="1:4" x14ac:dyDescent="0.3">
      <c r="A109" t="s">
        <v>202</v>
      </c>
      <c r="B109" t="s">
        <v>203</v>
      </c>
      <c r="C109" t="s">
        <v>7</v>
      </c>
      <c r="D109">
        <v>6669.5</v>
      </c>
    </row>
    <row r="110" spans="1:4" x14ac:dyDescent="0.3">
      <c r="A110" t="s">
        <v>204</v>
      </c>
      <c r="B110" t="s">
        <v>205</v>
      </c>
      <c r="C110" t="s">
        <v>7</v>
      </c>
      <c r="D110">
        <v>4494.5</v>
      </c>
    </row>
    <row r="111" spans="1:4" x14ac:dyDescent="0.3">
      <c r="A111" t="s">
        <v>206</v>
      </c>
      <c r="B111" t="s">
        <v>207</v>
      </c>
      <c r="C111" t="s">
        <v>7</v>
      </c>
      <c r="D111">
        <v>4556.25</v>
      </c>
    </row>
    <row r="112" spans="1:4" x14ac:dyDescent="0.3">
      <c r="A112" t="s">
        <v>208</v>
      </c>
      <c r="B112" t="s">
        <v>209</v>
      </c>
      <c r="C112" t="s">
        <v>7</v>
      </c>
      <c r="D112">
        <v>4890</v>
      </c>
    </row>
    <row r="113" spans="1:4" x14ac:dyDescent="0.3">
      <c r="A113" t="s">
        <v>210</v>
      </c>
      <c r="B113" t="s">
        <v>211</v>
      </c>
      <c r="C113" t="s">
        <v>7</v>
      </c>
      <c r="D113">
        <v>4697.25</v>
      </c>
    </row>
    <row r="114" spans="1:4" x14ac:dyDescent="0.3">
      <c r="A114" t="s">
        <v>212</v>
      </c>
      <c r="B114" t="s">
        <v>213</v>
      </c>
      <c r="C114" t="s">
        <v>7</v>
      </c>
      <c r="D114">
        <v>3427.25</v>
      </c>
    </row>
    <row r="115" spans="1:4" x14ac:dyDescent="0.3">
      <c r="A115" t="s">
        <v>214</v>
      </c>
      <c r="B115" t="s">
        <v>215</v>
      </c>
      <c r="C115" t="s">
        <v>7</v>
      </c>
      <c r="D115">
        <v>2543.5</v>
      </c>
    </row>
    <row r="116" spans="1:4" x14ac:dyDescent="0.3">
      <c r="A116" t="s">
        <v>216</v>
      </c>
      <c r="B116" t="s">
        <v>203</v>
      </c>
      <c r="C116" t="s">
        <v>7</v>
      </c>
      <c r="D116">
        <v>4385.25</v>
      </c>
    </row>
    <row r="117" spans="1:4" x14ac:dyDescent="0.3">
      <c r="A117" t="s">
        <v>217</v>
      </c>
      <c r="B117" t="s">
        <v>218</v>
      </c>
      <c r="C117" t="s">
        <v>7</v>
      </c>
      <c r="D117">
        <v>4568.25</v>
      </c>
    </row>
    <row r="118" spans="1:4" x14ac:dyDescent="0.3">
      <c r="A118" t="s">
        <v>219</v>
      </c>
      <c r="B118" t="s">
        <v>220</v>
      </c>
      <c r="C118" t="s">
        <v>7</v>
      </c>
      <c r="D118">
        <v>4013.5</v>
      </c>
    </row>
    <row r="119" spans="1:4" x14ac:dyDescent="0.3">
      <c r="A119" t="s">
        <v>221</v>
      </c>
      <c r="B119" t="s">
        <v>222</v>
      </c>
      <c r="C119" t="s">
        <v>7</v>
      </c>
      <c r="D119">
        <v>9399.75</v>
      </c>
    </row>
    <row r="120" spans="1:4" x14ac:dyDescent="0.3">
      <c r="A120" t="s">
        <v>223</v>
      </c>
      <c r="B120" t="s">
        <v>224</v>
      </c>
      <c r="C120" t="s">
        <v>7</v>
      </c>
      <c r="D120">
        <v>3676.75</v>
      </c>
    </row>
    <row r="121" spans="1:4" x14ac:dyDescent="0.3">
      <c r="A121" t="s">
        <v>225</v>
      </c>
      <c r="B121" t="s">
        <v>226</v>
      </c>
      <c r="C121" t="s">
        <v>7</v>
      </c>
      <c r="D121">
        <v>2485</v>
      </c>
    </row>
    <row r="122" spans="1:4" x14ac:dyDescent="0.3">
      <c r="A122" t="s">
        <v>227</v>
      </c>
      <c r="B122" t="s">
        <v>228</v>
      </c>
      <c r="C122" t="s">
        <v>7</v>
      </c>
      <c r="D122">
        <v>1820.5</v>
      </c>
    </row>
    <row r="123" spans="1:4" x14ac:dyDescent="0.3">
      <c r="A123" t="s">
        <v>229</v>
      </c>
      <c r="B123" t="s">
        <v>230</v>
      </c>
      <c r="C123" t="s">
        <v>7</v>
      </c>
      <c r="D123">
        <v>4958.25</v>
      </c>
    </row>
    <row r="124" spans="1:4" x14ac:dyDescent="0.3">
      <c r="A124" t="s">
        <v>231</v>
      </c>
      <c r="B124" t="s">
        <v>160</v>
      </c>
      <c r="C124" t="s">
        <v>7</v>
      </c>
      <c r="D124">
        <v>11842</v>
      </c>
    </row>
    <row r="125" spans="1:4" x14ac:dyDescent="0.3">
      <c r="A125" t="s">
        <v>232</v>
      </c>
      <c r="B125" t="s">
        <v>233</v>
      </c>
      <c r="C125" t="s">
        <v>7</v>
      </c>
      <c r="D125">
        <v>2499</v>
      </c>
    </row>
    <row r="126" spans="1:4" x14ac:dyDescent="0.3">
      <c r="A126" t="s">
        <v>234</v>
      </c>
      <c r="B126" t="s">
        <v>112</v>
      </c>
      <c r="C126" t="s">
        <v>7</v>
      </c>
      <c r="D126">
        <v>3535.25</v>
      </c>
    </row>
    <row r="127" spans="1:4" x14ac:dyDescent="0.3">
      <c r="A127" t="s">
        <v>235</v>
      </c>
      <c r="B127" t="s">
        <v>236</v>
      </c>
      <c r="C127" t="s">
        <v>7</v>
      </c>
      <c r="D127">
        <v>2303.75</v>
      </c>
    </row>
    <row r="128" spans="1:4" x14ac:dyDescent="0.3">
      <c r="A128" t="s">
        <v>237</v>
      </c>
      <c r="B128" t="s">
        <v>148</v>
      </c>
      <c r="C128" t="s">
        <v>7</v>
      </c>
      <c r="D128">
        <v>7419.5</v>
      </c>
    </row>
    <row r="129" spans="1:4" x14ac:dyDescent="0.3">
      <c r="A129" t="s">
        <v>238</v>
      </c>
      <c r="B129" t="s">
        <v>70</v>
      </c>
      <c r="C129" t="s">
        <v>7</v>
      </c>
      <c r="D129">
        <v>16895.25</v>
      </c>
    </row>
    <row r="130" spans="1:4" x14ac:dyDescent="0.3">
      <c r="A130" t="s">
        <v>239</v>
      </c>
      <c r="B130" t="s">
        <v>240</v>
      </c>
      <c r="C130" t="s">
        <v>7</v>
      </c>
      <c r="D130">
        <v>3957.75</v>
      </c>
    </row>
    <row r="131" spans="1:4" x14ac:dyDescent="0.3">
      <c r="A131" t="s">
        <v>241</v>
      </c>
      <c r="B131" t="s">
        <v>242</v>
      </c>
      <c r="C131" t="s">
        <v>7</v>
      </c>
      <c r="D131">
        <v>3028.5</v>
      </c>
    </row>
    <row r="132" spans="1:4" x14ac:dyDescent="0.3">
      <c r="A132" t="s">
        <v>243</v>
      </c>
      <c r="B132" t="s">
        <v>244</v>
      </c>
      <c r="C132" t="s">
        <v>7</v>
      </c>
      <c r="D132">
        <v>3804</v>
      </c>
    </row>
    <row r="133" spans="1:4" x14ac:dyDescent="0.3">
      <c r="A133" t="s">
        <v>245</v>
      </c>
      <c r="B133" t="s">
        <v>246</v>
      </c>
      <c r="C133" t="s">
        <v>7</v>
      </c>
      <c r="D133">
        <v>8255.25</v>
      </c>
    </row>
    <row r="134" spans="1:4" x14ac:dyDescent="0.3">
      <c r="A134" t="s">
        <v>247</v>
      </c>
      <c r="B134" t="s">
        <v>248</v>
      </c>
      <c r="C134" t="s">
        <v>7</v>
      </c>
      <c r="D134">
        <v>10846.25</v>
      </c>
    </row>
    <row r="135" spans="1:4" x14ac:dyDescent="0.3">
      <c r="A135" t="s">
        <v>249</v>
      </c>
      <c r="B135" t="s">
        <v>250</v>
      </c>
      <c r="C135" t="s">
        <v>7</v>
      </c>
      <c r="D135">
        <v>11448.25</v>
      </c>
    </row>
    <row r="136" spans="1:4" x14ac:dyDescent="0.3">
      <c r="A136" t="s">
        <v>251</v>
      </c>
      <c r="B136" t="s">
        <v>215</v>
      </c>
      <c r="C136" t="s">
        <v>7</v>
      </c>
      <c r="D136">
        <v>5385.75</v>
      </c>
    </row>
    <row r="137" spans="1:4" x14ac:dyDescent="0.3">
      <c r="A137" t="s">
        <v>252</v>
      </c>
      <c r="B137" t="s">
        <v>253</v>
      </c>
      <c r="C137" t="s">
        <v>7</v>
      </c>
      <c r="D137">
        <v>4666.5</v>
      </c>
    </row>
    <row r="138" spans="1:4" x14ac:dyDescent="0.3">
      <c r="A138" t="s">
        <v>254</v>
      </c>
      <c r="B138" t="s">
        <v>255</v>
      </c>
      <c r="C138" t="s">
        <v>7</v>
      </c>
      <c r="D138">
        <v>10623</v>
      </c>
    </row>
    <row r="139" spans="1:4" x14ac:dyDescent="0.3">
      <c r="A139" t="s">
        <v>256</v>
      </c>
      <c r="B139" t="s">
        <v>257</v>
      </c>
      <c r="C139" t="s">
        <v>7</v>
      </c>
      <c r="D139">
        <v>10762.25</v>
      </c>
    </row>
    <row r="140" spans="1:4" x14ac:dyDescent="0.3">
      <c r="A140" t="s">
        <v>258</v>
      </c>
      <c r="B140" t="s">
        <v>146</v>
      </c>
      <c r="C140" t="s">
        <v>7</v>
      </c>
      <c r="D140">
        <v>8273.75</v>
      </c>
    </row>
    <row r="141" spans="1:4" x14ac:dyDescent="0.3">
      <c r="A141" t="s">
        <v>259</v>
      </c>
      <c r="B141" t="s">
        <v>260</v>
      </c>
      <c r="C141" t="s">
        <v>7</v>
      </c>
      <c r="D141">
        <v>7093</v>
      </c>
    </row>
    <row r="142" spans="1:4" x14ac:dyDescent="0.3">
      <c r="A142" t="s">
        <v>261</v>
      </c>
      <c r="B142" t="s">
        <v>262</v>
      </c>
      <c r="C142" t="s">
        <v>7</v>
      </c>
      <c r="D142">
        <v>4313.25</v>
      </c>
    </row>
    <row r="143" spans="1:4" x14ac:dyDescent="0.3">
      <c r="A143" t="s">
        <v>263</v>
      </c>
      <c r="B143" t="s">
        <v>264</v>
      </c>
      <c r="C143" t="s">
        <v>7</v>
      </c>
      <c r="D143">
        <v>6574.5</v>
      </c>
    </row>
    <row r="144" spans="1:4" x14ac:dyDescent="0.3">
      <c r="A144" t="s">
        <v>265</v>
      </c>
      <c r="B144" t="s">
        <v>266</v>
      </c>
      <c r="C144" t="s">
        <v>7</v>
      </c>
      <c r="D144">
        <v>9125.5</v>
      </c>
    </row>
    <row r="145" spans="1:4" x14ac:dyDescent="0.3">
      <c r="A145" t="s">
        <v>267</v>
      </c>
      <c r="B145" t="s">
        <v>268</v>
      </c>
      <c r="C145" t="s">
        <v>7</v>
      </c>
      <c r="D145">
        <v>3493.5</v>
      </c>
    </row>
    <row r="146" spans="1:4" x14ac:dyDescent="0.3">
      <c r="A146" t="s">
        <v>269</v>
      </c>
      <c r="B146" t="s">
        <v>270</v>
      </c>
      <c r="C146" t="s">
        <v>7</v>
      </c>
      <c r="D146">
        <v>5941</v>
      </c>
    </row>
    <row r="147" spans="1:4" x14ac:dyDescent="0.3">
      <c r="A147" t="s">
        <v>271</v>
      </c>
      <c r="B147" t="s">
        <v>272</v>
      </c>
      <c r="C147" t="s">
        <v>7</v>
      </c>
      <c r="D147">
        <v>3022</v>
      </c>
    </row>
    <row r="148" spans="1:4" x14ac:dyDescent="0.3">
      <c r="A148" t="s">
        <v>273</v>
      </c>
      <c r="B148" t="s">
        <v>274</v>
      </c>
      <c r="C148" t="s">
        <v>7</v>
      </c>
      <c r="D148">
        <v>11149.75</v>
      </c>
    </row>
    <row r="149" spans="1:4" x14ac:dyDescent="0.3">
      <c r="A149" t="s">
        <v>275</v>
      </c>
      <c r="B149" t="s">
        <v>276</v>
      </c>
      <c r="C149" t="s">
        <v>7</v>
      </c>
      <c r="D149">
        <v>5140</v>
      </c>
    </row>
    <row r="150" spans="1:4" x14ac:dyDescent="0.3">
      <c r="A150" t="s">
        <v>277</v>
      </c>
      <c r="B150" t="s">
        <v>278</v>
      </c>
      <c r="C150" t="s">
        <v>7</v>
      </c>
      <c r="D150">
        <v>8255.25</v>
      </c>
    </row>
    <row r="151" spans="1:4" x14ac:dyDescent="0.3">
      <c r="A151" t="s">
        <v>279</v>
      </c>
      <c r="B151" t="s">
        <v>280</v>
      </c>
      <c r="C151" t="s">
        <v>7</v>
      </c>
      <c r="D151">
        <v>6073.25</v>
      </c>
    </row>
    <row r="152" spans="1:4" x14ac:dyDescent="0.3">
      <c r="A152" t="s">
        <v>281</v>
      </c>
      <c r="B152" t="s">
        <v>282</v>
      </c>
      <c r="C152" t="s">
        <v>7</v>
      </c>
      <c r="D152">
        <v>5333</v>
      </c>
    </row>
    <row r="153" spans="1:4" x14ac:dyDescent="0.3">
      <c r="A153" t="s">
        <v>283</v>
      </c>
      <c r="B153" t="s">
        <v>284</v>
      </c>
      <c r="C153" t="s">
        <v>7</v>
      </c>
      <c r="D153">
        <v>3657</v>
      </c>
    </row>
    <row r="154" spans="1:4" x14ac:dyDescent="0.3">
      <c r="A154" t="s">
        <v>285</v>
      </c>
      <c r="B154" t="s">
        <v>286</v>
      </c>
      <c r="C154" t="s">
        <v>7</v>
      </c>
      <c r="D154">
        <v>5971.5</v>
      </c>
    </row>
    <row r="155" spans="1:4" x14ac:dyDescent="0.3">
      <c r="A155" t="s">
        <v>287</v>
      </c>
      <c r="B155" t="s">
        <v>288</v>
      </c>
      <c r="C155" t="s">
        <v>7</v>
      </c>
      <c r="D155">
        <v>12118.5</v>
      </c>
    </row>
    <row r="156" spans="1:4" x14ac:dyDescent="0.3">
      <c r="A156" t="s">
        <v>289</v>
      </c>
      <c r="B156" t="s">
        <v>290</v>
      </c>
      <c r="C156" t="s">
        <v>7</v>
      </c>
      <c r="D156">
        <v>2316</v>
      </c>
    </row>
    <row r="157" spans="1:4" x14ac:dyDescent="0.3">
      <c r="A157" t="s">
        <v>291</v>
      </c>
      <c r="B157" t="s">
        <v>292</v>
      </c>
      <c r="C157" t="s">
        <v>7</v>
      </c>
      <c r="D157">
        <v>4466</v>
      </c>
    </row>
    <row r="158" spans="1:4" x14ac:dyDescent="0.3">
      <c r="A158" t="s">
        <v>293</v>
      </c>
      <c r="B158" t="s">
        <v>282</v>
      </c>
      <c r="C158" t="s">
        <v>7</v>
      </c>
      <c r="D158">
        <v>5304.75</v>
      </c>
    </row>
    <row r="159" spans="1:4" x14ac:dyDescent="0.3">
      <c r="A159" t="s">
        <v>294</v>
      </c>
      <c r="B159" t="s">
        <v>295</v>
      </c>
      <c r="C159" t="s">
        <v>7</v>
      </c>
      <c r="D159">
        <v>5257.25</v>
      </c>
    </row>
    <row r="160" spans="1:4" x14ac:dyDescent="0.3">
      <c r="A160" t="s">
        <v>296</v>
      </c>
      <c r="B160" t="s">
        <v>191</v>
      </c>
      <c r="C160" t="s">
        <v>7</v>
      </c>
      <c r="D160">
        <v>6252.75</v>
      </c>
    </row>
    <row r="161" spans="1:4" x14ac:dyDescent="0.3">
      <c r="A161" t="s">
        <v>296</v>
      </c>
      <c r="B161" t="s">
        <v>297</v>
      </c>
      <c r="C161" t="s">
        <v>7</v>
      </c>
      <c r="D161">
        <v>831.5</v>
      </c>
    </row>
    <row r="162" spans="1:4" x14ac:dyDescent="0.3">
      <c r="A162" t="s">
        <v>298</v>
      </c>
      <c r="B162" t="s">
        <v>299</v>
      </c>
      <c r="C162" t="s">
        <v>7</v>
      </c>
      <c r="D162">
        <v>5288</v>
      </c>
    </row>
    <row r="163" spans="1:4" x14ac:dyDescent="0.3">
      <c r="A163" t="s">
        <v>300</v>
      </c>
      <c r="B163" t="s">
        <v>301</v>
      </c>
      <c r="C163" t="s">
        <v>7</v>
      </c>
      <c r="D163">
        <v>186.5</v>
      </c>
    </row>
    <row r="164" spans="1:4" x14ac:dyDescent="0.3">
      <c r="A164" t="s">
        <v>302</v>
      </c>
      <c r="B164" t="s">
        <v>303</v>
      </c>
      <c r="C164" t="s">
        <v>7</v>
      </c>
      <c r="D164">
        <v>3998</v>
      </c>
    </row>
    <row r="165" spans="1:4" x14ac:dyDescent="0.3">
      <c r="A165" t="s">
        <v>304</v>
      </c>
      <c r="B165" t="s">
        <v>305</v>
      </c>
      <c r="C165" t="s">
        <v>7</v>
      </c>
      <c r="D165">
        <v>6934</v>
      </c>
    </row>
    <row r="166" spans="1:4" x14ac:dyDescent="0.3">
      <c r="A166" t="s">
        <v>306</v>
      </c>
      <c r="B166" t="s">
        <v>260</v>
      </c>
      <c r="C166" t="s">
        <v>7</v>
      </c>
      <c r="D166">
        <v>14953.25</v>
      </c>
    </row>
    <row r="167" spans="1:4" x14ac:dyDescent="0.3">
      <c r="A167" t="s">
        <v>307</v>
      </c>
      <c r="B167" t="s">
        <v>308</v>
      </c>
      <c r="C167" t="s">
        <v>7</v>
      </c>
      <c r="D167">
        <v>5969.25</v>
      </c>
    </row>
    <row r="168" spans="1:4" x14ac:dyDescent="0.3">
      <c r="A168" t="s">
        <v>309</v>
      </c>
      <c r="B168" t="s">
        <v>310</v>
      </c>
      <c r="C168" t="s">
        <v>7</v>
      </c>
      <c r="D168">
        <v>33854.5</v>
      </c>
    </row>
    <row r="169" spans="1:4" x14ac:dyDescent="0.3">
      <c r="A169" t="s">
        <v>311</v>
      </c>
      <c r="B169" t="s">
        <v>205</v>
      </c>
      <c r="C169" t="s">
        <v>7</v>
      </c>
      <c r="D169">
        <v>2800.5</v>
      </c>
    </row>
    <row r="170" spans="1:4" x14ac:dyDescent="0.3">
      <c r="A170" t="s">
        <v>312</v>
      </c>
      <c r="B170" t="s">
        <v>313</v>
      </c>
      <c r="C170" t="s">
        <v>7</v>
      </c>
      <c r="D170">
        <v>7956.75</v>
      </c>
    </row>
    <row r="171" spans="1:4" x14ac:dyDescent="0.3">
      <c r="A171" t="s">
        <v>314</v>
      </c>
      <c r="B171" t="s">
        <v>315</v>
      </c>
      <c r="C171" t="s">
        <v>7</v>
      </c>
      <c r="D171">
        <v>4018.5</v>
      </c>
    </row>
    <row r="172" spans="1:4" x14ac:dyDescent="0.3">
      <c r="A172" t="s">
        <v>316</v>
      </c>
      <c r="B172" t="s">
        <v>317</v>
      </c>
      <c r="C172" t="s">
        <v>7</v>
      </c>
      <c r="D172">
        <v>4532</v>
      </c>
    </row>
    <row r="173" spans="1:4" x14ac:dyDescent="0.3">
      <c r="A173" t="s">
        <v>318</v>
      </c>
      <c r="B173" t="s">
        <v>191</v>
      </c>
      <c r="C173" t="s">
        <v>7</v>
      </c>
      <c r="D173">
        <v>5571.75</v>
      </c>
    </row>
    <row r="174" spans="1:4" x14ac:dyDescent="0.3">
      <c r="A174" t="s">
        <v>318</v>
      </c>
      <c r="B174" t="s">
        <v>319</v>
      </c>
      <c r="C174" t="s">
        <v>7</v>
      </c>
      <c r="D174">
        <v>4401.5</v>
      </c>
    </row>
    <row r="175" spans="1:4" x14ac:dyDescent="0.3">
      <c r="A175" t="s">
        <v>320</v>
      </c>
      <c r="B175" t="s">
        <v>321</v>
      </c>
      <c r="C175" t="s">
        <v>7</v>
      </c>
      <c r="D175">
        <v>10191.75</v>
      </c>
    </row>
    <row r="176" spans="1:4" x14ac:dyDescent="0.3">
      <c r="A176" t="s">
        <v>322</v>
      </c>
      <c r="B176" t="s">
        <v>323</v>
      </c>
      <c r="C176" t="s">
        <v>7</v>
      </c>
      <c r="D176">
        <v>10083</v>
      </c>
    </row>
    <row r="177" spans="1:4" x14ac:dyDescent="0.3">
      <c r="A177" t="s">
        <v>324</v>
      </c>
      <c r="B177" t="s">
        <v>325</v>
      </c>
      <c r="C177" t="s">
        <v>7</v>
      </c>
      <c r="D177">
        <v>13263</v>
      </c>
    </row>
    <row r="178" spans="1:4" x14ac:dyDescent="0.3">
      <c r="A178" t="s">
        <v>326</v>
      </c>
      <c r="B178" t="s">
        <v>305</v>
      </c>
      <c r="C178" t="s">
        <v>7</v>
      </c>
      <c r="D178">
        <v>18907.75</v>
      </c>
    </row>
    <row r="179" spans="1:4" x14ac:dyDescent="0.3">
      <c r="A179" t="s">
        <v>327</v>
      </c>
      <c r="B179" t="s">
        <v>328</v>
      </c>
      <c r="C179" t="s">
        <v>7</v>
      </c>
      <c r="D179">
        <v>8188.25</v>
      </c>
    </row>
    <row r="180" spans="1:4" x14ac:dyDescent="0.3">
      <c r="A180" t="s">
        <v>329</v>
      </c>
      <c r="B180" t="s">
        <v>330</v>
      </c>
      <c r="C180" t="s">
        <v>7</v>
      </c>
      <c r="D180">
        <v>6407.25</v>
      </c>
    </row>
    <row r="181" spans="1:4" x14ac:dyDescent="0.3">
      <c r="A181" t="s">
        <v>331</v>
      </c>
      <c r="B181" t="s">
        <v>332</v>
      </c>
      <c r="C181" t="s">
        <v>7</v>
      </c>
      <c r="D181">
        <v>8020</v>
      </c>
    </row>
    <row r="182" spans="1:4" x14ac:dyDescent="0.3">
      <c r="A182" t="s">
        <v>333</v>
      </c>
      <c r="B182" t="s">
        <v>284</v>
      </c>
      <c r="C182" t="s">
        <v>7</v>
      </c>
      <c r="D182">
        <v>2995</v>
      </c>
    </row>
    <row r="183" spans="1:4" x14ac:dyDescent="0.3">
      <c r="A183" t="s">
        <v>334</v>
      </c>
      <c r="B183" t="s">
        <v>335</v>
      </c>
      <c r="C183" t="s">
        <v>7</v>
      </c>
      <c r="D183">
        <v>2595.75</v>
      </c>
    </row>
    <row r="184" spans="1:4" x14ac:dyDescent="0.3">
      <c r="A184" t="s">
        <v>336</v>
      </c>
      <c r="B184" t="s">
        <v>74</v>
      </c>
      <c r="C184" t="s">
        <v>7</v>
      </c>
      <c r="D184">
        <v>1651</v>
      </c>
    </row>
    <row r="185" spans="1:4" x14ac:dyDescent="0.3">
      <c r="A185" t="s">
        <v>337</v>
      </c>
      <c r="B185" t="s">
        <v>305</v>
      </c>
      <c r="C185" t="s">
        <v>7</v>
      </c>
      <c r="D185">
        <v>3546.5</v>
      </c>
    </row>
    <row r="186" spans="1:4" x14ac:dyDescent="0.3">
      <c r="A186" t="s">
        <v>338</v>
      </c>
      <c r="B186" t="s">
        <v>339</v>
      </c>
      <c r="C186" t="s">
        <v>7</v>
      </c>
      <c r="D186">
        <v>3098.5</v>
      </c>
    </row>
    <row r="187" spans="1:4" x14ac:dyDescent="0.3">
      <c r="A187" t="s">
        <v>340</v>
      </c>
      <c r="B187" t="s">
        <v>211</v>
      </c>
      <c r="C187" t="s">
        <v>7</v>
      </c>
      <c r="D187">
        <v>3679.75</v>
      </c>
    </row>
    <row r="188" spans="1:4" x14ac:dyDescent="0.3">
      <c r="A188" t="s">
        <v>341</v>
      </c>
      <c r="B188" t="s">
        <v>342</v>
      </c>
      <c r="C188" t="s">
        <v>7</v>
      </c>
      <c r="D188">
        <v>2600.75</v>
      </c>
    </row>
    <row r="189" spans="1:4" x14ac:dyDescent="0.3">
      <c r="A189" t="s">
        <v>343</v>
      </c>
      <c r="B189" t="s">
        <v>148</v>
      </c>
      <c r="C189" t="s">
        <v>7</v>
      </c>
      <c r="D189">
        <v>4444.5</v>
      </c>
    </row>
    <row r="190" spans="1:4" x14ac:dyDescent="0.3">
      <c r="A190" t="s">
        <v>344</v>
      </c>
      <c r="B190" t="s">
        <v>328</v>
      </c>
      <c r="C190" t="s">
        <v>7</v>
      </c>
      <c r="D190">
        <v>3920.75</v>
      </c>
    </row>
    <row r="191" spans="1:4" x14ac:dyDescent="0.3">
      <c r="A191" t="s">
        <v>345</v>
      </c>
      <c r="B191" t="s">
        <v>346</v>
      </c>
      <c r="C191" t="s">
        <v>7</v>
      </c>
      <c r="D191">
        <v>4005.75</v>
      </c>
    </row>
    <row r="192" spans="1:4" x14ac:dyDescent="0.3">
      <c r="A192" t="s">
        <v>347</v>
      </c>
      <c r="B192" t="s">
        <v>348</v>
      </c>
      <c r="C192" t="s">
        <v>7</v>
      </c>
      <c r="D192">
        <v>5470.75</v>
      </c>
    </row>
    <row r="193" spans="1:4" x14ac:dyDescent="0.3">
      <c r="A193" t="s">
        <v>349</v>
      </c>
      <c r="B193" t="s">
        <v>350</v>
      </c>
      <c r="C193" t="s">
        <v>7</v>
      </c>
      <c r="D193">
        <v>3145.5</v>
      </c>
    </row>
    <row r="194" spans="1:4" x14ac:dyDescent="0.3">
      <c r="A194" t="s">
        <v>351</v>
      </c>
      <c r="B194" t="s">
        <v>352</v>
      </c>
      <c r="C194" t="s">
        <v>7</v>
      </c>
      <c r="D194">
        <v>9566.25</v>
      </c>
    </row>
    <row r="195" spans="1:4" x14ac:dyDescent="0.3">
      <c r="A195" t="s">
        <v>353</v>
      </c>
      <c r="B195" t="s">
        <v>354</v>
      </c>
      <c r="C195" t="s">
        <v>7</v>
      </c>
      <c r="D195">
        <v>4192.25</v>
      </c>
    </row>
    <row r="196" spans="1:4" x14ac:dyDescent="0.3">
      <c r="A196" t="s">
        <v>355</v>
      </c>
      <c r="B196" t="s">
        <v>356</v>
      </c>
      <c r="C196" t="s">
        <v>7</v>
      </c>
      <c r="D196">
        <v>7341.25</v>
      </c>
    </row>
    <row r="197" spans="1:4" x14ac:dyDescent="0.3">
      <c r="A197" t="s">
        <v>357</v>
      </c>
      <c r="B197" t="s">
        <v>118</v>
      </c>
      <c r="C197" t="s">
        <v>7</v>
      </c>
      <c r="D197">
        <v>9153</v>
      </c>
    </row>
    <row r="198" spans="1:4" x14ac:dyDescent="0.3">
      <c r="A198" t="s">
        <v>358</v>
      </c>
      <c r="B198" t="s">
        <v>359</v>
      </c>
      <c r="C198" t="s">
        <v>7</v>
      </c>
      <c r="D198">
        <v>3057.5</v>
      </c>
    </row>
    <row r="199" spans="1:4" x14ac:dyDescent="0.3">
      <c r="A199" t="s">
        <v>360</v>
      </c>
      <c r="B199" t="s">
        <v>361</v>
      </c>
      <c r="C199" t="s">
        <v>7</v>
      </c>
      <c r="D199">
        <v>5182.25</v>
      </c>
    </row>
    <row r="200" spans="1:4" x14ac:dyDescent="0.3">
      <c r="A200" t="s">
        <v>362</v>
      </c>
      <c r="B200" t="s">
        <v>21</v>
      </c>
      <c r="C200" t="s">
        <v>7</v>
      </c>
      <c r="D200">
        <v>9450</v>
      </c>
    </row>
    <row r="201" spans="1:4" x14ac:dyDescent="0.3">
      <c r="A201" t="s">
        <v>363</v>
      </c>
      <c r="B201" t="s">
        <v>364</v>
      </c>
      <c r="C201" t="s">
        <v>7</v>
      </c>
      <c r="D201">
        <v>6127</v>
      </c>
    </row>
    <row r="202" spans="1:4" x14ac:dyDescent="0.3">
      <c r="A202" t="s">
        <v>365</v>
      </c>
      <c r="B202" t="s">
        <v>148</v>
      </c>
      <c r="C202" t="s">
        <v>7</v>
      </c>
      <c r="D202">
        <v>4655</v>
      </c>
    </row>
    <row r="203" spans="1:4" x14ac:dyDescent="0.3">
      <c r="A203" t="s">
        <v>366</v>
      </c>
      <c r="B203" t="s">
        <v>178</v>
      </c>
      <c r="C203" t="s">
        <v>7</v>
      </c>
      <c r="D203">
        <v>5465.75</v>
      </c>
    </row>
    <row r="204" spans="1:4" x14ac:dyDescent="0.3">
      <c r="A204" t="s">
        <v>367</v>
      </c>
      <c r="B204" t="s">
        <v>368</v>
      </c>
      <c r="C204" t="s">
        <v>7</v>
      </c>
      <c r="D204">
        <v>7311</v>
      </c>
    </row>
    <row r="205" spans="1:4" x14ac:dyDescent="0.3">
      <c r="A205" t="s">
        <v>369</v>
      </c>
      <c r="B205" t="s">
        <v>70</v>
      </c>
      <c r="C205" t="s">
        <v>7</v>
      </c>
      <c r="D205">
        <v>5143</v>
      </c>
    </row>
    <row r="206" spans="1:4" x14ac:dyDescent="0.3">
      <c r="A206" t="s">
        <v>370</v>
      </c>
      <c r="B206" t="s">
        <v>371</v>
      </c>
      <c r="C206" t="s">
        <v>7</v>
      </c>
      <c r="D206">
        <v>5799</v>
      </c>
    </row>
    <row r="207" spans="1:4" x14ac:dyDescent="0.3">
      <c r="A207" t="s">
        <v>372</v>
      </c>
      <c r="B207" t="s">
        <v>373</v>
      </c>
      <c r="C207" t="s">
        <v>7</v>
      </c>
      <c r="D207">
        <v>15140.5</v>
      </c>
    </row>
    <row r="208" spans="1:4" x14ac:dyDescent="0.3">
      <c r="A208" t="s">
        <v>374</v>
      </c>
      <c r="B208" t="s">
        <v>375</v>
      </c>
      <c r="C208" t="s">
        <v>7</v>
      </c>
      <c r="D208">
        <v>2645.25</v>
      </c>
    </row>
    <row r="209" spans="1:4" x14ac:dyDescent="0.3">
      <c r="A209" t="s">
        <v>376</v>
      </c>
      <c r="B209" t="s">
        <v>377</v>
      </c>
      <c r="C209" t="s">
        <v>7</v>
      </c>
      <c r="D209">
        <v>1582</v>
      </c>
    </row>
    <row r="210" spans="1:4" x14ac:dyDescent="0.3">
      <c r="A210" t="s">
        <v>378</v>
      </c>
      <c r="B210" t="s">
        <v>236</v>
      </c>
      <c r="C210" t="s">
        <v>7</v>
      </c>
      <c r="D210">
        <v>11003.75</v>
      </c>
    </row>
    <row r="211" spans="1:4" x14ac:dyDescent="0.3">
      <c r="A211" t="s">
        <v>379</v>
      </c>
      <c r="B211" t="s">
        <v>97</v>
      </c>
      <c r="C211" t="s">
        <v>7</v>
      </c>
      <c r="D211">
        <v>6299</v>
      </c>
    </row>
    <row r="212" spans="1:4" x14ac:dyDescent="0.3">
      <c r="A212" t="s">
        <v>380</v>
      </c>
      <c r="B212" t="s">
        <v>381</v>
      </c>
      <c r="C212" t="s">
        <v>7</v>
      </c>
      <c r="D212">
        <v>3749.25</v>
      </c>
    </row>
    <row r="213" spans="1:4" x14ac:dyDescent="0.3">
      <c r="A213" t="s">
        <v>382</v>
      </c>
      <c r="B213" t="s">
        <v>325</v>
      </c>
      <c r="C213" t="s">
        <v>7</v>
      </c>
      <c r="D213">
        <v>2096</v>
      </c>
    </row>
    <row r="214" spans="1:4" x14ac:dyDescent="0.3">
      <c r="A214" t="s">
        <v>383</v>
      </c>
      <c r="B214" t="s">
        <v>305</v>
      </c>
      <c r="C214" t="s">
        <v>7</v>
      </c>
      <c r="D214">
        <v>6088.25</v>
      </c>
    </row>
    <row r="215" spans="1:4" x14ac:dyDescent="0.3">
      <c r="A215" t="s">
        <v>384</v>
      </c>
      <c r="B215" t="s">
        <v>385</v>
      </c>
      <c r="C215" t="s">
        <v>7</v>
      </c>
      <c r="D215">
        <v>2824.25</v>
      </c>
    </row>
    <row r="216" spans="1:4" x14ac:dyDescent="0.3">
      <c r="A216" t="s">
        <v>386</v>
      </c>
      <c r="B216" t="s">
        <v>387</v>
      </c>
      <c r="C216" t="s">
        <v>7</v>
      </c>
      <c r="D216">
        <v>5683.25</v>
      </c>
    </row>
    <row r="217" spans="1:4" x14ac:dyDescent="0.3">
      <c r="A217" t="s">
        <v>388</v>
      </c>
      <c r="B217" t="s">
        <v>389</v>
      </c>
      <c r="C217" t="s">
        <v>7</v>
      </c>
      <c r="D217">
        <v>3859</v>
      </c>
    </row>
    <row r="218" spans="1:4" x14ac:dyDescent="0.3">
      <c r="A218" t="s">
        <v>390</v>
      </c>
      <c r="B218" t="s">
        <v>391</v>
      </c>
      <c r="C218" t="s">
        <v>7</v>
      </c>
      <c r="D218">
        <v>3041.25</v>
      </c>
    </row>
    <row r="219" spans="1:4" x14ac:dyDescent="0.3">
      <c r="A219" t="s">
        <v>392</v>
      </c>
      <c r="B219" t="s">
        <v>393</v>
      </c>
      <c r="C219" t="s">
        <v>7</v>
      </c>
      <c r="D219">
        <v>2995.5</v>
      </c>
    </row>
    <row r="220" spans="1:4" x14ac:dyDescent="0.3">
      <c r="A220" t="s">
        <v>394</v>
      </c>
      <c r="B220" t="s">
        <v>189</v>
      </c>
      <c r="C220" t="s">
        <v>7</v>
      </c>
      <c r="D220">
        <v>6844.5</v>
      </c>
    </row>
    <row r="221" spans="1:4" x14ac:dyDescent="0.3">
      <c r="A221" t="s">
        <v>395</v>
      </c>
      <c r="B221" t="s">
        <v>396</v>
      </c>
      <c r="C221" t="s">
        <v>7</v>
      </c>
      <c r="D221">
        <v>10622.25</v>
      </c>
    </row>
    <row r="222" spans="1:4" x14ac:dyDescent="0.3">
      <c r="A222" t="s">
        <v>397</v>
      </c>
      <c r="B222" t="s">
        <v>398</v>
      </c>
      <c r="C222" t="s">
        <v>7</v>
      </c>
      <c r="D222">
        <v>6868</v>
      </c>
    </row>
    <row r="223" spans="1:4" x14ac:dyDescent="0.3">
      <c r="A223" t="s">
        <v>399</v>
      </c>
      <c r="B223" t="s">
        <v>400</v>
      </c>
      <c r="C223" t="s">
        <v>7</v>
      </c>
      <c r="D223">
        <v>1432</v>
      </c>
    </row>
    <row r="224" spans="1:4" x14ac:dyDescent="0.3">
      <c r="A224" t="s">
        <v>401</v>
      </c>
      <c r="B224" t="s">
        <v>402</v>
      </c>
      <c r="C224" t="s">
        <v>7</v>
      </c>
      <c r="D224">
        <v>1589.5</v>
      </c>
    </row>
    <row r="225" spans="1:4" x14ac:dyDescent="0.3">
      <c r="A225" t="s">
        <v>403</v>
      </c>
      <c r="B225" t="s">
        <v>404</v>
      </c>
      <c r="C225" t="s">
        <v>7</v>
      </c>
      <c r="D225">
        <v>2520.5</v>
      </c>
    </row>
    <row r="226" spans="1:4" x14ac:dyDescent="0.3">
      <c r="A226" t="s">
        <v>405</v>
      </c>
      <c r="B226" t="s">
        <v>406</v>
      </c>
      <c r="C226" t="s">
        <v>7</v>
      </c>
      <c r="D226">
        <v>1239</v>
      </c>
    </row>
    <row r="227" spans="1:4" x14ac:dyDescent="0.3">
      <c r="A227" t="s">
        <v>407</v>
      </c>
      <c r="B227" t="s">
        <v>408</v>
      </c>
      <c r="C227" t="s">
        <v>7</v>
      </c>
      <c r="D227">
        <v>2593.5</v>
      </c>
    </row>
    <row r="228" spans="1:4" x14ac:dyDescent="0.3">
      <c r="A228" t="s">
        <v>409</v>
      </c>
      <c r="B228" t="s">
        <v>410</v>
      </c>
      <c r="C228" t="s">
        <v>7</v>
      </c>
      <c r="D228">
        <v>2392.5</v>
      </c>
    </row>
    <row r="229" spans="1:4" x14ac:dyDescent="0.3">
      <c r="A229" t="s">
        <v>411</v>
      </c>
      <c r="B229" t="s">
        <v>412</v>
      </c>
      <c r="C229" t="s">
        <v>7</v>
      </c>
      <c r="D229">
        <v>1623.75</v>
      </c>
    </row>
    <row r="230" spans="1:4" x14ac:dyDescent="0.3">
      <c r="A230" t="s">
        <v>413</v>
      </c>
      <c r="B230" t="s">
        <v>414</v>
      </c>
      <c r="C230" t="s">
        <v>7</v>
      </c>
      <c r="D230">
        <v>2653.75</v>
      </c>
    </row>
    <row r="231" spans="1:4" x14ac:dyDescent="0.3">
      <c r="A231" t="s">
        <v>415</v>
      </c>
      <c r="B231" t="s">
        <v>416</v>
      </c>
      <c r="C231" t="s">
        <v>7</v>
      </c>
      <c r="D231">
        <v>4207.75</v>
      </c>
    </row>
    <row r="232" spans="1:4" x14ac:dyDescent="0.3">
      <c r="A232" t="s">
        <v>417</v>
      </c>
      <c r="B232" t="s">
        <v>418</v>
      </c>
      <c r="C232" t="s">
        <v>7</v>
      </c>
      <c r="D232">
        <v>6868.5</v>
      </c>
    </row>
    <row r="233" spans="1:4" x14ac:dyDescent="0.3">
      <c r="A233" t="s">
        <v>419</v>
      </c>
      <c r="B233" t="s">
        <v>211</v>
      </c>
      <c r="C233" t="s">
        <v>7</v>
      </c>
      <c r="D233">
        <v>2712.75</v>
      </c>
    </row>
    <row r="234" spans="1:4" x14ac:dyDescent="0.3">
      <c r="A234" t="s">
        <v>420</v>
      </c>
      <c r="B234" t="s">
        <v>421</v>
      </c>
      <c r="C234" t="s">
        <v>7</v>
      </c>
      <c r="D234">
        <v>8972.25</v>
      </c>
    </row>
    <row r="235" spans="1:4" x14ac:dyDescent="0.3">
      <c r="A235" t="s">
        <v>422</v>
      </c>
      <c r="B235" t="s">
        <v>180</v>
      </c>
      <c r="C235" t="s">
        <v>7</v>
      </c>
      <c r="D235">
        <v>3968.5</v>
      </c>
    </row>
    <row r="236" spans="1:4" x14ac:dyDescent="0.3">
      <c r="A236" t="s">
        <v>423</v>
      </c>
      <c r="B236" t="s">
        <v>424</v>
      </c>
      <c r="C236" t="s">
        <v>7</v>
      </c>
      <c r="D236">
        <v>1543.25</v>
      </c>
    </row>
    <row r="237" spans="1:4" x14ac:dyDescent="0.3">
      <c r="A237" t="s">
        <v>425</v>
      </c>
      <c r="B237" t="s">
        <v>426</v>
      </c>
      <c r="C237" t="s">
        <v>7</v>
      </c>
      <c r="D237">
        <v>6787.5</v>
      </c>
    </row>
    <row r="238" spans="1:4" x14ac:dyDescent="0.3">
      <c r="A238" t="s">
        <v>427</v>
      </c>
      <c r="B238" t="s">
        <v>428</v>
      </c>
      <c r="C238" t="s">
        <v>7</v>
      </c>
      <c r="D238">
        <v>4791</v>
      </c>
    </row>
    <row r="239" spans="1:4" x14ac:dyDescent="0.3">
      <c r="A239" t="s">
        <v>429</v>
      </c>
      <c r="B239" t="s">
        <v>430</v>
      </c>
      <c r="C239" t="s">
        <v>7</v>
      </c>
      <c r="D239">
        <v>10185.25</v>
      </c>
    </row>
    <row r="240" spans="1:4" x14ac:dyDescent="0.3">
      <c r="A240" t="s">
        <v>431</v>
      </c>
      <c r="B240" t="s">
        <v>432</v>
      </c>
      <c r="C240" t="s">
        <v>7</v>
      </c>
      <c r="D240">
        <v>1720.5</v>
      </c>
    </row>
    <row r="241" spans="1:4" x14ac:dyDescent="0.3">
      <c r="A241" t="s">
        <v>433</v>
      </c>
      <c r="B241" t="s">
        <v>434</v>
      </c>
      <c r="C241" t="s">
        <v>7</v>
      </c>
      <c r="D241">
        <v>2399.25</v>
      </c>
    </row>
    <row r="242" spans="1:4" x14ac:dyDescent="0.3">
      <c r="A242" t="s">
        <v>435</v>
      </c>
      <c r="B242" t="s">
        <v>436</v>
      </c>
      <c r="C242" t="s">
        <v>7</v>
      </c>
      <c r="D242">
        <v>5453</v>
      </c>
    </row>
    <row r="243" spans="1:4" x14ac:dyDescent="0.3">
      <c r="A243" t="s">
        <v>437</v>
      </c>
      <c r="B243" t="s">
        <v>438</v>
      </c>
      <c r="C243" t="s">
        <v>7</v>
      </c>
      <c r="D243">
        <v>5601.25</v>
      </c>
    </row>
    <row r="244" spans="1:4" x14ac:dyDescent="0.3">
      <c r="A244" t="s">
        <v>439</v>
      </c>
      <c r="B244" t="s">
        <v>440</v>
      </c>
      <c r="C244" t="s">
        <v>7</v>
      </c>
      <c r="D244">
        <v>2927</v>
      </c>
    </row>
    <row r="245" spans="1:4" x14ac:dyDescent="0.3">
      <c r="A245" t="s">
        <v>441</v>
      </c>
      <c r="B245" t="s">
        <v>442</v>
      </c>
      <c r="C245" t="s">
        <v>7</v>
      </c>
      <c r="D245">
        <v>2530</v>
      </c>
    </row>
    <row r="246" spans="1:4" x14ac:dyDescent="0.3">
      <c r="A246" t="s">
        <v>443</v>
      </c>
      <c r="B246" t="s">
        <v>444</v>
      </c>
      <c r="C246" t="s">
        <v>7</v>
      </c>
      <c r="D246">
        <v>1276.5</v>
      </c>
    </row>
    <row r="247" spans="1:4" x14ac:dyDescent="0.3">
      <c r="A247" t="s">
        <v>445</v>
      </c>
      <c r="B247" t="s">
        <v>446</v>
      </c>
      <c r="C247" t="s">
        <v>7</v>
      </c>
      <c r="D247">
        <v>9324.25</v>
      </c>
    </row>
    <row r="248" spans="1:4" x14ac:dyDescent="0.3">
      <c r="A248" t="s">
        <v>447</v>
      </c>
      <c r="B248" t="s">
        <v>448</v>
      </c>
      <c r="C248" t="s">
        <v>7</v>
      </c>
      <c r="D248">
        <v>3576.5</v>
      </c>
    </row>
    <row r="249" spans="1:4" x14ac:dyDescent="0.3">
      <c r="A249" t="s">
        <v>449</v>
      </c>
      <c r="B249" t="s">
        <v>430</v>
      </c>
      <c r="C249" t="s">
        <v>7</v>
      </c>
      <c r="D249">
        <v>3819.5</v>
      </c>
    </row>
    <row r="250" spans="1:4" x14ac:dyDescent="0.3">
      <c r="A250" t="s">
        <v>450</v>
      </c>
      <c r="B250" t="s">
        <v>260</v>
      </c>
      <c r="C250" t="s">
        <v>7</v>
      </c>
      <c r="D250">
        <v>4248.5</v>
      </c>
    </row>
    <row r="251" spans="1:4" x14ac:dyDescent="0.3">
      <c r="A251" t="s">
        <v>451</v>
      </c>
      <c r="B251" t="s">
        <v>452</v>
      </c>
      <c r="C251" t="s">
        <v>7</v>
      </c>
      <c r="D251">
        <v>2452</v>
      </c>
    </row>
    <row r="252" spans="1:4" x14ac:dyDescent="0.3">
      <c r="A252" t="s">
        <v>453</v>
      </c>
      <c r="B252" t="s">
        <v>454</v>
      </c>
      <c r="C252" t="s">
        <v>7</v>
      </c>
      <c r="D252">
        <v>2954</v>
      </c>
    </row>
    <row r="253" spans="1:4" x14ac:dyDescent="0.3">
      <c r="A253" t="s">
        <v>455</v>
      </c>
      <c r="B253" t="s">
        <v>456</v>
      </c>
      <c r="C253" t="s">
        <v>7</v>
      </c>
      <c r="D253">
        <v>7464.25</v>
      </c>
    </row>
    <row r="254" spans="1:4" x14ac:dyDescent="0.3">
      <c r="A254" t="s">
        <v>457</v>
      </c>
      <c r="B254" t="s">
        <v>458</v>
      </c>
      <c r="C254" t="s">
        <v>7</v>
      </c>
      <c r="D254">
        <v>1967</v>
      </c>
    </row>
    <row r="255" spans="1:4" x14ac:dyDescent="0.3">
      <c r="A255" t="s">
        <v>459</v>
      </c>
      <c r="B255" t="s">
        <v>460</v>
      </c>
      <c r="C255" t="s">
        <v>7</v>
      </c>
      <c r="D255">
        <v>4380.75</v>
      </c>
    </row>
    <row r="256" spans="1:4" x14ac:dyDescent="0.3">
      <c r="A256" t="s">
        <v>461</v>
      </c>
      <c r="B256" t="s">
        <v>462</v>
      </c>
      <c r="C256" t="s">
        <v>7</v>
      </c>
      <c r="D256">
        <v>5394.75</v>
      </c>
    </row>
    <row r="257" spans="1:4" x14ac:dyDescent="0.3">
      <c r="A257" t="s">
        <v>463</v>
      </c>
      <c r="B257" t="s">
        <v>464</v>
      </c>
      <c r="C257" t="s">
        <v>7</v>
      </c>
      <c r="D257">
        <v>2109.75</v>
      </c>
    </row>
    <row r="258" spans="1:4" x14ac:dyDescent="0.3">
      <c r="A258" t="s">
        <v>463</v>
      </c>
      <c r="B258" t="s">
        <v>465</v>
      </c>
      <c r="C258" t="s">
        <v>7</v>
      </c>
      <c r="D258">
        <v>3586</v>
      </c>
    </row>
    <row r="259" spans="1:4" x14ac:dyDescent="0.3">
      <c r="A259" t="s">
        <v>466</v>
      </c>
      <c r="B259" t="s">
        <v>467</v>
      </c>
      <c r="C259" t="s">
        <v>7</v>
      </c>
      <c r="D259">
        <v>3248.25</v>
      </c>
    </row>
    <row r="260" spans="1:4" x14ac:dyDescent="0.3">
      <c r="A260" t="s">
        <v>468</v>
      </c>
      <c r="B260" t="s">
        <v>317</v>
      </c>
      <c r="C260" t="s">
        <v>7</v>
      </c>
      <c r="D260">
        <v>9205.25</v>
      </c>
    </row>
    <row r="261" spans="1:4" x14ac:dyDescent="0.3">
      <c r="A261" t="s">
        <v>469</v>
      </c>
      <c r="B261" t="s">
        <v>470</v>
      </c>
      <c r="C261" t="s">
        <v>7</v>
      </c>
      <c r="D261">
        <v>4565.5</v>
      </c>
    </row>
    <row r="262" spans="1:4" x14ac:dyDescent="0.3">
      <c r="A262" t="s">
        <v>471</v>
      </c>
      <c r="B262" t="s">
        <v>472</v>
      </c>
      <c r="C262" t="s">
        <v>7</v>
      </c>
      <c r="D262">
        <v>1960.25</v>
      </c>
    </row>
    <row r="263" spans="1:4" x14ac:dyDescent="0.3">
      <c r="A263" t="s">
        <v>473</v>
      </c>
      <c r="B263" t="s">
        <v>474</v>
      </c>
      <c r="C263" t="s">
        <v>7</v>
      </c>
      <c r="D263">
        <v>1543.25</v>
      </c>
    </row>
    <row r="264" spans="1:4" x14ac:dyDescent="0.3">
      <c r="A264" t="s">
        <v>475</v>
      </c>
      <c r="B264" t="s">
        <v>476</v>
      </c>
      <c r="C264" t="s">
        <v>7</v>
      </c>
      <c r="D264">
        <v>2140</v>
      </c>
    </row>
    <row r="265" spans="1:4" x14ac:dyDescent="0.3">
      <c r="A265" t="s">
        <v>477</v>
      </c>
      <c r="B265" t="s">
        <v>478</v>
      </c>
      <c r="C265" t="s">
        <v>7</v>
      </c>
      <c r="D265">
        <v>3042.25</v>
      </c>
    </row>
    <row r="266" spans="1:4" x14ac:dyDescent="0.3">
      <c r="A266" t="s">
        <v>479</v>
      </c>
      <c r="B266" t="s">
        <v>480</v>
      </c>
      <c r="C266" t="s">
        <v>7</v>
      </c>
      <c r="D266">
        <v>3747</v>
      </c>
    </row>
    <row r="267" spans="1:4" x14ac:dyDescent="0.3">
      <c r="A267" t="s">
        <v>481</v>
      </c>
      <c r="B267" t="s">
        <v>482</v>
      </c>
      <c r="C267" t="s">
        <v>7</v>
      </c>
      <c r="D267">
        <v>3947.75</v>
      </c>
    </row>
    <row r="268" spans="1:4" x14ac:dyDescent="0.3">
      <c r="A268" t="s">
        <v>483</v>
      </c>
      <c r="B268" t="s">
        <v>484</v>
      </c>
      <c r="C268" t="s">
        <v>7</v>
      </c>
      <c r="D268">
        <v>1150.5</v>
      </c>
    </row>
    <row r="269" spans="1:4" x14ac:dyDescent="0.3">
      <c r="A269" t="s">
        <v>483</v>
      </c>
      <c r="B269" t="s">
        <v>182</v>
      </c>
      <c r="C269" t="s">
        <v>7</v>
      </c>
      <c r="D269">
        <v>3222.75</v>
      </c>
    </row>
    <row r="270" spans="1:4" x14ac:dyDescent="0.3">
      <c r="A270" t="s">
        <v>485</v>
      </c>
      <c r="B270" t="s">
        <v>486</v>
      </c>
      <c r="C270" t="s">
        <v>7</v>
      </c>
      <c r="D270">
        <v>3268.75</v>
      </c>
    </row>
    <row r="271" spans="1:4" x14ac:dyDescent="0.3">
      <c r="A271" t="s">
        <v>487</v>
      </c>
      <c r="B271" t="s">
        <v>488</v>
      </c>
      <c r="C271" t="s">
        <v>7</v>
      </c>
      <c r="D271">
        <v>3165.75</v>
      </c>
    </row>
    <row r="272" spans="1:4" x14ac:dyDescent="0.3">
      <c r="A272" t="s">
        <v>489</v>
      </c>
      <c r="B272" t="s">
        <v>490</v>
      </c>
      <c r="C272" t="s">
        <v>7</v>
      </c>
      <c r="D272">
        <v>1363.75</v>
      </c>
    </row>
    <row r="273" spans="1:4" x14ac:dyDescent="0.3">
      <c r="A273" t="s">
        <v>491</v>
      </c>
      <c r="B273" t="s">
        <v>146</v>
      </c>
      <c r="C273" t="s">
        <v>7</v>
      </c>
      <c r="D273">
        <v>3575.25</v>
      </c>
    </row>
    <row r="274" spans="1:4" x14ac:dyDescent="0.3">
      <c r="A274" t="s">
        <v>492</v>
      </c>
      <c r="B274" t="s">
        <v>184</v>
      </c>
      <c r="C274" t="s">
        <v>7</v>
      </c>
      <c r="D274">
        <v>5407.5</v>
      </c>
    </row>
    <row r="275" spans="1:4" x14ac:dyDescent="0.3">
      <c r="A275" t="s">
        <v>493</v>
      </c>
      <c r="B275" t="s">
        <v>494</v>
      </c>
      <c r="C275" t="s">
        <v>7</v>
      </c>
      <c r="D275">
        <v>990.5</v>
      </c>
    </row>
    <row r="276" spans="1:4" x14ac:dyDescent="0.3">
      <c r="A276" t="s">
        <v>495</v>
      </c>
      <c r="B276" t="s">
        <v>496</v>
      </c>
      <c r="C276" t="s">
        <v>7</v>
      </c>
      <c r="D276">
        <v>3460.5</v>
      </c>
    </row>
    <row r="277" spans="1:4" x14ac:dyDescent="0.3">
      <c r="A277" t="s">
        <v>497</v>
      </c>
      <c r="B277" t="s">
        <v>498</v>
      </c>
      <c r="C277" t="s">
        <v>7</v>
      </c>
      <c r="D277">
        <v>6014.5</v>
      </c>
    </row>
    <row r="278" spans="1:4" x14ac:dyDescent="0.3">
      <c r="A278" t="s">
        <v>499</v>
      </c>
      <c r="B278" t="s">
        <v>500</v>
      </c>
      <c r="C278" t="s">
        <v>7</v>
      </c>
      <c r="D278">
        <v>1707.75</v>
      </c>
    </row>
    <row r="279" spans="1:4" x14ac:dyDescent="0.3">
      <c r="A279" t="s">
        <v>501</v>
      </c>
      <c r="B279" t="s">
        <v>502</v>
      </c>
      <c r="C279" t="s">
        <v>7</v>
      </c>
      <c r="D279">
        <v>1254</v>
      </c>
    </row>
    <row r="280" spans="1:4" x14ac:dyDescent="0.3">
      <c r="A280" t="s">
        <v>503</v>
      </c>
      <c r="B280" t="s">
        <v>504</v>
      </c>
      <c r="C280" t="s">
        <v>7</v>
      </c>
      <c r="D280">
        <v>2336</v>
      </c>
    </row>
    <row r="281" spans="1:4" x14ac:dyDescent="0.3">
      <c r="A281" t="s">
        <v>505</v>
      </c>
      <c r="B281" t="s">
        <v>506</v>
      </c>
      <c r="C281" t="s">
        <v>7</v>
      </c>
      <c r="D281">
        <v>569.75</v>
      </c>
    </row>
    <row r="282" spans="1:4" x14ac:dyDescent="0.3">
      <c r="A282" t="s">
        <v>507</v>
      </c>
      <c r="B282" t="s">
        <v>508</v>
      </c>
      <c r="C282" t="s">
        <v>7</v>
      </c>
      <c r="D282">
        <v>2812</v>
      </c>
    </row>
    <row r="283" spans="1:4" x14ac:dyDescent="0.3">
      <c r="A283" t="s">
        <v>509</v>
      </c>
      <c r="B283" t="s">
        <v>510</v>
      </c>
      <c r="C283" t="s">
        <v>7</v>
      </c>
      <c r="D283">
        <v>2160.5</v>
      </c>
    </row>
    <row r="284" spans="1:4" x14ac:dyDescent="0.3">
      <c r="A284" t="s">
        <v>511</v>
      </c>
      <c r="B284" t="s">
        <v>512</v>
      </c>
      <c r="C284" t="s">
        <v>7</v>
      </c>
      <c r="D284">
        <v>1271.75</v>
      </c>
    </row>
    <row r="285" spans="1:4" x14ac:dyDescent="0.3">
      <c r="A285" t="s">
        <v>513</v>
      </c>
      <c r="B285" t="s">
        <v>514</v>
      </c>
      <c r="C285" t="s">
        <v>7</v>
      </c>
      <c r="D285">
        <v>2017.5</v>
      </c>
    </row>
    <row r="286" spans="1:4" x14ac:dyDescent="0.3">
      <c r="A286" t="s">
        <v>515</v>
      </c>
      <c r="B286" t="s">
        <v>516</v>
      </c>
      <c r="C286" t="s">
        <v>7</v>
      </c>
      <c r="D286">
        <v>4118.5</v>
      </c>
    </row>
    <row r="287" spans="1:4" x14ac:dyDescent="0.3">
      <c r="A287" t="s">
        <v>517</v>
      </c>
      <c r="B287" t="s">
        <v>518</v>
      </c>
      <c r="C287" t="s">
        <v>7</v>
      </c>
      <c r="D287">
        <v>2433</v>
      </c>
    </row>
    <row r="288" spans="1:4" x14ac:dyDescent="0.3">
      <c r="A288" t="s">
        <v>519</v>
      </c>
      <c r="B288" t="s">
        <v>520</v>
      </c>
      <c r="C288" t="s">
        <v>7</v>
      </c>
      <c r="D288">
        <v>2292</v>
      </c>
    </row>
    <row r="289" spans="1:4" x14ac:dyDescent="0.3">
      <c r="A289" t="s">
        <v>521</v>
      </c>
      <c r="B289" t="s">
        <v>205</v>
      </c>
      <c r="C289" t="s">
        <v>7</v>
      </c>
      <c r="D289">
        <v>3571.5</v>
      </c>
    </row>
    <row r="290" spans="1:4" x14ac:dyDescent="0.3">
      <c r="A290" t="s">
        <v>522</v>
      </c>
      <c r="B290" t="s">
        <v>523</v>
      </c>
      <c r="C290" t="s">
        <v>7</v>
      </c>
      <c r="D290">
        <v>1310.5</v>
      </c>
    </row>
    <row r="291" spans="1:4" x14ac:dyDescent="0.3">
      <c r="A291" t="s">
        <v>524</v>
      </c>
      <c r="B291" t="s">
        <v>525</v>
      </c>
      <c r="C291" t="s">
        <v>7</v>
      </c>
      <c r="D291">
        <v>3175.5</v>
      </c>
    </row>
    <row r="292" spans="1:4" x14ac:dyDescent="0.3">
      <c r="A292" t="s">
        <v>526</v>
      </c>
      <c r="B292" t="s">
        <v>527</v>
      </c>
      <c r="C292" t="s">
        <v>7</v>
      </c>
      <c r="D292">
        <v>3354.25</v>
      </c>
    </row>
    <row r="293" spans="1:4" x14ac:dyDescent="0.3">
      <c r="A293" t="s">
        <v>528</v>
      </c>
      <c r="B293" t="s">
        <v>529</v>
      </c>
      <c r="C293" t="s">
        <v>7</v>
      </c>
      <c r="D293">
        <v>1429</v>
      </c>
    </row>
    <row r="294" spans="1:4" x14ac:dyDescent="0.3">
      <c r="A294" t="s">
        <v>530</v>
      </c>
      <c r="B294" t="s">
        <v>32</v>
      </c>
      <c r="C294" t="s">
        <v>7</v>
      </c>
      <c r="D294">
        <v>15844.5</v>
      </c>
    </row>
    <row r="295" spans="1:4" x14ac:dyDescent="0.3">
      <c r="A295" t="s">
        <v>531</v>
      </c>
      <c r="B295" t="s">
        <v>532</v>
      </c>
      <c r="C295" t="s">
        <v>7</v>
      </c>
      <c r="D295">
        <v>3155.5</v>
      </c>
    </row>
    <row r="296" spans="1:4" x14ac:dyDescent="0.3">
      <c r="A296" t="s">
        <v>533</v>
      </c>
      <c r="B296" t="s">
        <v>534</v>
      </c>
      <c r="C296" t="s">
        <v>7</v>
      </c>
      <c r="D296">
        <v>2455.25</v>
      </c>
    </row>
    <row r="297" spans="1:4" x14ac:dyDescent="0.3">
      <c r="A297" t="s">
        <v>535</v>
      </c>
      <c r="B297" t="s">
        <v>536</v>
      </c>
      <c r="C297" t="s">
        <v>7</v>
      </c>
      <c r="D297">
        <v>2322.25</v>
      </c>
    </row>
    <row r="298" spans="1:4" x14ac:dyDescent="0.3">
      <c r="A298" t="s">
        <v>537</v>
      </c>
      <c r="B298" t="s">
        <v>224</v>
      </c>
      <c r="C298" t="s">
        <v>7</v>
      </c>
      <c r="D298">
        <v>3050.75</v>
      </c>
    </row>
    <row r="299" spans="1:4" x14ac:dyDescent="0.3">
      <c r="A299" t="s">
        <v>538</v>
      </c>
      <c r="B299" t="s">
        <v>539</v>
      </c>
      <c r="C299" t="s">
        <v>7</v>
      </c>
      <c r="D299">
        <v>4007</v>
      </c>
    </row>
    <row r="300" spans="1:4" x14ac:dyDescent="0.3">
      <c r="A300" t="s">
        <v>540</v>
      </c>
      <c r="B300" t="s">
        <v>166</v>
      </c>
      <c r="C300" t="s">
        <v>7</v>
      </c>
      <c r="D300">
        <v>2654.5</v>
      </c>
    </row>
    <row r="301" spans="1:4" x14ac:dyDescent="0.3">
      <c r="A301" t="s">
        <v>541</v>
      </c>
      <c r="B301" t="s">
        <v>542</v>
      </c>
      <c r="C301" t="s">
        <v>7</v>
      </c>
      <c r="D301">
        <v>6025.25</v>
      </c>
    </row>
    <row r="302" spans="1:4" x14ac:dyDescent="0.3">
      <c r="A302" t="s">
        <v>543</v>
      </c>
      <c r="B302" t="s">
        <v>544</v>
      </c>
      <c r="C302" t="s">
        <v>7</v>
      </c>
      <c r="D302">
        <v>3661.75</v>
      </c>
    </row>
    <row r="303" spans="1:4" x14ac:dyDescent="0.3">
      <c r="A303" t="s">
        <v>545</v>
      </c>
      <c r="B303" t="s">
        <v>546</v>
      </c>
      <c r="C303" t="s">
        <v>7</v>
      </c>
      <c r="D303">
        <v>4538.5</v>
      </c>
    </row>
    <row r="304" spans="1:4" x14ac:dyDescent="0.3">
      <c r="A304" t="s">
        <v>547</v>
      </c>
      <c r="B304" t="s">
        <v>548</v>
      </c>
      <c r="C304" t="s">
        <v>7</v>
      </c>
      <c r="D304">
        <v>5672.75</v>
      </c>
    </row>
    <row r="305" spans="1:4" x14ac:dyDescent="0.3">
      <c r="A305" t="s">
        <v>549</v>
      </c>
      <c r="B305" t="s">
        <v>406</v>
      </c>
      <c r="C305" t="s">
        <v>7</v>
      </c>
      <c r="D305">
        <v>1360.75</v>
      </c>
    </row>
    <row r="306" spans="1:4" x14ac:dyDescent="0.3">
      <c r="A306" t="s">
        <v>550</v>
      </c>
      <c r="B306" t="s">
        <v>551</v>
      </c>
      <c r="C306" t="s">
        <v>7</v>
      </c>
      <c r="D306">
        <v>2377</v>
      </c>
    </row>
    <row r="307" spans="1:4" x14ac:dyDescent="0.3">
      <c r="A307" t="s">
        <v>552</v>
      </c>
      <c r="B307" t="s">
        <v>553</v>
      </c>
      <c r="C307" t="s">
        <v>7</v>
      </c>
      <c r="D307">
        <v>1241.5</v>
      </c>
    </row>
    <row r="308" spans="1:4" x14ac:dyDescent="0.3">
      <c r="A308" t="s">
        <v>554</v>
      </c>
      <c r="B308" t="s">
        <v>555</v>
      </c>
      <c r="C308" t="s">
        <v>7</v>
      </c>
      <c r="D308">
        <v>1271.25</v>
      </c>
    </row>
    <row r="309" spans="1:4" x14ac:dyDescent="0.3">
      <c r="A309" t="s">
        <v>556</v>
      </c>
      <c r="B309" t="s">
        <v>557</v>
      </c>
      <c r="C309" t="s">
        <v>7</v>
      </c>
      <c r="D309">
        <v>3600.5</v>
      </c>
    </row>
    <row r="310" spans="1:4" x14ac:dyDescent="0.3">
      <c r="A310" t="s">
        <v>558</v>
      </c>
      <c r="B310" t="s">
        <v>559</v>
      </c>
      <c r="C310" t="s">
        <v>7</v>
      </c>
      <c r="D310">
        <v>3582.25</v>
      </c>
    </row>
    <row r="311" spans="1:4" x14ac:dyDescent="0.3">
      <c r="A311" t="s">
        <v>560</v>
      </c>
      <c r="B311" t="s">
        <v>25</v>
      </c>
      <c r="C311" t="s">
        <v>7</v>
      </c>
      <c r="D311">
        <v>7478.5</v>
      </c>
    </row>
    <row r="312" spans="1:4" x14ac:dyDescent="0.3">
      <c r="A312" t="s">
        <v>561</v>
      </c>
      <c r="B312" t="s">
        <v>562</v>
      </c>
      <c r="C312" t="s">
        <v>7</v>
      </c>
      <c r="D312">
        <v>1492.25</v>
      </c>
    </row>
    <row r="313" spans="1:4" x14ac:dyDescent="0.3">
      <c r="A313" t="s">
        <v>563</v>
      </c>
      <c r="B313" t="s">
        <v>564</v>
      </c>
      <c r="C313" t="s">
        <v>7</v>
      </c>
      <c r="D313">
        <v>1640.75</v>
      </c>
    </row>
    <row r="314" spans="1:4" x14ac:dyDescent="0.3">
      <c r="A314" t="s">
        <v>565</v>
      </c>
      <c r="B314" t="s">
        <v>566</v>
      </c>
      <c r="C314" t="s">
        <v>7</v>
      </c>
      <c r="D314">
        <v>1186</v>
      </c>
    </row>
    <row r="315" spans="1:4" x14ac:dyDescent="0.3">
      <c r="A315" t="s">
        <v>567</v>
      </c>
      <c r="B315" t="s">
        <v>328</v>
      </c>
      <c r="C315" t="s">
        <v>7</v>
      </c>
      <c r="D315">
        <v>1909.25</v>
      </c>
    </row>
    <row r="316" spans="1:4" x14ac:dyDescent="0.3">
      <c r="A316" t="s">
        <v>568</v>
      </c>
      <c r="B316" t="s">
        <v>569</v>
      </c>
      <c r="C316" t="s">
        <v>7</v>
      </c>
      <c r="D316">
        <v>2148</v>
      </c>
    </row>
    <row r="317" spans="1:4" x14ac:dyDescent="0.3">
      <c r="A317" t="s">
        <v>570</v>
      </c>
      <c r="B317" t="s">
        <v>571</v>
      </c>
      <c r="C317" t="s">
        <v>7</v>
      </c>
      <c r="D317">
        <v>2154.25</v>
      </c>
    </row>
    <row r="318" spans="1:4" x14ac:dyDescent="0.3">
      <c r="A318" t="s">
        <v>572</v>
      </c>
      <c r="B318" t="s">
        <v>514</v>
      </c>
      <c r="C318" t="s">
        <v>7</v>
      </c>
      <c r="D318">
        <v>1319.5</v>
      </c>
    </row>
    <row r="319" spans="1:4" x14ac:dyDescent="0.3">
      <c r="A319" t="s">
        <v>573</v>
      </c>
      <c r="B319" t="s">
        <v>35</v>
      </c>
      <c r="C319" t="s">
        <v>7</v>
      </c>
      <c r="D319">
        <v>2374.5</v>
      </c>
    </row>
    <row r="320" spans="1:4" x14ac:dyDescent="0.3">
      <c r="A320" t="s">
        <v>574</v>
      </c>
      <c r="B320" t="s">
        <v>575</v>
      </c>
      <c r="C320" t="s">
        <v>7</v>
      </c>
      <c r="D320">
        <v>8615.75</v>
      </c>
    </row>
    <row r="321" spans="1:4" x14ac:dyDescent="0.3">
      <c r="A321" t="s">
        <v>576</v>
      </c>
      <c r="B321" t="s">
        <v>215</v>
      </c>
      <c r="C321" t="s">
        <v>7</v>
      </c>
      <c r="D321">
        <v>1396.25</v>
      </c>
    </row>
    <row r="322" spans="1:4" x14ac:dyDescent="0.3">
      <c r="A322" t="s">
        <v>577</v>
      </c>
      <c r="B322" t="s">
        <v>578</v>
      </c>
      <c r="C322" t="s">
        <v>7</v>
      </c>
      <c r="D322">
        <v>1876.75</v>
      </c>
    </row>
    <row r="323" spans="1:4" x14ac:dyDescent="0.3">
      <c r="A323" t="s">
        <v>579</v>
      </c>
      <c r="B323" t="s">
        <v>510</v>
      </c>
      <c r="C323" t="s">
        <v>7</v>
      </c>
      <c r="D323">
        <v>3195.25</v>
      </c>
    </row>
    <row r="324" spans="1:4" x14ac:dyDescent="0.3">
      <c r="A324" t="s">
        <v>580</v>
      </c>
      <c r="B324" t="s">
        <v>581</v>
      </c>
      <c r="C324" t="s">
        <v>7</v>
      </c>
      <c r="D324">
        <v>4405.25</v>
      </c>
    </row>
    <row r="325" spans="1:4" x14ac:dyDescent="0.3">
      <c r="A325" t="s">
        <v>582</v>
      </c>
      <c r="B325" t="s">
        <v>332</v>
      </c>
      <c r="C325" t="s">
        <v>7</v>
      </c>
      <c r="D325">
        <v>4542.25</v>
      </c>
    </row>
    <row r="326" spans="1:4" x14ac:dyDescent="0.3">
      <c r="A326" t="s">
        <v>583</v>
      </c>
      <c r="B326" t="s">
        <v>584</v>
      </c>
      <c r="C326" t="s">
        <v>7</v>
      </c>
      <c r="D326">
        <v>1634.75</v>
      </c>
    </row>
    <row r="327" spans="1:4" x14ac:dyDescent="0.3">
      <c r="A327" t="s">
        <v>585</v>
      </c>
      <c r="B327" t="s">
        <v>586</v>
      </c>
      <c r="C327" t="s">
        <v>7</v>
      </c>
      <c r="D327">
        <v>1593</v>
      </c>
    </row>
    <row r="328" spans="1:4" x14ac:dyDescent="0.3">
      <c r="A328" t="s">
        <v>587</v>
      </c>
      <c r="B328" t="s">
        <v>588</v>
      </c>
      <c r="C328" t="s">
        <v>7</v>
      </c>
      <c r="D328">
        <v>3528.75</v>
      </c>
    </row>
    <row r="329" spans="1:4" x14ac:dyDescent="0.3">
      <c r="A329" t="s">
        <v>589</v>
      </c>
      <c r="B329" t="s">
        <v>590</v>
      </c>
      <c r="C329" t="s">
        <v>7</v>
      </c>
      <c r="D329">
        <v>1960.75</v>
      </c>
    </row>
    <row r="330" spans="1:4" x14ac:dyDescent="0.3">
      <c r="A330" t="s">
        <v>591</v>
      </c>
      <c r="B330" t="s">
        <v>592</v>
      </c>
      <c r="C330" t="s">
        <v>7</v>
      </c>
      <c r="D330">
        <v>1475</v>
      </c>
    </row>
    <row r="331" spans="1:4" x14ac:dyDescent="0.3">
      <c r="A331" t="s">
        <v>593</v>
      </c>
      <c r="B331" t="s">
        <v>594</v>
      </c>
      <c r="C331" t="s">
        <v>7</v>
      </c>
      <c r="D331">
        <v>2638.25</v>
      </c>
    </row>
    <row r="332" spans="1:4" x14ac:dyDescent="0.3">
      <c r="A332" t="s">
        <v>595</v>
      </c>
      <c r="B332" t="s">
        <v>569</v>
      </c>
      <c r="C332" t="s">
        <v>7</v>
      </c>
      <c r="D332">
        <v>1326.5</v>
      </c>
    </row>
    <row r="333" spans="1:4" x14ac:dyDescent="0.3">
      <c r="A333" t="s">
        <v>596</v>
      </c>
      <c r="B333" t="s">
        <v>371</v>
      </c>
      <c r="C333" t="s">
        <v>7</v>
      </c>
      <c r="D333">
        <v>2232.5</v>
      </c>
    </row>
    <row r="334" spans="1:4" x14ac:dyDescent="0.3">
      <c r="A334" t="s">
        <v>597</v>
      </c>
      <c r="B334" t="s">
        <v>332</v>
      </c>
      <c r="C334" t="s">
        <v>7</v>
      </c>
      <c r="D334">
        <v>3231.75</v>
      </c>
    </row>
    <row r="335" spans="1:4" x14ac:dyDescent="0.3">
      <c r="A335" t="s">
        <v>598</v>
      </c>
      <c r="B335" t="s">
        <v>346</v>
      </c>
      <c r="C335" t="s">
        <v>7</v>
      </c>
      <c r="D335">
        <v>2603.5</v>
      </c>
    </row>
    <row r="336" spans="1:4" x14ac:dyDescent="0.3">
      <c r="A336" t="s">
        <v>599</v>
      </c>
      <c r="B336" t="s">
        <v>600</v>
      </c>
      <c r="C336" t="s">
        <v>7</v>
      </c>
      <c r="D336">
        <v>1945</v>
      </c>
    </row>
    <row r="337" spans="1:4" x14ac:dyDescent="0.3">
      <c r="A337" t="s">
        <v>601</v>
      </c>
      <c r="B337" t="s">
        <v>602</v>
      </c>
      <c r="C337" t="s">
        <v>7</v>
      </c>
      <c r="D337">
        <v>1519.25</v>
      </c>
    </row>
    <row r="338" spans="1:4" x14ac:dyDescent="0.3">
      <c r="A338" t="s">
        <v>603</v>
      </c>
      <c r="B338" t="s">
        <v>604</v>
      </c>
      <c r="C338" t="s">
        <v>7</v>
      </c>
      <c r="D338">
        <v>706.75</v>
      </c>
    </row>
    <row r="339" spans="1:4" x14ac:dyDescent="0.3">
      <c r="A339" t="s">
        <v>605</v>
      </c>
      <c r="B339" t="s">
        <v>606</v>
      </c>
      <c r="C339" t="s">
        <v>7</v>
      </c>
      <c r="D339">
        <v>848</v>
      </c>
    </row>
    <row r="340" spans="1:4" x14ac:dyDescent="0.3">
      <c r="A340" t="s">
        <v>607</v>
      </c>
      <c r="B340" t="s">
        <v>356</v>
      </c>
      <c r="C340" t="s">
        <v>7</v>
      </c>
      <c r="D340">
        <v>1614</v>
      </c>
    </row>
    <row r="341" spans="1:4" x14ac:dyDescent="0.3">
      <c r="A341" t="s">
        <v>608</v>
      </c>
      <c r="B341" t="s">
        <v>609</v>
      </c>
      <c r="C341" t="s">
        <v>7</v>
      </c>
      <c r="D341">
        <v>1851</v>
      </c>
    </row>
    <row r="342" spans="1:4" x14ac:dyDescent="0.3">
      <c r="A342" t="s">
        <v>610</v>
      </c>
      <c r="B342" t="s">
        <v>611</v>
      </c>
      <c r="C342" t="s">
        <v>7</v>
      </c>
      <c r="D342">
        <v>811.25</v>
      </c>
    </row>
    <row r="343" spans="1:4" x14ac:dyDescent="0.3">
      <c r="A343" t="s">
        <v>612</v>
      </c>
      <c r="B343" t="s">
        <v>613</v>
      </c>
      <c r="C343" t="s">
        <v>7</v>
      </c>
      <c r="D343">
        <v>3386.75</v>
      </c>
    </row>
    <row r="344" spans="1:4" x14ac:dyDescent="0.3">
      <c r="A344" t="s">
        <v>614</v>
      </c>
      <c r="B344" t="s">
        <v>615</v>
      </c>
      <c r="C344" t="s">
        <v>7</v>
      </c>
      <c r="D344">
        <v>1027.75</v>
      </c>
    </row>
    <row r="345" spans="1:4" x14ac:dyDescent="0.3">
      <c r="A345" t="s">
        <v>616</v>
      </c>
      <c r="B345" t="s">
        <v>184</v>
      </c>
      <c r="C345" t="s">
        <v>7</v>
      </c>
      <c r="D345">
        <v>976.5</v>
      </c>
    </row>
    <row r="346" spans="1:4" x14ac:dyDescent="0.3">
      <c r="A346" t="s">
        <v>617</v>
      </c>
      <c r="B346" t="s">
        <v>618</v>
      </c>
      <c r="C346" t="s">
        <v>7</v>
      </c>
      <c r="D346">
        <v>1878.5</v>
      </c>
    </row>
    <row r="347" spans="1:4" x14ac:dyDescent="0.3">
      <c r="A347" t="s">
        <v>619</v>
      </c>
      <c r="B347" t="s">
        <v>620</v>
      </c>
      <c r="C347" t="s">
        <v>7</v>
      </c>
      <c r="D347">
        <v>2647.5</v>
      </c>
    </row>
    <row r="348" spans="1:4" x14ac:dyDescent="0.3">
      <c r="A348" t="s">
        <v>621</v>
      </c>
      <c r="B348" t="s">
        <v>622</v>
      </c>
      <c r="C348" t="s">
        <v>7</v>
      </c>
      <c r="D348">
        <v>3458.25</v>
      </c>
    </row>
    <row r="349" spans="1:4" x14ac:dyDescent="0.3">
      <c r="A349" t="s">
        <v>623</v>
      </c>
      <c r="B349" t="s">
        <v>624</v>
      </c>
      <c r="C349" t="s">
        <v>7</v>
      </c>
      <c r="D349">
        <v>926.5</v>
      </c>
    </row>
    <row r="350" spans="1:4" x14ac:dyDescent="0.3">
      <c r="A350" t="s">
        <v>625</v>
      </c>
      <c r="B350" t="s">
        <v>626</v>
      </c>
      <c r="C350" t="s">
        <v>7</v>
      </c>
      <c r="D350">
        <v>2870.25</v>
      </c>
    </row>
    <row r="351" spans="1:4" x14ac:dyDescent="0.3">
      <c r="A351" t="s">
        <v>627</v>
      </c>
      <c r="B351" t="s">
        <v>628</v>
      </c>
      <c r="C351" t="s">
        <v>7</v>
      </c>
      <c r="D351">
        <v>2155.25</v>
      </c>
    </row>
    <row r="352" spans="1:4" x14ac:dyDescent="0.3">
      <c r="A352" t="s">
        <v>629</v>
      </c>
      <c r="B352" t="s">
        <v>630</v>
      </c>
      <c r="C352" t="s">
        <v>7</v>
      </c>
      <c r="D352">
        <v>1639.25</v>
      </c>
    </row>
    <row r="353" spans="1:4" x14ac:dyDescent="0.3">
      <c r="A353" t="s">
        <v>631</v>
      </c>
      <c r="B353" t="s">
        <v>484</v>
      </c>
      <c r="C353" t="s">
        <v>7</v>
      </c>
      <c r="D353">
        <v>2623</v>
      </c>
    </row>
    <row r="354" spans="1:4" x14ac:dyDescent="0.3">
      <c r="A354" t="s">
        <v>632</v>
      </c>
      <c r="B354" t="s">
        <v>23</v>
      </c>
      <c r="C354" t="s">
        <v>7</v>
      </c>
      <c r="D354">
        <v>733.25</v>
      </c>
    </row>
    <row r="355" spans="1:4" x14ac:dyDescent="0.3">
      <c r="A355" t="s">
        <v>633</v>
      </c>
      <c r="B355" t="s">
        <v>25</v>
      </c>
      <c r="C355" t="s">
        <v>7</v>
      </c>
      <c r="D355">
        <v>1266</v>
      </c>
    </row>
    <row r="356" spans="1:4" x14ac:dyDescent="0.3">
      <c r="A356" t="s">
        <v>634</v>
      </c>
      <c r="B356" t="s">
        <v>635</v>
      </c>
      <c r="C356" t="s">
        <v>7</v>
      </c>
      <c r="D356">
        <v>5341.25</v>
      </c>
    </row>
    <row r="357" spans="1:4" x14ac:dyDescent="0.3">
      <c r="A357" t="s">
        <v>636</v>
      </c>
      <c r="B357" t="s">
        <v>637</v>
      </c>
      <c r="C357" t="s">
        <v>7</v>
      </c>
      <c r="D357">
        <v>549</v>
      </c>
    </row>
    <row r="358" spans="1:4" x14ac:dyDescent="0.3">
      <c r="A358" t="s">
        <v>638</v>
      </c>
      <c r="B358" t="s">
        <v>639</v>
      </c>
      <c r="C358" t="s">
        <v>7</v>
      </c>
      <c r="D358">
        <v>1413</v>
      </c>
    </row>
    <row r="359" spans="1:4" x14ac:dyDescent="0.3">
      <c r="A359" t="s">
        <v>640</v>
      </c>
      <c r="B359" t="s">
        <v>620</v>
      </c>
      <c r="C359" t="s">
        <v>7</v>
      </c>
      <c r="D359">
        <v>3086.75</v>
      </c>
    </row>
    <row r="360" spans="1:4" x14ac:dyDescent="0.3">
      <c r="A360" t="s">
        <v>640</v>
      </c>
      <c r="B360" t="s">
        <v>641</v>
      </c>
      <c r="C360" t="s">
        <v>7</v>
      </c>
      <c r="D360">
        <v>1638.5</v>
      </c>
    </row>
    <row r="361" spans="1:4" x14ac:dyDescent="0.3">
      <c r="A361" t="s">
        <v>642</v>
      </c>
      <c r="B361" t="s">
        <v>643</v>
      </c>
      <c r="C361" t="s">
        <v>7</v>
      </c>
      <c r="D361">
        <v>1024</v>
      </c>
    </row>
    <row r="362" spans="1:4" x14ac:dyDescent="0.3">
      <c r="A362" t="s">
        <v>644</v>
      </c>
      <c r="B362" t="s">
        <v>645</v>
      </c>
      <c r="C362" t="s">
        <v>7</v>
      </c>
      <c r="D362">
        <v>4143.25</v>
      </c>
    </row>
    <row r="363" spans="1:4" x14ac:dyDescent="0.3">
      <c r="A363" t="s">
        <v>646</v>
      </c>
      <c r="B363" t="s">
        <v>647</v>
      </c>
      <c r="C363" t="s">
        <v>7</v>
      </c>
      <c r="D363">
        <v>2525.75</v>
      </c>
    </row>
    <row r="364" spans="1:4" x14ac:dyDescent="0.3">
      <c r="A364" t="s">
        <v>648</v>
      </c>
      <c r="B364" t="s">
        <v>649</v>
      </c>
      <c r="C364" t="s">
        <v>7</v>
      </c>
      <c r="D364">
        <v>1560.75</v>
      </c>
    </row>
    <row r="365" spans="1:4" x14ac:dyDescent="0.3">
      <c r="A365" t="s">
        <v>650</v>
      </c>
      <c r="B365" t="s">
        <v>404</v>
      </c>
      <c r="C365" t="s">
        <v>7</v>
      </c>
      <c r="D365">
        <v>4782.5</v>
      </c>
    </row>
    <row r="366" spans="1:4" x14ac:dyDescent="0.3">
      <c r="A366" t="s">
        <v>651</v>
      </c>
      <c r="B366" t="s">
        <v>652</v>
      </c>
      <c r="C366" t="s">
        <v>7</v>
      </c>
      <c r="D366">
        <v>1595</v>
      </c>
    </row>
    <row r="367" spans="1:4" x14ac:dyDescent="0.3">
      <c r="A367" t="s">
        <v>653</v>
      </c>
      <c r="B367" t="s">
        <v>654</v>
      </c>
      <c r="C367" t="s">
        <v>7</v>
      </c>
      <c r="D367">
        <v>1579.5</v>
      </c>
    </row>
    <row r="368" spans="1:4" x14ac:dyDescent="0.3">
      <c r="A368" t="s">
        <v>655</v>
      </c>
      <c r="B368" t="s">
        <v>656</v>
      </c>
      <c r="C368" t="s">
        <v>7</v>
      </c>
      <c r="D368">
        <v>2247.25</v>
      </c>
    </row>
    <row r="369" spans="1:4" x14ac:dyDescent="0.3">
      <c r="A369" t="s">
        <v>657</v>
      </c>
      <c r="B369" t="s">
        <v>658</v>
      </c>
      <c r="C369" t="s">
        <v>7</v>
      </c>
      <c r="D369">
        <v>3859.75</v>
      </c>
    </row>
    <row r="370" spans="1:4" x14ac:dyDescent="0.3">
      <c r="A370" t="s">
        <v>659</v>
      </c>
      <c r="B370" t="s">
        <v>523</v>
      </c>
      <c r="C370" t="s">
        <v>7</v>
      </c>
      <c r="D370">
        <v>2525.25</v>
      </c>
    </row>
    <row r="371" spans="1:4" x14ac:dyDescent="0.3">
      <c r="A371" t="s">
        <v>660</v>
      </c>
      <c r="B371" t="s">
        <v>661</v>
      </c>
      <c r="C371" t="s">
        <v>7</v>
      </c>
      <c r="D371">
        <v>2432.5</v>
      </c>
    </row>
    <row r="372" spans="1:4" x14ac:dyDescent="0.3">
      <c r="A372" t="s">
        <v>662</v>
      </c>
      <c r="B372" t="s">
        <v>303</v>
      </c>
      <c r="C372" t="s">
        <v>7</v>
      </c>
      <c r="D372">
        <v>2271.25</v>
      </c>
    </row>
    <row r="373" spans="1:4" x14ac:dyDescent="0.3">
      <c r="A373" t="s">
        <v>663</v>
      </c>
      <c r="B373" t="s">
        <v>434</v>
      </c>
      <c r="C373" t="s">
        <v>7</v>
      </c>
      <c r="D373">
        <v>2474.25</v>
      </c>
    </row>
    <row r="374" spans="1:4" x14ac:dyDescent="0.3">
      <c r="A374" t="s">
        <v>664</v>
      </c>
      <c r="B374" t="s">
        <v>665</v>
      </c>
      <c r="C374" t="s">
        <v>7</v>
      </c>
      <c r="D374">
        <v>2097</v>
      </c>
    </row>
    <row r="375" spans="1:4" x14ac:dyDescent="0.3">
      <c r="A375" t="s">
        <v>666</v>
      </c>
      <c r="B375" t="s">
        <v>667</v>
      </c>
      <c r="C375" t="s">
        <v>7</v>
      </c>
      <c r="D375">
        <v>4839.25</v>
      </c>
    </row>
    <row r="376" spans="1:4" x14ac:dyDescent="0.3">
      <c r="A376" t="s">
        <v>668</v>
      </c>
      <c r="B376" t="s">
        <v>669</v>
      </c>
      <c r="C376" t="s">
        <v>7</v>
      </c>
      <c r="D376">
        <v>3538.5</v>
      </c>
    </row>
    <row r="377" spans="1:4" x14ac:dyDescent="0.3">
      <c r="A377" t="s">
        <v>670</v>
      </c>
      <c r="B377" t="s">
        <v>671</v>
      </c>
      <c r="C377" t="s">
        <v>7</v>
      </c>
      <c r="D377">
        <v>2682.5</v>
      </c>
    </row>
    <row r="378" spans="1:4" x14ac:dyDescent="0.3">
      <c r="A378" t="s">
        <v>672</v>
      </c>
      <c r="B378" t="s">
        <v>571</v>
      </c>
      <c r="C378" t="s">
        <v>7</v>
      </c>
      <c r="D378">
        <v>5080.75</v>
      </c>
    </row>
    <row r="379" spans="1:4" x14ac:dyDescent="0.3">
      <c r="A379" t="s">
        <v>673</v>
      </c>
      <c r="B379" t="s">
        <v>674</v>
      </c>
      <c r="C379" t="s">
        <v>7</v>
      </c>
      <c r="D379">
        <v>4887.25</v>
      </c>
    </row>
    <row r="380" spans="1:4" x14ac:dyDescent="0.3">
      <c r="A380" t="s">
        <v>675</v>
      </c>
      <c r="B380" t="s">
        <v>676</v>
      </c>
      <c r="C380" t="s">
        <v>7</v>
      </c>
      <c r="D380">
        <v>2433.75</v>
      </c>
    </row>
    <row r="381" spans="1:4" x14ac:dyDescent="0.3">
      <c r="A381" t="s">
        <v>677</v>
      </c>
      <c r="B381" t="s">
        <v>678</v>
      </c>
      <c r="C381" t="s">
        <v>7</v>
      </c>
      <c r="D381">
        <v>2936.75</v>
      </c>
    </row>
    <row r="382" spans="1:4" x14ac:dyDescent="0.3">
      <c r="A382" t="s">
        <v>679</v>
      </c>
      <c r="B382" t="s">
        <v>480</v>
      </c>
      <c r="C382" t="s">
        <v>7</v>
      </c>
      <c r="D382">
        <v>2741.75</v>
      </c>
    </row>
    <row r="383" spans="1:4" x14ac:dyDescent="0.3">
      <c r="A383" t="s">
        <v>680</v>
      </c>
      <c r="B383" t="s">
        <v>681</v>
      </c>
      <c r="C383" t="s">
        <v>7</v>
      </c>
      <c r="D383">
        <v>4104.75</v>
      </c>
    </row>
    <row r="384" spans="1:4" x14ac:dyDescent="0.3">
      <c r="A384" t="s">
        <v>682</v>
      </c>
      <c r="B384" t="s">
        <v>683</v>
      </c>
      <c r="C384" t="s">
        <v>7</v>
      </c>
      <c r="D384">
        <v>1905.25</v>
      </c>
    </row>
    <row r="385" spans="1:4" x14ac:dyDescent="0.3">
      <c r="A385" t="s">
        <v>684</v>
      </c>
      <c r="B385" t="s">
        <v>685</v>
      </c>
      <c r="C385" t="s">
        <v>7</v>
      </c>
      <c r="D385">
        <v>1322.75</v>
      </c>
    </row>
    <row r="386" spans="1:4" x14ac:dyDescent="0.3">
      <c r="A386" t="s">
        <v>686</v>
      </c>
      <c r="B386" t="s">
        <v>687</v>
      </c>
      <c r="C386" t="s">
        <v>7</v>
      </c>
      <c r="D386">
        <v>3177.75</v>
      </c>
    </row>
    <row r="387" spans="1:4" x14ac:dyDescent="0.3">
      <c r="A387" t="s">
        <v>688</v>
      </c>
      <c r="B387" t="s">
        <v>689</v>
      </c>
      <c r="C387" t="s">
        <v>7</v>
      </c>
      <c r="D387">
        <v>4131</v>
      </c>
    </row>
    <row r="388" spans="1:4" x14ac:dyDescent="0.3">
      <c r="A388" t="s">
        <v>690</v>
      </c>
      <c r="B388" t="s">
        <v>691</v>
      </c>
      <c r="C388" t="s">
        <v>7</v>
      </c>
      <c r="D388">
        <v>4272.75</v>
      </c>
    </row>
    <row r="389" spans="1:4" x14ac:dyDescent="0.3">
      <c r="A389" t="s">
        <v>692</v>
      </c>
      <c r="B389" t="s">
        <v>693</v>
      </c>
      <c r="C389" t="s">
        <v>7</v>
      </c>
      <c r="D389">
        <v>4946</v>
      </c>
    </row>
    <row r="390" spans="1:4" x14ac:dyDescent="0.3">
      <c r="A390" t="s">
        <v>694</v>
      </c>
      <c r="B390" t="s">
        <v>695</v>
      </c>
      <c r="C390" t="s">
        <v>7</v>
      </c>
      <c r="D390">
        <v>1141.75</v>
      </c>
    </row>
    <row r="391" spans="1:4" x14ac:dyDescent="0.3">
      <c r="A391" t="s">
        <v>696</v>
      </c>
      <c r="B391" t="s">
        <v>319</v>
      </c>
      <c r="C391" t="s">
        <v>7</v>
      </c>
      <c r="D391">
        <v>5728.25</v>
      </c>
    </row>
    <row r="392" spans="1:4" x14ac:dyDescent="0.3">
      <c r="A392" t="s">
        <v>697</v>
      </c>
      <c r="B392" t="s">
        <v>523</v>
      </c>
      <c r="C392" t="s">
        <v>7</v>
      </c>
      <c r="D392">
        <v>2489.75</v>
      </c>
    </row>
    <row r="393" spans="1:4" x14ac:dyDescent="0.3">
      <c r="A393" t="s">
        <v>698</v>
      </c>
      <c r="B393" t="s">
        <v>434</v>
      </c>
      <c r="C393" t="s">
        <v>7</v>
      </c>
      <c r="D393">
        <v>2445</v>
      </c>
    </row>
    <row r="394" spans="1:4" x14ac:dyDescent="0.3">
      <c r="A394" t="s">
        <v>699</v>
      </c>
      <c r="B394" t="s">
        <v>665</v>
      </c>
      <c r="C394" t="s">
        <v>7</v>
      </c>
      <c r="D394">
        <v>1900.25</v>
      </c>
    </row>
    <row r="395" spans="1:4" x14ac:dyDescent="0.3">
      <c r="A395" t="s">
        <v>700</v>
      </c>
      <c r="B395" t="s">
        <v>667</v>
      </c>
      <c r="C395" t="s">
        <v>7</v>
      </c>
      <c r="D395">
        <v>2956</v>
      </c>
    </row>
    <row r="396" spans="1:4" x14ac:dyDescent="0.3">
      <c r="A396" t="s">
        <v>701</v>
      </c>
      <c r="B396" t="s">
        <v>236</v>
      </c>
      <c r="C396" t="s">
        <v>7</v>
      </c>
      <c r="D396">
        <v>3127</v>
      </c>
    </row>
    <row r="397" spans="1:4" x14ac:dyDescent="0.3">
      <c r="A397" t="s">
        <v>702</v>
      </c>
      <c r="B397" t="s">
        <v>272</v>
      </c>
      <c r="C397" t="s">
        <v>7</v>
      </c>
      <c r="D397">
        <v>1992.75</v>
      </c>
    </row>
    <row r="398" spans="1:4" x14ac:dyDescent="0.3">
      <c r="A398" t="s">
        <v>703</v>
      </c>
      <c r="B398" t="s">
        <v>305</v>
      </c>
      <c r="C398" t="s">
        <v>7</v>
      </c>
      <c r="D398">
        <v>1616</v>
      </c>
    </row>
    <row r="399" spans="1:4" x14ac:dyDescent="0.3">
      <c r="A399" t="s">
        <v>704</v>
      </c>
      <c r="B399" t="s">
        <v>705</v>
      </c>
      <c r="C399" t="s">
        <v>7</v>
      </c>
      <c r="D399">
        <v>2925</v>
      </c>
    </row>
    <row r="400" spans="1:4" x14ac:dyDescent="0.3">
      <c r="A400" t="s">
        <v>706</v>
      </c>
      <c r="B400" t="s">
        <v>707</v>
      </c>
      <c r="C400" t="s">
        <v>7</v>
      </c>
      <c r="D400">
        <v>1628.75</v>
      </c>
    </row>
    <row r="401" spans="1:4" x14ac:dyDescent="0.3">
      <c r="A401" t="s">
        <v>708</v>
      </c>
      <c r="B401" t="s">
        <v>709</v>
      </c>
      <c r="C401" t="s">
        <v>7</v>
      </c>
      <c r="D401">
        <v>906.5</v>
      </c>
    </row>
    <row r="402" spans="1:4" x14ac:dyDescent="0.3">
      <c r="A402" t="s">
        <v>710</v>
      </c>
      <c r="B402" t="s">
        <v>711</v>
      </c>
      <c r="C402" t="s">
        <v>7</v>
      </c>
      <c r="D402">
        <v>2023.5</v>
      </c>
    </row>
    <row r="403" spans="1:4" x14ac:dyDescent="0.3">
      <c r="A403" t="s">
        <v>712</v>
      </c>
      <c r="B403" t="s">
        <v>713</v>
      </c>
      <c r="C403" t="s">
        <v>7</v>
      </c>
      <c r="D403">
        <v>2025.5</v>
      </c>
    </row>
    <row r="404" spans="1:4" x14ac:dyDescent="0.3">
      <c r="A404" t="s">
        <v>714</v>
      </c>
      <c r="B404" t="s">
        <v>715</v>
      </c>
      <c r="C404" t="s">
        <v>7</v>
      </c>
      <c r="D404">
        <v>2659.25</v>
      </c>
    </row>
    <row r="405" spans="1:4" x14ac:dyDescent="0.3">
      <c r="A405" t="s">
        <v>716</v>
      </c>
      <c r="B405" t="s">
        <v>717</v>
      </c>
      <c r="C405" t="s">
        <v>7</v>
      </c>
      <c r="D405">
        <v>4258.75</v>
      </c>
    </row>
    <row r="406" spans="1:4" x14ac:dyDescent="0.3">
      <c r="A406" t="s">
        <v>718</v>
      </c>
      <c r="B406" t="s">
        <v>719</v>
      </c>
      <c r="C406" t="s">
        <v>7</v>
      </c>
      <c r="D406">
        <v>1946.25</v>
      </c>
    </row>
    <row r="407" spans="1:4" x14ac:dyDescent="0.3">
      <c r="A407" t="s">
        <v>720</v>
      </c>
      <c r="B407" t="s">
        <v>442</v>
      </c>
      <c r="C407" t="s">
        <v>7</v>
      </c>
      <c r="D407">
        <v>3145</v>
      </c>
    </row>
    <row r="408" spans="1:4" x14ac:dyDescent="0.3">
      <c r="A408" t="s">
        <v>721</v>
      </c>
      <c r="B408" t="s">
        <v>722</v>
      </c>
      <c r="C408" t="s">
        <v>7</v>
      </c>
      <c r="D408">
        <v>2337</v>
      </c>
    </row>
    <row r="409" spans="1:4" x14ac:dyDescent="0.3">
      <c r="A409" t="s">
        <v>723</v>
      </c>
      <c r="B409" t="s">
        <v>724</v>
      </c>
      <c r="C409" t="s">
        <v>7</v>
      </c>
      <c r="D409">
        <v>3469</v>
      </c>
    </row>
    <row r="410" spans="1:4" x14ac:dyDescent="0.3">
      <c r="A410" t="s">
        <v>725</v>
      </c>
      <c r="B410" t="s">
        <v>726</v>
      </c>
      <c r="C410" t="s">
        <v>7</v>
      </c>
      <c r="D410">
        <v>2933.25</v>
      </c>
    </row>
    <row r="411" spans="1:4" x14ac:dyDescent="0.3">
      <c r="A411" t="s">
        <v>727</v>
      </c>
      <c r="B411" t="s">
        <v>62</v>
      </c>
      <c r="C411" t="s">
        <v>7</v>
      </c>
      <c r="D411">
        <v>927.25</v>
      </c>
    </row>
    <row r="412" spans="1:4" x14ac:dyDescent="0.3">
      <c r="A412" t="s">
        <v>728</v>
      </c>
      <c r="B412" t="s">
        <v>729</v>
      </c>
      <c r="C412" t="s">
        <v>7</v>
      </c>
      <c r="D412">
        <v>745.75</v>
      </c>
    </row>
    <row r="413" spans="1:4" x14ac:dyDescent="0.3">
      <c r="A413" t="s">
        <v>730</v>
      </c>
      <c r="B413" t="s">
        <v>731</v>
      </c>
      <c r="C413" t="s">
        <v>7</v>
      </c>
      <c r="D413">
        <v>2710</v>
      </c>
    </row>
    <row r="414" spans="1:4" x14ac:dyDescent="0.3">
      <c r="A414" t="s">
        <v>732</v>
      </c>
      <c r="B414" t="s">
        <v>733</v>
      </c>
      <c r="C414" t="s">
        <v>7</v>
      </c>
      <c r="D414">
        <v>546</v>
      </c>
    </row>
    <row r="415" spans="1:4" x14ac:dyDescent="0.3">
      <c r="A415" t="s">
        <v>734</v>
      </c>
      <c r="B415" t="s">
        <v>735</v>
      </c>
      <c r="C415" t="s">
        <v>7</v>
      </c>
      <c r="D415">
        <v>138.25</v>
      </c>
    </row>
    <row r="416" spans="1:4" x14ac:dyDescent="0.3">
      <c r="A416" t="s">
        <v>736</v>
      </c>
      <c r="B416" t="s">
        <v>737</v>
      </c>
      <c r="C416" t="s">
        <v>7</v>
      </c>
      <c r="D416">
        <v>956.25</v>
      </c>
    </row>
    <row r="417" spans="1:4" x14ac:dyDescent="0.3">
      <c r="A417" t="s">
        <v>738</v>
      </c>
      <c r="B417" t="s">
        <v>739</v>
      </c>
      <c r="C417" t="s">
        <v>7</v>
      </c>
      <c r="D417">
        <v>450.25</v>
      </c>
    </row>
    <row r="418" spans="1:4" x14ac:dyDescent="0.3">
      <c r="A418" t="s">
        <v>740</v>
      </c>
      <c r="B418" t="s">
        <v>741</v>
      </c>
      <c r="C418" t="s">
        <v>7</v>
      </c>
      <c r="D418">
        <v>323.5</v>
      </c>
    </row>
    <row r="419" spans="1:4" x14ac:dyDescent="0.3">
      <c r="A419" t="s">
        <v>742</v>
      </c>
      <c r="B419" t="s">
        <v>743</v>
      </c>
      <c r="C419" t="s">
        <v>7</v>
      </c>
      <c r="D419">
        <v>909</v>
      </c>
    </row>
    <row r="420" spans="1:4" x14ac:dyDescent="0.3">
      <c r="A420" t="s">
        <v>744</v>
      </c>
      <c r="B420" t="s">
        <v>745</v>
      </c>
      <c r="C420" t="s">
        <v>7</v>
      </c>
      <c r="D420">
        <v>2333.5</v>
      </c>
    </row>
    <row r="421" spans="1:4" x14ac:dyDescent="0.3">
      <c r="A421" t="s">
        <v>746</v>
      </c>
      <c r="B421" t="s">
        <v>747</v>
      </c>
      <c r="C421" t="s">
        <v>7</v>
      </c>
      <c r="D421">
        <v>769</v>
      </c>
    </row>
    <row r="422" spans="1:4" x14ac:dyDescent="0.3">
      <c r="A422" t="s">
        <v>748</v>
      </c>
      <c r="B422" t="s">
        <v>667</v>
      </c>
      <c r="C422" t="s">
        <v>7</v>
      </c>
      <c r="D422">
        <v>555</v>
      </c>
    </row>
    <row r="423" spans="1:4" x14ac:dyDescent="0.3">
      <c r="A423" t="s">
        <v>749</v>
      </c>
      <c r="B423" t="s">
        <v>750</v>
      </c>
      <c r="C423" t="s">
        <v>7</v>
      </c>
      <c r="D423">
        <v>1338.75</v>
      </c>
    </row>
    <row r="424" spans="1:4" x14ac:dyDescent="0.3">
      <c r="A424" t="s">
        <v>751</v>
      </c>
      <c r="B424" t="s">
        <v>752</v>
      </c>
      <c r="C424" t="s">
        <v>7</v>
      </c>
      <c r="D424">
        <v>1297.5</v>
      </c>
    </row>
    <row r="425" spans="1:4" x14ac:dyDescent="0.3">
      <c r="A425" t="s">
        <v>753</v>
      </c>
      <c r="B425" t="s">
        <v>272</v>
      </c>
      <c r="C425" t="s">
        <v>7</v>
      </c>
      <c r="D425">
        <v>927</v>
      </c>
    </row>
    <row r="426" spans="1:4" x14ac:dyDescent="0.3">
      <c r="A426" t="s">
        <v>754</v>
      </c>
      <c r="B426" t="s">
        <v>755</v>
      </c>
      <c r="C426" t="s">
        <v>7</v>
      </c>
      <c r="D426">
        <v>666.75</v>
      </c>
    </row>
    <row r="427" spans="1:4" x14ac:dyDescent="0.3">
      <c r="A427" t="s">
        <v>756</v>
      </c>
      <c r="B427" t="s">
        <v>757</v>
      </c>
      <c r="C427" t="s">
        <v>7</v>
      </c>
      <c r="D427">
        <v>1211</v>
      </c>
    </row>
    <row r="428" spans="1:4" x14ac:dyDescent="0.3">
      <c r="A428" t="s">
        <v>758</v>
      </c>
      <c r="B428" t="s">
        <v>759</v>
      </c>
      <c r="C428" t="s">
        <v>7</v>
      </c>
      <c r="D428">
        <v>2310.25</v>
      </c>
    </row>
    <row r="429" spans="1:4" x14ac:dyDescent="0.3">
      <c r="A429" t="s">
        <v>760</v>
      </c>
      <c r="B429" t="s">
        <v>761</v>
      </c>
      <c r="C429" t="s">
        <v>7</v>
      </c>
      <c r="D429">
        <v>3967.25</v>
      </c>
    </row>
    <row r="430" spans="1:4" x14ac:dyDescent="0.3">
      <c r="A430" t="s">
        <v>762</v>
      </c>
      <c r="B430" t="s">
        <v>645</v>
      </c>
      <c r="C430" t="s">
        <v>7</v>
      </c>
      <c r="D430">
        <v>1741</v>
      </c>
    </row>
    <row r="431" spans="1:4" x14ac:dyDescent="0.3">
      <c r="A431" t="s">
        <v>763</v>
      </c>
      <c r="B431" t="s">
        <v>764</v>
      </c>
      <c r="C431" t="s">
        <v>7</v>
      </c>
      <c r="D431">
        <v>3413.75</v>
      </c>
    </row>
    <row r="432" spans="1:4" x14ac:dyDescent="0.3">
      <c r="A432" t="s">
        <v>765</v>
      </c>
      <c r="B432" t="s">
        <v>766</v>
      </c>
      <c r="C432" t="s">
        <v>7</v>
      </c>
      <c r="D432">
        <v>1421.5</v>
      </c>
    </row>
    <row r="433" spans="1:4" x14ac:dyDescent="0.3">
      <c r="A433" t="s">
        <v>767</v>
      </c>
      <c r="B433" t="s">
        <v>768</v>
      </c>
      <c r="C433" t="s">
        <v>7</v>
      </c>
      <c r="D433">
        <v>1778.25</v>
      </c>
    </row>
    <row r="434" spans="1:4" x14ac:dyDescent="0.3">
      <c r="A434" t="s">
        <v>769</v>
      </c>
      <c r="B434" t="s">
        <v>132</v>
      </c>
      <c r="C434" t="s">
        <v>7</v>
      </c>
      <c r="D434">
        <v>2163</v>
      </c>
    </row>
    <row r="435" spans="1:4" x14ac:dyDescent="0.3">
      <c r="A435" t="s">
        <v>770</v>
      </c>
      <c r="B435" t="s">
        <v>771</v>
      </c>
      <c r="C435" t="s">
        <v>7</v>
      </c>
      <c r="D435">
        <v>2207.75</v>
      </c>
    </row>
    <row r="436" spans="1:4" x14ac:dyDescent="0.3">
      <c r="A436" t="s">
        <v>772</v>
      </c>
      <c r="B436" t="s">
        <v>773</v>
      </c>
      <c r="C436" t="s">
        <v>7</v>
      </c>
      <c r="D436">
        <v>2560.5</v>
      </c>
    </row>
    <row r="437" spans="1:4" x14ac:dyDescent="0.3">
      <c r="A437" t="s">
        <v>774</v>
      </c>
      <c r="B437" t="s">
        <v>775</v>
      </c>
      <c r="C437" t="s">
        <v>7</v>
      </c>
      <c r="D437">
        <v>3372.75</v>
      </c>
    </row>
    <row r="438" spans="1:4" x14ac:dyDescent="0.3">
      <c r="A438" t="s">
        <v>776</v>
      </c>
      <c r="B438" t="s">
        <v>777</v>
      </c>
      <c r="C438" t="s">
        <v>7</v>
      </c>
      <c r="D438">
        <v>2758.5</v>
      </c>
    </row>
    <row r="439" spans="1:4" x14ac:dyDescent="0.3">
      <c r="A439" t="s">
        <v>778</v>
      </c>
      <c r="B439" t="s">
        <v>126</v>
      </c>
      <c r="C439" t="s">
        <v>7</v>
      </c>
      <c r="D439">
        <v>2977.25</v>
      </c>
    </row>
    <row r="440" spans="1:4" x14ac:dyDescent="0.3">
      <c r="A440" t="s">
        <v>779</v>
      </c>
      <c r="B440" t="s">
        <v>780</v>
      </c>
      <c r="C440" t="s">
        <v>7</v>
      </c>
      <c r="D440">
        <v>1386.5</v>
      </c>
    </row>
    <row r="441" spans="1:4" x14ac:dyDescent="0.3">
      <c r="A441" t="s">
        <v>781</v>
      </c>
      <c r="B441" t="s">
        <v>782</v>
      </c>
      <c r="C441" t="s">
        <v>7</v>
      </c>
      <c r="D441">
        <v>2250.75</v>
      </c>
    </row>
    <row r="442" spans="1:4" x14ac:dyDescent="0.3">
      <c r="A442" t="s">
        <v>783</v>
      </c>
      <c r="B442" t="s">
        <v>784</v>
      </c>
      <c r="C442" t="s">
        <v>7</v>
      </c>
      <c r="D442">
        <v>1861</v>
      </c>
    </row>
    <row r="443" spans="1:4" x14ac:dyDescent="0.3">
      <c r="A443" t="s">
        <v>785</v>
      </c>
      <c r="B443" t="s">
        <v>436</v>
      </c>
      <c r="C443" t="s">
        <v>7</v>
      </c>
      <c r="D443">
        <v>3735.25</v>
      </c>
    </row>
    <row r="444" spans="1:4" x14ac:dyDescent="0.3">
      <c r="A444" t="s">
        <v>786</v>
      </c>
      <c r="B444" t="s">
        <v>787</v>
      </c>
      <c r="C444" t="s">
        <v>7</v>
      </c>
      <c r="D444">
        <v>1574.75</v>
      </c>
    </row>
    <row r="445" spans="1:4" x14ac:dyDescent="0.3">
      <c r="A445" t="s">
        <v>788</v>
      </c>
      <c r="B445" t="s">
        <v>789</v>
      </c>
      <c r="C445" t="s">
        <v>7</v>
      </c>
      <c r="D445">
        <v>3801</v>
      </c>
    </row>
    <row r="446" spans="1:4" x14ac:dyDescent="0.3">
      <c r="A446" t="s">
        <v>790</v>
      </c>
      <c r="B446" t="s">
        <v>791</v>
      </c>
      <c r="C446" t="s">
        <v>7</v>
      </c>
      <c r="D446">
        <v>4726.5</v>
      </c>
    </row>
    <row r="447" spans="1:4" x14ac:dyDescent="0.3">
      <c r="A447" t="s">
        <v>792</v>
      </c>
      <c r="B447" t="s">
        <v>793</v>
      </c>
      <c r="C447" t="s">
        <v>7</v>
      </c>
      <c r="D447">
        <v>2277</v>
      </c>
    </row>
    <row r="448" spans="1:4" x14ac:dyDescent="0.3">
      <c r="A448" t="s">
        <v>794</v>
      </c>
      <c r="B448" t="s">
        <v>795</v>
      </c>
      <c r="C448" t="s">
        <v>7</v>
      </c>
      <c r="D448">
        <v>889.5</v>
      </c>
    </row>
    <row r="449" spans="1:4" x14ac:dyDescent="0.3">
      <c r="A449" t="s">
        <v>796</v>
      </c>
      <c r="B449" t="s">
        <v>797</v>
      </c>
      <c r="C449" t="s">
        <v>7</v>
      </c>
      <c r="D449">
        <v>3712.75</v>
      </c>
    </row>
    <row r="450" spans="1:4" x14ac:dyDescent="0.3">
      <c r="A450" t="s">
        <v>798</v>
      </c>
      <c r="B450" t="s">
        <v>799</v>
      </c>
      <c r="C450" t="s">
        <v>7</v>
      </c>
      <c r="D450">
        <v>2318.75</v>
      </c>
    </row>
    <row r="451" spans="1:4" x14ac:dyDescent="0.3">
      <c r="A451" t="s">
        <v>800</v>
      </c>
      <c r="B451" t="s">
        <v>801</v>
      </c>
      <c r="C451" t="s">
        <v>7</v>
      </c>
      <c r="D451">
        <v>2345.75</v>
      </c>
    </row>
    <row r="452" spans="1:4" x14ac:dyDescent="0.3">
      <c r="A452" t="s">
        <v>802</v>
      </c>
      <c r="B452" t="s">
        <v>508</v>
      </c>
      <c r="C452" t="s">
        <v>7</v>
      </c>
      <c r="D452">
        <v>13901.25</v>
      </c>
    </row>
    <row r="453" spans="1:4" x14ac:dyDescent="0.3">
      <c r="A453" t="s">
        <v>803</v>
      </c>
      <c r="B453" t="s">
        <v>148</v>
      </c>
      <c r="C453" t="s">
        <v>7</v>
      </c>
      <c r="D453">
        <v>4122</v>
      </c>
    </row>
    <row r="454" spans="1:4" x14ac:dyDescent="0.3">
      <c r="A454" t="s">
        <v>804</v>
      </c>
      <c r="B454" t="s">
        <v>502</v>
      </c>
      <c r="C454" t="s">
        <v>7</v>
      </c>
      <c r="D454">
        <v>1142.75</v>
      </c>
    </row>
    <row r="455" spans="1:4" x14ac:dyDescent="0.3">
      <c r="A455" t="s">
        <v>805</v>
      </c>
      <c r="B455" t="s">
        <v>402</v>
      </c>
      <c r="C455" t="s">
        <v>7</v>
      </c>
      <c r="D455">
        <v>1684.25</v>
      </c>
    </row>
    <row r="456" spans="1:4" x14ac:dyDescent="0.3">
      <c r="A456" t="s">
        <v>806</v>
      </c>
      <c r="B456" t="s">
        <v>807</v>
      </c>
      <c r="C456" t="s">
        <v>7</v>
      </c>
      <c r="D456">
        <v>1.25</v>
      </c>
    </row>
    <row r="457" spans="1:4" x14ac:dyDescent="0.3">
      <c r="A457" t="s">
        <v>808</v>
      </c>
      <c r="B457" t="s">
        <v>809</v>
      </c>
      <c r="C457" t="s">
        <v>7</v>
      </c>
      <c r="D457">
        <v>6553.5</v>
      </c>
    </row>
    <row r="458" spans="1:4" x14ac:dyDescent="0.3">
      <c r="A458" t="s">
        <v>810</v>
      </c>
      <c r="B458" t="s">
        <v>811</v>
      </c>
      <c r="C458" t="s">
        <v>7</v>
      </c>
      <c r="D458">
        <v>7402.25</v>
      </c>
    </row>
    <row r="459" spans="1:4" x14ac:dyDescent="0.3">
      <c r="A459" t="s">
        <v>812</v>
      </c>
      <c r="B459" t="s">
        <v>215</v>
      </c>
      <c r="C459" t="s">
        <v>7</v>
      </c>
      <c r="D459">
        <v>4187.25</v>
      </c>
    </row>
    <row r="460" spans="1:4" x14ac:dyDescent="0.3">
      <c r="A460" t="s">
        <v>813</v>
      </c>
      <c r="B460" t="s">
        <v>215</v>
      </c>
      <c r="C460" t="s">
        <v>7</v>
      </c>
      <c r="D460">
        <v>6096</v>
      </c>
    </row>
    <row r="461" spans="1:4" x14ac:dyDescent="0.3">
      <c r="A461" t="s">
        <v>814</v>
      </c>
      <c r="B461" t="s">
        <v>815</v>
      </c>
      <c r="C461" t="s">
        <v>7</v>
      </c>
      <c r="D461">
        <v>62.25</v>
      </c>
    </row>
    <row r="462" spans="1:4" x14ac:dyDescent="0.3">
      <c r="A462" t="s">
        <v>816</v>
      </c>
      <c r="B462" t="s">
        <v>817</v>
      </c>
      <c r="C462" t="s">
        <v>7</v>
      </c>
      <c r="D462">
        <v>1253.25</v>
      </c>
    </row>
    <row r="463" spans="1:4" x14ac:dyDescent="0.3">
      <c r="A463" t="s">
        <v>818</v>
      </c>
      <c r="B463" t="s">
        <v>819</v>
      </c>
      <c r="C463" t="s">
        <v>7</v>
      </c>
      <c r="D463">
        <v>1227.5</v>
      </c>
    </row>
    <row r="464" spans="1:4" x14ac:dyDescent="0.3">
      <c r="A464" t="s">
        <v>820</v>
      </c>
      <c r="B464" t="s">
        <v>733</v>
      </c>
      <c r="C464" t="s">
        <v>7</v>
      </c>
      <c r="D464">
        <v>629.5</v>
      </c>
    </row>
    <row r="465" spans="1:4" x14ac:dyDescent="0.3">
      <c r="A465" t="s">
        <v>821</v>
      </c>
      <c r="B465" t="s">
        <v>822</v>
      </c>
      <c r="C465" t="s">
        <v>7</v>
      </c>
      <c r="D465">
        <v>1681.5</v>
      </c>
    </row>
    <row r="466" spans="1:4" x14ac:dyDescent="0.3">
      <c r="A466" t="s">
        <v>825</v>
      </c>
      <c r="B466" t="s">
        <v>826</v>
      </c>
      <c r="C466" t="s">
        <v>7</v>
      </c>
      <c r="D466">
        <v>14012</v>
      </c>
    </row>
    <row r="467" spans="1:4" x14ac:dyDescent="0.3">
      <c r="A467" t="s">
        <v>827</v>
      </c>
      <c r="B467" t="s">
        <v>828</v>
      </c>
      <c r="C467" t="s">
        <v>7</v>
      </c>
      <c r="D467">
        <v>8224.25</v>
      </c>
    </row>
    <row r="468" spans="1:4" x14ac:dyDescent="0.3">
      <c r="A468" t="s">
        <v>829</v>
      </c>
      <c r="B468" t="s">
        <v>830</v>
      </c>
      <c r="C468" t="s">
        <v>7</v>
      </c>
      <c r="D468">
        <v>8021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8"/>
  <sheetViews>
    <sheetView topLeftCell="A445" workbookViewId="0">
      <selection sqref="A1:A1048576"/>
    </sheetView>
  </sheetViews>
  <sheetFormatPr defaultRowHeight="14.4" x14ac:dyDescent="0.3"/>
  <cols>
    <col min="1" max="1" width="5.109375" bestFit="1" customWidth="1"/>
    <col min="2" max="2" width="18" bestFit="1" customWidth="1"/>
    <col min="3" max="3" width="12.554687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11</v>
      </c>
      <c r="D2">
        <v>4261.75</v>
      </c>
    </row>
    <row r="3" spans="1:4" x14ac:dyDescent="0.3">
      <c r="A3" t="s">
        <v>4</v>
      </c>
      <c r="B3" t="s">
        <v>13</v>
      </c>
      <c r="C3" t="s">
        <v>11</v>
      </c>
      <c r="D3">
        <v>5833.75</v>
      </c>
    </row>
    <row r="4" spans="1:4" x14ac:dyDescent="0.3">
      <c r="A4" t="s">
        <v>14</v>
      </c>
      <c r="B4" t="s">
        <v>15</v>
      </c>
      <c r="C4" t="s">
        <v>11</v>
      </c>
      <c r="D4">
        <v>885.25</v>
      </c>
    </row>
    <row r="5" spans="1:4" x14ac:dyDescent="0.3">
      <c r="A5" t="s">
        <v>16</v>
      </c>
      <c r="B5" t="s">
        <v>17</v>
      </c>
      <c r="C5" t="s">
        <v>11</v>
      </c>
      <c r="D5">
        <v>2141</v>
      </c>
    </row>
    <row r="6" spans="1:4" x14ac:dyDescent="0.3">
      <c r="A6" t="s">
        <v>18</v>
      </c>
      <c r="B6" t="s">
        <v>19</v>
      </c>
      <c r="C6" t="s">
        <v>11</v>
      </c>
      <c r="D6">
        <v>2113.5</v>
      </c>
    </row>
    <row r="7" spans="1:4" x14ac:dyDescent="0.3">
      <c r="A7" t="s">
        <v>20</v>
      </c>
      <c r="B7" t="s">
        <v>21</v>
      </c>
      <c r="C7" t="s">
        <v>11</v>
      </c>
      <c r="D7">
        <v>2578.5</v>
      </c>
    </row>
    <row r="8" spans="1:4" x14ac:dyDescent="0.3">
      <c r="A8" t="s">
        <v>22</v>
      </c>
      <c r="B8" t="s">
        <v>23</v>
      </c>
      <c r="C8" t="s">
        <v>11</v>
      </c>
      <c r="D8">
        <v>1407</v>
      </c>
    </row>
    <row r="9" spans="1:4" x14ac:dyDescent="0.3">
      <c r="A9" t="s">
        <v>24</v>
      </c>
      <c r="B9" t="s">
        <v>25</v>
      </c>
      <c r="C9" t="s">
        <v>11</v>
      </c>
      <c r="D9">
        <v>1071.5</v>
      </c>
    </row>
    <row r="10" spans="1:4" x14ac:dyDescent="0.3">
      <c r="A10" t="s">
        <v>26</v>
      </c>
      <c r="B10" t="s">
        <v>27</v>
      </c>
      <c r="C10" t="s">
        <v>11</v>
      </c>
      <c r="D10">
        <v>1251</v>
      </c>
    </row>
    <row r="11" spans="1:4" x14ac:dyDescent="0.3">
      <c r="A11" t="s">
        <v>28</v>
      </c>
      <c r="B11" t="s">
        <v>29</v>
      </c>
      <c r="C11" t="s">
        <v>11</v>
      </c>
      <c r="D11">
        <v>10474.75</v>
      </c>
    </row>
    <row r="12" spans="1:4" x14ac:dyDescent="0.3">
      <c r="A12" t="s">
        <v>30</v>
      </c>
      <c r="B12" t="s">
        <v>29</v>
      </c>
      <c r="C12" t="s">
        <v>11</v>
      </c>
      <c r="D12">
        <v>24817.5</v>
      </c>
    </row>
    <row r="13" spans="1:4" x14ac:dyDescent="0.3">
      <c r="A13" t="s">
        <v>31</v>
      </c>
      <c r="B13" t="s">
        <v>32</v>
      </c>
      <c r="C13" t="s">
        <v>11</v>
      </c>
      <c r="D13">
        <v>19319.25</v>
      </c>
    </row>
    <row r="14" spans="1:4" x14ac:dyDescent="0.3">
      <c r="A14" t="s">
        <v>33</v>
      </c>
      <c r="B14" t="s">
        <v>32</v>
      </c>
      <c r="C14" t="s">
        <v>11</v>
      </c>
      <c r="D14">
        <v>8379.5</v>
      </c>
    </row>
    <row r="15" spans="1:4" x14ac:dyDescent="0.3">
      <c r="A15" t="s">
        <v>34</v>
      </c>
      <c r="B15" t="s">
        <v>35</v>
      </c>
      <c r="C15" t="s">
        <v>11</v>
      </c>
      <c r="D15">
        <v>18543.25</v>
      </c>
    </row>
    <row r="16" spans="1:4" x14ac:dyDescent="0.3">
      <c r="A16" t="s">
        <v>36</v>
      </c>
      <c r="B16" t="s">
        <v>37</v>
      </c>
      <c r="C16" t="s">
        <v>11</v>
      </c>
      <c r="D16">
        <v>7487.5</v>
      </c>
    </row>
    <row r="17" spans="1:4" x14ac:dyDescent="0.3">
      <c r="A17" t="s">
        <v>38</v>
      </c>
      <c r="B17" t="s">
        <v>39</v>
      </c>
      <c r="C17" t="s">
        <v>11</v>
      </c>
      <c r="D17">
        <v>2034.25</v>
      </c>
    </row>
    <row r="18" spans="1:4" x14ac:dyDescent="0.3">
      <c r="A18" t="s">
        <v>40</v>
      </c>
      <c r="B18" t="s">
        <v>39</v>
      </c>
      <c r="C18" t="s">
        <v>11</v>
      </c>
      <c r="D18">
        <v>11103.5</v>
      </c>
    </row>
    <row r="19" spans="1:4" x14ac:dyDescent="0.3">
      <c r="A19" t="s">
        <v>41</v>
      </c>
      <c r="B19" t="s">
        <v>42</v>
      </c>
      <c r="C19" t="s">
        <v>11</v>
      </c>
      <c r="D19">
        <v>2583.25</v>
      </c>
    </row>
    <row r="20" spans="1:4" x14ac:dyDescent="0.3">
      <c r="A20" t="s">
        <v>41</v>
      </c>
      <c r="B20" t="s">
        <v>43</v>
      </c>
      <c r="C20" t="s">
        <v>11</v>
      </c>
      <c r="D20">
        <v>28083</v>
      </c>
    </row>
    <row r="21" spans="1:4" x14ac:dyDescent="0.3">
      <c r="A21" t="s">
        <v>44</v>
      </c>
      <c r="B21" t="s">
        <v>45</v>
      </c>
      <c r="C21" t="s">
        <v>11</v>
      </c>
      <c r="D21">
        <v>9354.25</v>
      </c>
    </row>
    <row r="22" spans="1:4" x14ac:dyDescent="0.3">
      <c r="A22" t="s">
        <v>46</v>
      </c>
      <c r="B22" t="s">
        <v>47</v>
      </c>
      <c r="C22" t="s">
        <v>11</v>
      </c>
      <c r="D22">
        <v>21401</v>
      </c>
    </row>
    <row r="23" spans="1:4" x14ac:dyDescent="0.3">
      <c r="A23" t="s">
        <v>48</v>
      </c>
      <c r="B23" t="s">
        <v>49</v>
      </c>
      <c r="C23" t="s">
        <v>11</v>
      </c>
      <c r="D23">
        <v>13536.5</v>
      </c>
    </row>
    <row r="24" spans="1:4" x14ac:dyDescent="0.3">
      <c r="A24" t="s">
        <v>50</v>
      </c>
      <c r="B24" t="s">
        <v>51</v>
      </c>
      <c r="C24" t="s">
        <v>11</v>
      </c>
      <c r="D24">
        <v>25251.5</v>
      </c>
    </row>
    <row r="25" spans="1:4" x14ac:dyDescent="0.3">
      <c r="A25" t="s">
        <v>52</v>
      </c>
      <c r="B25" t="s">
        <v>51</v>
      </c>
      <c r="C25" t="s">
        <v>11</v>
      </c>
      <c r="D25">
        <v>18537.5</v>
      </c>
    </row>
    <row r="26" spans="1:4" x14ac:dyDescent="0.3">
      <c r="A26" t="s">
        <v>53</v>
      </c>
      <c r="B26" t="s">
        <v>54</v>
      </c>
      <c r="C26" t="s">
        <v>11</v>
      </c>
      <c r="D26">
        <v>14036.5</v>
      </c>
    </row>
    <row r="27" spans="1:4" x14ac:dyDescent="0.3">
      <c r="A27" t="s">
        <v>55</v>
      </c>
      <c r="B27" t="s">
        <v>56</v>
      </c>
      <c r="C27" t="s">
        <v>11</v>
      </c>
      <c r="D27">
        <v>22988.75</v>
      </c>
    </row>
    <row r="28" spans="1:4" x14ac:dyDescent="0.3">
      <c r="A28" t="s">
        <v>57</v>
      </c>
      <c r="B28" t="s">
        <v>58</v>
      </c>
      <c r="C28" t="s">
        <v>11</v>
      </c>
      <c r="D28">
        <v>5635.75</v>
      </c>
    </row>
    <row r="29" spans="1:4" x14ac:dyDescent="0.3">
      <c r="A29" t="s">
        <v>59</v>
      </c>
      <c r="B29" t="s">
        <v>35</v>
      </c>
      <c r="C29" t="s">
        <v>11</v>
      </c>
      <c r="D29">
        <v>10112.25</v>
      </c>
    </row>
    <row r="30" spans="1:4" x14ac:dyDescent="0.3">
      <c r="A30" t="s">
        <v>60</v>
      </c>
      <c r="B30" t="s">
        <v>61</v>
      </c>
      <c r="C30" t="s">
        <v>11</v>
      </c>
      <c r="D30">
        <v>6628.5</v>
      </c>
    </row>
    <row r="31" spans="1:4" x14ac:dyDescent="0.3">
      <c r="A31" t="s">
        <v>60</v>
      </c>
      <c r="B31" t="s">
        <v>62</v>
      </c>
      <c r="C31" t="s">
        <v>11</v>
      </c>
      <c r="D31">
        <v>1003.5</v>
      </c>
    </row>
    <row r="32" spans="1:4" x14ac:dyDescent="0.3">
      <c r="A32" t="s">
        <v>60</v>
      </c>
      <c r="B32" t="s">
        <v>63</v>
      </c>
      <c r="C32" t="s">
        <v>11</v>
      </c>
      <c r="D32">
        <v>4236.25</v>
      </c>
    </row>
    <row r="33" spans="1:4" x14ac:dyDescent="0.3">
      <c r="A33" t="s">
        <v>64</v>
      </c>
      <c r="B33" t="s">
        <v>61</v>
      </c>
      <c r="C33" t="s">
        <v>11</v>
      </c>
      <c r="D33">
        <v>4872.25</v>
      </c>
    </row>
    <row r="34" spans="1:4" x14ac:dyDescent="0.3">
      <c r="A34" t="s">
        <v>65</v>
      </c>
      <c r="B34" t="s">
        <v>32</v>
      </c>
      <c r="C34" t="s">
        <v>11</v>
      </c>
      <c r="D34">
        <v>10339.5</v>
      </c>
    </row>
    <row r="35" spans="1:4" x14ac:dyDescent="0.3">
      <c r="A35" t="s">
        <v>66</v>
      </c>
      <c r="B35" t="s">
        <v>67</v>
      </c>
      <c r="C35" t="s">
        <v>11</v>
      </c>
      <c r="D35">
        <v>15643</v>
      </c>
    </row>
    <row r="36" spans="1:4" x14ac:dyDescent="0.3">
      <c r="A36" t="s">
        <v>68</v>
      </c>
      <c r="B36" t="s">
        <v>67</v>
      </c>
      <c r="C36" t="s">
        <v>11</v>
      </c>
      <c r="D36">
        <v>12391.5</v>
      </c>
    </row>
    <row r="37" spans="1:4" x14ac:dyDescent="0.3">
      <c r="A37" t="s">
        <v>69</v>
      </c>
      <c r="B37" t="s">
        <v>70</v>
      </c>
      <c r="C37" t="s">
        <v>11</v>
      </c>
      <c r="D37">
        <v>3874</v>
      </c>
    </row>
    <row r="38" spans="1:4" x14ac:dyDescent="0.3">
      <c r="A38" t="s">
        <v>71</v>
      </c>
      <c r="B38" t="s">
        <v>72</v>
      </c>
      <c r="C38" t="s">
        <v>11</v>
      </c>
      <c r="D38">
        <v>12140</v>
      </c>
    </row>
    <row r="39" spans="1:4" x14ac:dyDescent="0.3">
      <c r="A39" t="s">
        <v>73</v>
      </c>
      <c r="B39" t="s">
        <v>74</v>
      </c>
      <c r="C39" t="s">
        <v>11</v>
      </c>
      <c r="D39">
        <v>4195.25</v>
      </c>
    </row>
    <row r="40" spans="1:4" x14ac:dyDescent="0.3">
      <c r="A40" t="s">
        <v>75</v>
      </c>
      <c r="B40" t="s">
        <v>76</v>
      </c>
      <c r="C40" t="s">
        <v>11</v>
      </c>
      <c r="D40">
        <v>3453.75</v>
      </c>
    </row>
    <row r="41" spans="1:4" x14ac:dyDescent="0.3">
      <c r="A41" t="s">
        <v>77</v>
      </c>
      <c r="B41" t="s">
        <v>78</v>
      </c>
      <c r="C41" t="s">
        <v>11</v>
      </c>
      <c r="D41">
        <v>701.75</v>
      </c>
    </row>
    <row r="42" spans="1:4" x14ac:dyDescent="0.3">
      <c r="A42" t="s">
        <v>79</v>
      </c>
      <c r="B42" t="s">
        <v>80</v>
      </c>
      <c r="C42" t="s">
        <v>11</v>
      </c>
      <c r="D42">
        <v>2005.25</v>
      </c>
    </row>
    <row r="43" spans="1:4" x14ac:dyDescent="0.3">
      <c r="A43" t="s">
        <v>81</v>
      </c>
      <c r="B43" t="s">
        <v>82</v>
      </c>
      <c r="C43" t="s">
        <v>11</v>
      </c>
      <c r="D43">
        <v>3088</v>
      </c>
    </row>
    <row r="44" spans="1:4" x14ac:dyDescent="0.3">
      <c r="A44" t="s">
        <v>83</v>
      </c>
      <c r="B44" t="s">
        <v>84</v>
      </c>
      <c r="C44" t="s">
        <v>11</v>
      </c>
      <c r="D44">
        <v>6162</v>
      </c>
    </row>
    <row r="45" spans="1:4" x14ac:dyDescent="0.3">
      <c r="A45" t="s">
        <v>85</v>
      </c>
      <c r="B45" t="s">
        <v>84</v>
      </c>
      <c r="C45" t="s">
        <v>11</v>
      </c>
      <c r="D45">
        <v>3483</v>
      </c>
    </row>
    <row r="46" spans="1:4" x14ac:dyDescent="0.3">
      <c r="A46" t="s">
        <v>86</v>
      </c>
      <c r="B46" t="s">
        <v>58</v>
      </c>
      <c r="C46" t="s">
        <v>11</v>
      </c>
      <c r="D46">
        <v>4502.25</v>
      </c>
    </row>
    <row r="47" spans="1:4" x14ac:dyDescent="0.3">
      <c r="A47" t="s">
        <v>87</v>
      </c>
      <c r="B47" t="s">
        <v>88</v>
      </c>
      <c r="C47" t="s">
        <v>11</v>
      </c>
      <c r="D47">
        <v>4165.25</v>
      </c>
    </row>
    <row r="48" spans="1:4" x14ac:dyDescent="0.3">
      <c r="A48" t="s">
        <v>87</v>
      </c>
      <c r="B48" t="s">
        <v>61</v>
      </c>
      <c r="C48" t="s">
        <v>11</v>
      </c>
      <c r="D48">
        <v>4651.25</v>
      </c>
    </row>
    <row r="49" spans="1:4" x14ac:dyDescent="0.3">
      <c r="A49" t="s">
        <v>89</v>
      </c>
      <c r="B49" t="s">
        <v>90</v>
      </c>
      <c r="C49" t="s">
        <v>11</v>
      </c>
      <c r="D49">
        <v>29.25</v>
      </c>
    </row>
    <row r="50" spans="1:4" x14ac:dyDescent="0.3">
      <c r="A50" t="s">
        <v>91</v>
      </c>
      <c r="B50" t="s">
        <v>90</v>
      </c>
      <c r="C50" t="s">
        <v>11</v>
      </c>
      <c r="D50">
        <v>21240.75</v>
      </c>
    </row>
    <row r="51" spans="1:4" x14ac:dyDescent="0.3">
      <c r="A51" t="s">
        <v>92</v>
      </c>
      <c r="B51" t="s">
        <v>90</v>
      </c>
      <c r="C51" t="s">
        <v>11</v>
      </c>
      <c r="D51">
        <v>12661.5</v>
      </c>
    </row>
    <row r="52" spans="1:4" x14ac:dyDescent="0.3">
      <c r="A52" t="s">
        <v>93</v>
      </c>
      <c r="B52" t="s">
        <v>90</v>
      </c>
      <c r="C52" t="s">
        <v>11</v>
      </c>
      <c r="D52">
        <v>3771.5</v>
      </c>
    </row>
    <row r="53" spans="1:4" x14ac:dyDescent="0.3">
      <c r="A53" t="s">
        <v>94</v>
      </c>
      <c r="B53" t="s">
        <v>95</v>
      </c>
      <c r="C53" t="s">
        <v>11</v>
      </c>
      <c r="D53">
        <v>5620.5</v>
      </c>
    </row>
    <row r="54" spans="1:4" x14ac:dyDescent="0.3">
      <c r="A54" t="s">
        <v>96</v>
      </c>
      <c r="B54" t="s">
        <v>97</v>
      </c>
      <c r="C54" t="s">
        <v>11</v>
      </c>
      <c r="D54">
        <v>10129.75</v>
      </c>
    </row>
    <row r="55" spans="1:4" x14ac:dyDescent="0.3">
      <c r="A55" t="s">
        <v>98</v>
      </c>
      <c r="B55" t="s">
        <v>97</v>
      </c>
      <c r="C55" t="s">
        <v>11</v>
      </c>
      <c r="D55">
        <v>14406.5</v>
      </c>
    </row>
    <row r="56" spans="1:4" x14ac:dyDescent="0.3">
      <c r="A56" t="s">
        <v>99</v>
      </c>
      <c r="B56" t="s">
        <v>100</v>
      </c>
      <c r="C56" t="s">
        <v>11</v>
      </c>
      <c r="D56">
        <v>3353.75</v>
      </c>
    </row>
    <row r="57" spans="1:4" x14ac:dyDescent="0.3">
      <c r="A57" t="s">
        <v>101</v>
      </c>
      <c r="B57" t="s">
        <v>102</v>
      </c>
      <c r="C57" t="s">
        <v>11</v>
      </c>
      <c r="D57">
        <v>11466.5</v>
      </c>
    </row>
    <row r="58" spans="1:4" x14ac:dyDescent="0.3">
      <c r="A58" t="s">
        <v>103</v>
      </c>
      <c r="B58" t="s">
        <v>104</v>
      </c>
      <c r="C58" t="s">
        <v>11</v>
      </c>
      <c r="D58">
        <v>4335.25</v>
      </c>
    </row>
    <row r="59" spans="1:4" x14ac:dyDescent="0.3">
      <c r="A59" t="s">
        <v>105</v>
      </c>
      <c r="B59" t="s">
        <v>106</v>
      </c>
      <c r="C59" t="s">
        <v>11</v>
      </c>
      <c r="D59">
        <v>30741.75</v>
      </c>
    </row>
    <row r="60" spans="1:4" x14ac:dyDescent="0.3">
      <c r="A60" t="s">
        <v>107</v>
      </c>
      <c r="B60" t="s">
        <v>108</v>
      </c>
      <c r="C60" t="s">
        <v>11</v>
      </c>
      <c r="D60">
        <v>5450.5</v>
      </c>
    </row>
    <row r="61" spans="1:4" x14ac:dyDescent="0.3">
      <c r="A61" t="s">
        <v>109</v>
      </c>
      <c r="B61" t="s">
        <v>110</v>
      </c>
      <c r="C61" t="s">
        <v>11</v>
      </c>
      <c r="D61">
        <v>19563.75</v>
      </c>
    </row>
    <row r="62" spans="1:4" x14ac:dyDescent="0.3">
      <c r="A62" t="s">
        <v>111</v>
      </c>
      <c r="B62" t="s">
        <v>112</v>
      </c>
      <c r="C62" t="s">
        <v>11</v>
      </c>
      <c r="D62">
        <v>1235.25</v>
      </c>
    </row>
    <row r="63" spans="1:4" x14ac:dyDescent="0.3">
      <c r="A63" t="s">
        <v>113</v>
      </c>
      <c r="B63" t="s">
        <v>114</v>
      </c>
      <c r="C63" t="s">
        <v>11</v>
      </c>
      <c r="D63">
        <v>1717.25</v>
      </c>
    </row>
    <row r="64" spans="1:4" x14ac:dyDescent="0.3">
      <c r="A64" t="s">
        <v>115</v>
      </c>
      <c r="B64" t="s">
        <v>116</v>
      </c>
      <c r="C64" t="s">
        <v>11</v>
      </c>
      <c r="D64">
        <v>1444.25</v>
      </c>
    </row>
    <row r="65" spans="1:4" x14ac:dyDescent="0.3">
      <c r="A65" t="s">
        <v>117</v>
      </c>
      <c r="B65" t="s">
        <v>118</v>
      </c>
      <c r="C65" t="s">
        <v>11</v>
      </c>
      <c r="D65">
        <v>2109.5</v>
      </c>
    </row>
    <row r="66" spans="1:4" x14ac:dyDescent="0.3">
      <c r="A66" t="s">
        <v>119</v>
      </c>
      <c r="B66" t="s">
        <v>120</v>
      </c>
      <c r="C66" t="s">
        <v>11</v>
      </c>
      <c r="D66">
        <v>17056.75</v>
      </c>
    </row>
    <row r="67" spans="1:4" x14ac:dyDescent="0.3">
      <c r="A67" t="s">
        <v>121</v>
      </c>
      <c r="B67" t="s">
        <v>122</v>
      </c>
      <c r="C67" t="s">
        <v>11</v>
      </c>
      <c r="D67">
        <v>5352.25</v>
      </c>
    </row>
    <row r="68" spans="1:4" x14ac:dyDescent="0.3">
      <c r="A68" t="s">
        <v>123</v>
      </c>
      <c r="B68" t="s">
        <v>124</v>
      </c>
      <c r="C68" t="s">
        <v>11</v>
      </c>
      <c r="D68">
        <v>4430.5</v>
      </c>
    </row>
    <row r="69" spans="1:4" x14ac:dyDescent="0.3">
      <c r="A69" t="s">
        <v>125</v>
      </c>
      <c r="B69" t="s">
        <v>126</v>
      </c>
      <c r="C69" t="s">
        <v>11</v>
      </c>
      <c r="D69">
        <v>4151.25</v>
      </c>
    </row>
    <row r="70" spans="1:4" x14ac:dyDescent="0.3">
      <c r="A70" t="s">
        <v>127</v>
      </c>
      <c r="B70" t="s">
        <v>128</v>
      </c>
      <c r="C70" t="s">
        <v>11</v>
      </c>
      <c r="D70">
        <v>2047.5</v>
      </c>
    </row>
    <row r="71" spans="1:4" x14ac:dyDescent="0.3">
      <c r="A71" t="s">
        <v>129</v>
      </c>
      <c r="B71" t="s">
        <v>130</v>
      </c>
      <c r="C71" t="s">
        <v>11</v>
      </c>
      <c r="D71">
        <v>2355.25</v>
      </c>
    </row>
    <row r="72" spans="1:4" x14ac:dyDescent="0.3">
      <c r="A72" t="s">
        <v>131</v>
      </c>
      <c r="B72" t="s">
        <v>132</v>
      </c>
      <c r="C72" t="s">
        <v>11</v>
      </c>
      <c r="D72">
        <v>2308.5</v>
      </c>
    </row>
    <row r="73" spans="1:4" x14ac:dyDescent="0.3">
      <c r="A73" t="s">
        <v>133</v>
      </c>
      <c r="B73" t="s">
        <v>134</v>
      </c>
      <c r="C73" t="s">
        <v>11</v>
      </c>
      <c r="D73">
        <v>4807.75</v>
      </c>
    </row>
    <row r="74" spans="1:4" x14ac:dyDescent="0.3">
      <c r="A74" t="s">
        <v>135</v>
      </c>
      <c r="B74" t="s">
        <v>136</v>
      </c>
      <c r="C74" t="s">
        <v>11</v>
      </c>
      <c r="D74">
        <v>2511.25</v>
      </c>
    </row>
    <row r="75" spans="1:4" x14ac:dyDescent="0.3">
      <c r="A75" t="s">
        <v>137</v>
      </c>
      <c r="B75" t="s">
        <v>138</v>
      </c>
      <c r="C75" t="s">
        <v>11</v>
      </c>
      <c r="D75">
        <v>6358.5</v>
      </c>
    </row>
    <row r="76" spans="1:4" x14ac:dyDescent="0.3">
      <c r="A76" t="s">
        <v>139</v>
      </c>
      <c r="B76" t="s">
        <v>140</v>
      </c>
      <c r="C76" t="s">
        <v>11</v>
      </c>
      <c r="D76">
        <v>5486.5</v>
      </c>
    </row>
    <row r="77" spans="1:4" x14ac:dyDescent="0.3">
      <c r="A77" t="s">
        <v>141</v>
      </c>
      <c r="B77" t="s">
        <v>142</v>
      </c>
      <c r="C77" t="s">
        <v>11</v>
      </c>
      <c r="D77">
        <v>8900.25</v>
      </c>
    </row>
    <row r="78" spans="1:4" x14ac:dyDescent="0.3">
      <c r="A78" t="s">
        <v>143</v>
      </c>
      <c r="B78" t="s">
        <v>144</v>
      </c>
      <c r="C78" t="s">
        <v>11</v>
      </c>
      <c r="D78">
        <v>5262.75</v>
      </c>
    </row>
    <row r="79" spans="1:4" x14ac:dyDescent="0.3">
      <c r="A79" t="s">
        <v>145</v>
      </c>
      <c r="B79" t="s">
        <v>146</v>
      </c>
      <c r="C79" t="s">
        <v>11</v>
      </c>
      <c r="D79">
        <v>4007.5</v>
      </c>
    </row>
    <row r="80" spans="1:4" x14ac:dyDescent="0.3">
      <c r="A80" t="s">
        <v>147</v>
      </c>
      <c r="B80" t="s">
        <v>148</v>
      </c>
      <c r="C80" t="s">
        <v>11</v>
      </c>
      <c r="D80">
        <v>4590.25</v>
      </c>
    </row>
    <row r="81" spans="1:4" x14ac:dyDescent="0.3">
      <c r="A81" t="s">
        <v>149</v>
      </c>
      <c r="B81" t="s">
        <v>150</v>
      </c>
      <c r="C81" t="s">
        <v>11</v>
      </c>
      <c r="D81">
        <v>21739.25</v>
      </c>
    </row>
    <row r="82" spans="1:4" x14ac:dyDescent="0.3">
      <c r="A82" t="s">
        <v>151</v>
      </c>
      <c r="B82" t="s">
        <v>152</v>
      </c>
      <c r="C82" t="s">
        <v>11</v>
      </c>
      <c r="D82">
        <v>2993.25</v>
      </c>
    </row>
    <row r="83" spans="1:4" x14ac:dyDescent="0.3">
      <c r="A83" t="s">
        <v>153</v>
      </c>
      <c r="B83" t="s">
        <v>154</v>
      </c>
      <c r="C83" t="s">
        <v>11</v>
      </c>
      <c r="D83">
        <v>3197.75</v>
      </c>
    </row>
    <row r="84" spans="1:4" x14ac:dyDescent="0.3">
      <c r="A84" t="s">
        <v>155</v>
      </c>
      <c r="B84" t="s">
        <v>156</v>
      </c>
      <c r="C84" t="s">
        <v>11</v>
      </c>
      <c r="D84">
        <v>1549.5</v>
      </c>
    </row>
    <row r="85" spans="1:4" x14ac:dyDescent="0.3">
      <c r="A85" t="s">
        <v>157</v>
      </c>
      <c r="B85" t="s">
        <v>158</v>
      </c>
      <c r="C85" t="s">
        <v>11</v>
      </c>
      <c r="D85">
        <v>4200.75</v>
      </c>
    </row>
    <row r="86" spans="1:4" x14ac:dyDescent="0.3">
      <c r="A86" t="s">
        <v>159</v>
      </c>
      <c r="B86" t="s">
        <v>160</v>
      </c>
      <c r="C86" t="s">
        <v>11</v>
      </c>
      <c r="D86">
        <v>1159.5</v>
      </c>
    </row>
    <row r="87" spans="1:4" x14ac:dyDescent="0.3">
      <c r="A87" t="s">
        <v>161</v>
      </c>
      <c r="B87" t="s">
        <v>162</v>
      </c>
      <c r="C87" t="s">
        <v>11</v>
      </c>
      <c r="D87">
        <v>1557.5</v>
      </c>
    </row>
    <row r="88" spans="1:4" x14ac:dyDescent="0.3">
      <c r="A88" t="s">
        <v>163</v>
      </c>
      <c r="B88" t="s">
        <v>164</v>
      </c>
      <c r="C88" t="s">
        <v>11</v>
      </c>
      <c r="D88">
        <v>3553.75</v>
      </c>
    </row>
    <row r="89" spans="1:4" x14ac:dyDescent="0.3">
      <c r="A89" t="s">
        <v>165</v>
      </c>
      <c r="B89" t="s">
        <v>166</v>
      </c>
      <c r="C89" t="s">
        <v>11</v>
      </c>
      <c r="D89">
        <v>5086</v>
      </c>
    </row>
    <row r="90" spans="1:4" x14ac:dyDescent="0.3">
      <c r="A90" t="s">
        <v>167</v>
      </c>
      <c r="B90" t="s">
        <v>168</v>
      </c>
      <c r="C90" t="s">
        <v>11</v>
      </c>
      <c r="D90">
        <v>6834</v>
      </c>
    </row>
    <row r="91" spans="1:4" x14ac:dyDescent="0.3">
      <c r="A91" t="s">
        <v>169</v>
      </c>
      <c r="B91" t="s">
        <v>170</v>
      </c>
      <c r="C91" t="s">
        <v>11</v>
      </c>
      <c r="D91">
        <v>4407.75</v>
      </c>
    </row>
    <row r="92" spans="1:4" x14ac:dyDescent="0.3">
      <c r="A92" t="s">
        <v>171</v>
      </c>
      <c r="B92" t="s">
        <v>172</v>
      </c>
      <c r="C92" t="s">
        <v>11</v>
      </c>
      <c r="D92">
        <v>8108.25</v>
      </c>
    </row>
    <row r="93" spans="1:4" x14ac:dyDescent="0.3">
      <c r="A93" t="s">
        <v>173</v>
      </c>
      <c r="B93" t="s">
        <v>174</v>
      </c>
      <c r="C93" t="s">
        <v>11</v>
      </c>
      <c r="D93">
        <v>11684.5</v>
      </c>
    </row>
    <row r="94" spans="1:4" x14ac:dyDescent="0.3">
      <c r="A94" t="s">
        <v>175</v>
      </c>
      <c r="B94" t="s">
        <v>176</v>
      </c>
      <c r="C94" t="s">
        <v>11</v>
      </c>
      <c r="D94">
        <v>17672</v>
      </c>
    </row>
    <row r="95" spans="1:4" x14ac:dyDescent="0.3">
      <c r="A95" t="s">
        <v>177</v>
      </c>
      <c r="B95" t="s">
        <v>178</v>
      </c>
      <c r="C95" t="s">
        <v>11</v>
      </c>
      <c r="D95">
        <v>10901.75</v>
      </c>
    </row>
    <row r="96" spans="1:4" x14ac:dyDescent="0.3">
      <c r="A96" t="s">
        <v>179</v>
      </c>
      <c r="B96" t="s">
        <v>180</v>
      </c>
      <c r="C96" t="s">
        <v>11</v>
      </c>
      <c r="D96">
        <v>6354.5</v>
      </c>
    </row>
    <row r="97" spans="1:4" x14ac:dyDescent="0.3">
      <c r="A97" t="s">
        <v>181</v>
      </c>
      <c r="B97" t="s">
        <v>182</v>
      </c>
      <c r="C97" t="s">
        <v>11</v>
      </c>
      <c r="D97">
        <v>2116.25</v>
      </c>
    </row>
    <row r="98" spans="1:4" x14ac:dyDescent="0.3">
      <c r="A98" t="s">
        <v>183</v>
      </c>
      <c r="B98" t="s">
        <v>184</v>
      </c>
      <c r="C98" t="s">
        <v>11</v>
      </c>
      <c r="D98">
        <v>12718.25</v>
      </c>
    </row>
    <row r="99" spans="1:4" x14ac:dyDescent="0.3">
      <c r="A99" t="s">
        <v>185</v>
      </c>
      <c r="B99" t="s">
        <v>70</v>
      </c>
      <c r="C99" t="s">
        <v>11</v>
      </c>
      <c r="D99">
        <v>16509.5</v>
      </c>
    </row>
    <row r="100" spans="1:4" x14ac:dyDescent="0.3">
      <c r="A100" t="s">
        <v>186</v>
      </c>
      <c r="B100" t="s">
        <v>187</v>
      </c>
      <c r="C100" t="s">
        <v>11</v>
      </c>
      <c r="D100">
        <v>6828.75</v>
      </c>
    </row>
    <row r="101" spans="1:4" x14ac:dyDescent="0.3">
      <c r="A101" t="s">
        <v>188</v>
      </c>
      <c r="B101" t="s">
        <v>189</v>
      </c>
      <c r="C101" t="s">
        <v>11</v>
      </c>
      <c r="D101">
        <v>3716.75</v>
      </c>
    </row>
    <row r="102" spans="1:4" x14ac:dyDescent="0.3">
      <c r="A102" t="s">
        <v>190</v>
      </c>
      <c r="B102" t="s">
        <v>191</v>
      </c>
      <c r="C102" t="s">
        <v>11</v>
      </c>
      <c r="D102">
        <v>5835.25</v>
      </c>
    </row>
    <row r="103" spans="1:4" x14ac:dyDescent="0.3">
      <c r="A103" t="s">
        <v>192</v>
      </c>
      <c r="B103" t="s">
        <v>193</v>
      </c>
      <c r="C103" t="s">
        <v>11</v>
      </c>
      <c r="D103">
        <v>4633.25</v>
      </c>
    </row>
    <row r="104" spans="1:4" x14ac:dyDescent="0.3">
      <c r="A104" t="s">
        <v>194</v>
      </c>
      <c r="B104" t="s">
        <v>195</v>
      </c>
      <c r="C104" t="s">
        <v>11</v>
      </c>
      <c r="D104">
        <v>4146.5</v>
      </c>
    </row>
    <row r="105" spans="1:4" x14ac:dyDescent="0.3">
      <c r="A105" t="s">
        <v>196</v>
      </c>
      <c r="B105" t="s">
        <v>197</v>
      </c>
      <c r="C105" t="s">
        <v>11</v>
      </c>
      <c r="D105">
        <v>10600.5</v>
      </c>
    </row>
    <row r="106" spans="1:4" x14ac:dyDescent="0.3">
      <c r="A106" t="s">
        <v>198</v>
      </c>
      <c r="B106" t="s">
        <v>178</v>
      </c>
      <c r="C106" t="s">
        <v>11</v>
      </c>
      <c r="D106">
        <v>3636.5</v>
      </c>
    </row>
    <row r="107" spans="1:4" x14ac:dyDescent="0.3">
      <c r="A107" t="s">
        <v>199</v>
      </c>
      <c r="B107" t="s">
        <v>200</v>
      </c>
      <c r="C107" t="s">
        <v>11</v>
      </c>
      <c r="D107">
        <v>9530</v>
      </c>
    </row>
    <row r="108" spans="1:4" x14ac:dyDescent="0.3">
      <c r="A108" t="s">
        <v>201</v>
      </c>
      <c r="B108" t="s">
        <v>148</v>
      </c>
      <c r="C108" t="s">
        <v>11</v>
      </c>
      <c r="D108">
        <v>6775</v>
      </c>
    </row>
    <row r="109" spans="1:4" x14ac:dyDescent="0.3">
      <c r="A109" t="s">
        <v>202</v>
      </c>
      <c r="B109" t="s">
        <v>203</v>
      </c>
      <c r="C109" t="s">
        <v>11</v>
      </c>
      <c r="D109">
        <v>6472.75</v>
      </c>
    </row>
    <row r="110" spans="1:4" x14ac:dyDescent="0.3">
      <c r="A110" t="s">
        <v>204</v>
      </c>
      <c r="B110" t="s">
        <v>205</v>
      </c>
      <c r="C110" t="s">
        <v>11</v>
      </c>
      <c r="D110">
        <v>4820.25</v>
      </c>
    </row>
    <row r="111" spans="1:4" x14ac:dyDescent="0.3">
      <c r="A111" t="s">
        <v>206</v>
      </c>
      <c r="B111" t="s">
        <v>207</v>
      </c>
      <c r="C111" t="s">
        <v>11</v>
      </c>
      <c r="D111">
        <v>4686.5</v>
      </c>
    </row>
    <row r="112" spans="1:4" x14ac:dyDescent="0.3">
      <c r="A112" t="s">
        <v>208</v>
      </c>
      <c r="B112" t="s">
        <v>209</v>
      </c>
      <c r="C112" t="s">
        <v>11</v>
      </c>
      <c r="D112">
        <v>4970.25</v>
      </c>
    </row>
    <row r="113" spans="1:4" x14ac:dyDescent="0.3">
      <c r="A113" t="s">
        <v>210</v>
      </c>
      <c r="B113" t="s">
        <v>211</v>
      </c>
      <c r="C113" t="s">
        <v>11</v>
      </c>
      <c r="D113">
        <v>5019.25</v>
      </c>
    </row>
    <row r="114" spans="1:4" x14ac:dyDescent="0.3">
      <c r="A114" t="s">
        <v>212</v>
      </c>
      <c r="B114" t="s">
        <v>213</v>
      </c>
      <c r="C114" t="s">
        <v>11</v>
      </c>
      <c r="D114">
        <v>3655.75</v>
      </c>
    </row>
    <row r="115" spans="1:4" x14ac:dyDescent="0.3">
      <c r="A115" t="s">
        <v>214</v>
      </c>
      <c r="B115" t="s">
        <v>215</v>
      </c>
      <c r="C115" t="s">
        <v>11</v>
      </c>
      <c r="D115">
        <v>2499.5</v>
      </c>
    </row>
    <row r="116" spans="1:4" x14ac:dyDescent="0.3">
      <c r="A116" t="s">
        <v>216</v>
      </c>
      <c r="B116" t="s">
        <v>203</v>
      </c>
      <c r="C116" t="s">
        <v>11</v>
      </c>
      <c r="D116">
        <v>4587</v>
      </c>
    </row>
    <row r="117" spans="1:4" x14ac:dyDescent="0.3">
      <c r="A117" t="s">
        <v>217</v>
      </c>
      <c r="B117" t="s">
        <v>218</v>
      </c>
      <c r="C117" t="s">
        <v>11</v>
      </c>
      <c r="D117">
        <v>5058.25</v>
      </c>
    </row>
    <row r="118" spans="1:4" x14ac:dyDescent="0.3">
      <c r="A118" t="s">
        <v>219</v>
      </c>
      <c r="B118" t="s">
        <v>220</v>
      </c>
      <c r="C118" t="s">
        <v>11</v>
      </c>
      <c r="D118">
        <v>4260.25</v>
      </c>
    </row>
    <row r="119" spans="1:4" x14ac:dyDescent="0.3">
      <c r="A119" t="s">
        <v>221</v>
      </c>
      <c r="B119" t="s">
        <v>222</v>
      </c>
      <c r="C119" t="s">
        <v>11</v>
      </c>
      <c r="D119">
        <v>10011</v>
      </c>
    </row>
    <row r="120" spans="1:4" x14ac:dyDescent="0.3">
      <c r="A120" t="s">
        <v>223</v>
      </c>
      <c r="B120" t="s">
        <v>224</v>
      </c>
      <c r="C120" t="s">
        <v>11</v>
      </c>
      <c r="D120">
        <v>3376.25</v>
      </c>
    </row>
    <row r="121" spans="1:4" x14ac:dyDescent="0.3">
      <c r="A121" t="s">
        <v>225</v>
      </c>
      <c r="B121" t="s">
        <v>226</v>
      </c>
      <c r="C121" t="s">
        <v>11</v>
      </c>
      <c r="D121">
        <v>2619</v>
      </c>
    </row>
    <row r="122" spans="1:4" x14ac:dyDescent="0.3">
      <c r="A122" t="s">
        <v>227</v>
      </c>
      <c r="B122" t="s">
        <v>228</v>
      </c>
      <c r="C122" t="s">
        <v>11</v>
      </c>
      <c r="D122">
        <v>1902</v>
      </c>
    </row>
    <row r="123" spans="1:4" x14ac:dyDescent="0.3">
      <c r="A123" t="s">
        <v>229</v>
      </c>
      <c r="B123" t="s">
        <v>230</v>
      </c>
      <c r="C123" t="s">
        <v>11</v>
      </c>
      <c r="D123">
        <v>5250.25</v>
      </c>
    </row>
    <row r="124" spans="1:4" x14ac:dyDescent="0.3">
      <c r="A124" t="s">
        <v>231</v>
      </c>
      <c r="B124" t="s">
        <v>160</v>
      </c>
      <c r="C124" t="s">
        <v>11</v>
      </c>
      <c r="D124">
        <v>12284.75</v>
      </c>
    </row>
    <row r="125" spans="1:4" x14ac:dyDescent="0.3">
      <c r="A125" t="s">
        <v>232</v>
      </c>
      <c r="B125" t="s">
        <v>233</v>
      </c>
      <c r="C125" t="s">
        <v>11</v>
      </c>
      <c r="D125">
        <v>2592.5</v>
      </c>
    </row>
    <row r="126" spans="1:4" x14ac:dyDescent="0.3">
      <c r="A126" t="s">
        <v>234</v>
      </c>
      <c r="B126" t="s">
        <v>112</v>
      </c>
      <c r="C126" t="s">
        <v>11</v>
      </c>
      <c r="D126">
        <v>3720.5</v>
      </c>
    </row>
    <row r="127" spans="1:4" x14ac:dyDescent="0.3">
      <c r="A127" t="s">
        <v>235</v>
      </c>
      <c r="B127" t="s">
        <v>236</v>
      </c>
      <c r="C127" t="s">
        <v>11</v>
      </c>
      <c r="D127">
        <v>2351</v>
      </c>
    </row>
    <row r="128" spans="1:4" x14ac:dyDescent="0.3">
      <c r="A128" t="s">
        <v>237</v>
      </c>
      <c r="B128" t="s">
        <v>148</v>
      </c>
      <c r="C128" t="s">
        <v>11</v>
      </c>
      <c r="D128">
        <v>7611.25</v>
      </c>
    </row>
    <row r="129" spans="1:4" x14ac:dyDescent="0.3">
      <c r="A129" t="s">
        <v>238</v>
      </c>
      <c r="B129" t="s">
        <v>70</v>
      </c>
      <c r="C129" t="s">
        <v>11</v>
      </c>
      <c r="D129">
        <v>17125</v>
      </c>
    </row>
    <row r="130" spans="1:4" x14ac:dyDescent="0.3">
      <c r="A130" t="s">
        <v>239</v>
      </c>
      <c r="B130" t="s">
        <v>240</v>
      </c>
      <c r="C130" t="s">
        <v>11</v>
      </c>
      <c r="D130">
        <v>4225.25</v>
      </c>
    </row>
    <row r="131" spans="1:4" x14ac:dyDescent="0.3">
      <c r="A131" t="s">
        <v>241</v>
      </c>
      <c r="B131" t="s">
        <v>242</v>
      </c>
      <c r="C131" t="s">
        <v>11</v>
      </c>
      <c r="D131">
        <v>3241.25</v>
      </c>
    </row>
    <row r="132" spans="1:4" x14ac:dyDescent="0.3">
      <c r="A132" t="s">
        <v>243</v>
      </c>
      <c r="B132" t="s">
        <v>244</v>
      </c>
      <c r="C132" t="s">
        <v>11</v>
      </c>
      <c r="D132">
        <v>4024.5</v>
      </c>
    </row>
    <row r="133" spans="1:4" x14ac:dyDescent="0.3">
      <c r="A133" t="s">
        <v>245</v>
      </c>
      <c r="B133" t="s">
        <v>246</v>
      </c>
      <c r="C133" t="s">
        <v>11</v>
      </c>
      <c r="D133">
        <v>8630.25</v>
      </c>
    </row>
    <row r="134" spans="1:4" x14ac:dyDescent="0.3">
      <c r="A134" t="s">
        <v>247</v>
      </c>
      <c r="B134" t="s">
        <v>248</v>
      </c>
      <c r="C134" t="s">
        <v>11</v>
      </c>
      <c r="D134">
        <v>11206</v>
      </c>
    </row>
    <row r="135" spans="1:4" x14ac:dyDescent="0.3">
      <c r="A135" t="s">
        <v>249</v>
      </c>
      <c r="B135" t="s">
        <v>250</v>
      </c>
      <c r="C135" t="s">
        <v>11</v>
      </c>
      <c r="D135">
        <v>13183.5</v>
      </c>
    </row>
    <row r="136" spans="1:4" x14ac:dyDescent="0.3">
      <c r="A136" t="s">
        <v>251</v>
      </c>
      <c r="B136" t="s">
        <v>215</v>
      </c>
      <c r="C136" t="s">
        <v>11</v>
      </c>
      <c r="D136">
        <v>5682</v>
      </c>
    </row>
    <row r="137" spans="1:4" x14ac:dyDescent="0.3">
      <c r="A137" t="s">
        <v>252</v>
      </c>
      <c r="B137" t="s">
        <v>253</v>
      </c>
      <c r="C137" t="s">
        <v>11</v>
      </c>
      <c r="D137">
        <v>4957.25</v>
      </c>
    </row>
    <row r="138" spans="1:4" x14ac:dyDescent="0.3">
      <c r="A138" t="s">
        <v>254</v>
      </c>
      <c r="B138" t="s">
        <v>255</v>
      </c>
      <c r="C138" t="s">
        <v>11</v>
      </c>
      <c r="D138">
        <v>11004.75</v>
      </c>
    </row>
    <row r="139" spans="1:4" x14ac:dyDescent="0.3">
      <c r="A139" t="s">
        <v>256</v>
      </c>
      <c r="B139" t="s">
        <v>257</v>
      </c>
      <c r="C139" t="s">
        <v>11</v>
      </c>
      <c r="D139">
        <v>11334.25</v>
      </c>
    </row>
    <row r="140" spans="1:4" x14ac:dyDescent="0.3">
      <c r="A140" t="s">
        <v>258</v>
      </c>
      <c r="B140" t="s">
        <v>146</v>
      </c>
      <c r="C140" t="s">
        <v>11</v>
      </c>
      <c r="D140">
        <v>8618.25</v>
      </c>
    </row>
    <row r="141" spans="1:4" x14ac:dyDescent="0.3">
      <c r="A141" t="s">
        <v>259</v>
      </c>
      <c r="B141" t="s">
        <v>260</v>
      </c>
      <c r="C141" t="s">
        <v>11</v>
      </c>
      <c r="D141">
        <v>7500</v>
      </c>
    </row>
    <row r="142" spans="1:4" x14ac:dyDescent="0.3">
      <c r="A142" t="s">
        <v>261</v>
      </c>
      <c r="B142" t="s">
        <v>262</v>
      </c>
      <c r="C142" t="s">
        <v>11</v>
      </c>
      <c r="D142">
        <v>4206.75</v>
      </c>
    </row>
    <row r="143" spans="1:4" x14ac:dyDescent="0.3">
      <c r="A143" t="s">
        <v>263</v>
      </c>
      <c r="B143" t="s">
        <v>264</v>
      </c>
      <c r="C143" t="s">
        <v>11</v>
      </c>
      <c r="D143">
        <v>6747.5</v>
      </c>
    </row>
    <row r="144" spans="1:4" x14ac:dyDescent="0.3">
      <c r="A144" t="s">
        <v>265</v>
      </c>
      <c r="B144" t="s">
        <v>266</v>
      </c>
      <c r="C144" t="s">
        <v>11</v>
      </c>
      <c r="D144">
        <v>9554.5</v>
      </c>
    </row>
    <row r="145" spans="1:4" x14ac:dyDescent="0.3">
      <c r="A145" t="s">
        <v>267</v>
      </c>
      <c r="B145" t="s">
        <v>268</v>
      </c>
      <c r="C145" t="s">
        <v>11</v>
      </c>
      <c r="D145">
        <v>3597.75</v>
      </c>
    </row>
    <row r="146" spans="1:4" x14ac:dyDescent="0.3">
      <c r="A146" t="s">
        <v>269</v>
      </c>
      <c r="B146" t="s">
        <v>270</v>
      </c>
      <c r="C146" t="s">
        <v>11</v>
      </c>
      <c r="D146">
        <v>6321</v>
      </c>
    </row>
    <row r="147" spans="1:4" x14ac:dyDescent="0.3">
      <c r="A147" t="s">
        <v>271</v>
      </c>
      <c r="B147" t="s">
        <v>272</v>
      </c>
      <c r="C147" t="s">
        <v>11</v>
      </c>
      <c r="D147">
        <v>3150.25</v>
      </c>
    </row>
    <row r="148" spans="1:4" x14ac:dyDescent="0.3">
      <c r="A148" t="s">
        <v>273</v>
      </c>
      <c r="B148" t="s">
        <v>274</v>
      </c>
      <c r="C148" t="s">
        <v>11</v>
      </c>
      <c r="D148">
        <v>11383.5</v>
      </c>
    </row>
    <row r="149" spans="1:4" x14ac:dyDescent="0.3">
      <c r="A149" t="s">
        <v>275</v>
      </c>
      <c r="B149" t="s">
        <v>276</v>
      </c>
      <c r="C149" t="s">
        <v>11</v>
      </c>
      <c r="D149">
        <v>5370</v>
      </c>
    </row>
    <row r="150" spans="1:4" x14ac:dyDescent="0.3">
      <c r="A150" t="s">
        <v>277</v>
      </c>
      <c r="B150" t="s">
        <v>278</v>
      </c>
      <c r="C150" t="s">
        <v>11</v>
      </c>
      <c r="D150">
        <v>8666.75</v>
      </c>
    </row>
    <row r="151" spans="1:4" x14ac:dyDescent="0.3">
      <c r="A151" t="s">
        <v>279</v>
      </c>
      <c r="B151" t="s">
        <v>280</v>
      </c>
      <c r="C151" t="s">
        <v>11</v>
      </c>
      <c r="D151">
        <v>6293.25</v>
      </c>
    </row>
    <row r="152" spans="1:4" x14ac:dyDescent="0.3">
      <c r="A152" t="s">
        <v>281</v>
      </c>
      <c r="B152" t="s">
        <v>282</v>
      </c>
      <c r="C152" t="s">
        <v>11</v>
      </c>
      <c r="D152">
        <v>5616.5</v>
      </c>
    </row>
    <row r="153" spans="1:4" x14ac:dyDescent="0.3">
      <c r="A153" t="s">
        <v>283</v>
      </c>
      <c r="B153" t="s">
        <v>284</v>
      </c>
      <c r="C153" t="s">
        <v>11</v>
      </c>
      <c r="D153">
        <v>3822.5</v>
      </c>
    </row>
    <row r="154" spans="1:4" x14ac:dyDescent="0.3">
      <c r="A154" t="s">
        <v>285</v>
      </c>
      <c r="B154" t="s">
        <v>286</v>
      </c>
      <c r="C154" t="s">
        <v>11</v>
      </c>
      <c r="D154">
        <v>6229.75</v>
      </c>
    </row>
    <row r="155" spans="1:4" x14ac:dyDescent="0.3">
      <c r="A155" t="s">
        <v>287</v>
      </c>
      <c r="B155" t="s">
        <v>288</v>
      </c>
      <c r="C155" t="s">
        <v>11</v>
      </c>
      <c r="D155">
        <v>13687.5</v>
      </c>
    </row>
    <row r="156" spans="1:4" x14ac:dyDescent="0.3">
      <c r="A156" t="s">
        <v>289</v>
      </c>
      <c r="B156" t="s">
        <v>290</v>
      </c>
      <c r="C156" t="s">
        <v>11</v>
      </c>
      <c r="D156">
        <v>2471.25</v>
      </c>
    </row>
    <row r="157" spans="1:4" x14ac:dyDescent="0.3">
      <c r="A157" t="s">
        <v>291</v>
      </c>
      <c r="B157" t="s">
        <v>292</v>
      </c>
      <c r="C157" t="s">
        <v>11</v>
      </c>
      <c r="D157">
        <v>4904</v>
      </c>
    </row>
    <row r="158" spans="1:4" x14ac:dyDescent="0.3">
      <c r="A158" t="s">
        <v>293</v>
      </c>
      <c r="B158" t="s">
        <v>282</v>
      </c>
      <c r="C158" t="s">
        <v>11</v>
      </c>
      <c r="D158">
        <v>5314</v>
      </c>
    </row>
    <row r="159" spans="1:4" x14ac:dyDescent="0.3">
      <c r="A159" t="s">
        <v>294</v>
      </c>
      <c r="B159" t="s">
        <v>295</v>
      </c>
      <c r="C159" t="s">
        <v>11</v>
      </c>
      <c r="D159">
        <v>5349</v>
      </c>
    </row>
    <row r="160" spans="1:4" x14ac:dyDescent="0.3">
      <c r="A160" t="s">
        <v>296</v>
      </c>
      <c r="B160" t="s">
        <v>191</v>
      </c>
      <c r="C160" t="s">
        <v>11</v>
      </c>
      <c r="D160">
        <v>6586.75</v>
      </c>
    </row>
    <row r="161" spans="1:4" x14ac:dyDescent="0.3">
      <c r="A161" t="s">
        <v>296</v>
      </c>
      <c r="B161" t="s">
        <v>297</v>
      </c>
      <c r="C161" t="s">
        <v>11</v>
      </c>
      <c r="D161">
        <v>888.75</v>
      </c>
    </row>
    <row r="162" spans="1:4" x14ac:dyDescent="0.3">
      <c r="A162" t="s">
        <v>298</v>
      </c>
      <c r="B162" t="s">
        <v>299</v>
      </c>
      <c r="C162" t="s">
        <v>11</v>
      </c>
      <c r="D162">
        <v>5631.75</v>
      </c>
    </row>
    <row r="163" spans="1:4" x14ac:dyDescent="0.3">
      <c r="A163" t="s">
        <v>300</v>
      </c>
      <c r="B163" t="s">
        <v>301</v>
      </c>
      <c r="C163" t="s">
        <v>11</v>
      </c>
      <c r="D163">
        <v>242</v>
      </c>
    </row>
    <row r="164" spans="1:4" x14ac:dyDescent="0.3">
      <c r="A164" t="s">
        <v>302</v>
      </c>
      <c r="B164" t="s">
        <v>303</v>
      </c>
      <c r="C164" t="s">
        <v>11</v>
      </c>
      <c r="D164">
        <v>4335.5</v>
      </c>
    </row>
    <row r="165" spans="1:4" x14ac:dyDescent="0.3">
      <c r="A165" t="s">
        <v>304</v>
      </c>
      <c r="B165" t="s">
        <v>305</v>
      </c>
      <c r="C165" t="s">
        <v>11</v>
      </c>
      <c r="D165">
        <v>7414</v>
      </c>
    </row>
    <row r="166" spans="1:4" x14ac:dyDescent="0.3">
      <c r="A166" t="s">
        <v>306</v>
      </c>
      <c r="B166" t="s">
        <v>260</v>
      </c>
      <c r="C166" t="s">
        <v>11</v>
      </c>
      <c r="D166">
        <v>15753.5</v>
      </c>
    </row>
    <row r="167" spans="1:4" x14ac:dyDescent="0.3">
      <c r="A167" t="s">
        <v>307</v>
      </c>
      <c r="B167" t="s">
        <v>308</v>
      </c>
      <c r="C167" t="s">
        <v>11</v>
      </c>
      <c r="D167">
        <v>6314.5</v>
      </c>
    </row>
    <row r="168" spans="1:4" x14ac:dyDescent="0.3">
      <c r="A168" t="s">
        <v>309</v>
      </c>
      <c r="B168" t="s">
        <v>310</v>
      </c>
      <c r="C168" t="s">
        <v>11</v>
      </c>
      <c r="D168">
        <v>36362.75</v>
      </c>
    </row>
    <row r="169" spans="1:4" x14ac:dyDescent="0.3">
      <c r="A169" t="s">
        <v>311</v>
      </c>
      <c r="B169" t="s">
        <v>205</v>
      </c>
      <c r="C169" t="s">
        <v>11</v>
      </c>
      <c r="D169">
        <v>3002.5</v>
      </c>
    </row>
    <row r="170" spans="1:4" x14ac:dyDescent="0.3">
      <c r="A170" t="s">
        <v>312</v>
      </c>
      <c r="B170" t="s">
        <v>313</v>
      </c>
      <c r="C170" t="s">
        <v>11</v>
      </c>
      <c r="D170">
        <v>8435.25</v>
      </c>
    </row>
    <row r="171" spans="1:4" x14ac:dyDescent="0.3">
      <c r="A171" t="s">
        <v>314</v>
      </c>
      <c r="B171" t="s">
        <v>315</v>
      </c>
      <c r="C171" t="s">
        <v>11</v>
      </c>
      <c r="D171">
        <v>4095.5</v>
      </c>
    </row>
    <row r="172" spans="1:4" x14ac:dyDescent="0.3">
      <c r="A172" t="s">
        <v>316</v>
      </c>
      <c r="B172" t="s">
        <v>317</v>
      </c>
      <c r="C172" t="s">
        <v>11</v>
      </c>
      <c r="D172">
        <v>4909.75</v>
      </c>
    </row>
    <row r="173" spans="1:4" x14ac:dyDescent="0.3">
      <c r="A173" t="s">
        <v>318</v>
      </c>
      <c r="B173" t="s">
        <v>191</v>
      </c>
      <c r="C173" t="s">
        <v>11</v>
      </c>
      <c r="D173">
        <v>5981.25</v>
      </c>
    </row>
    <row r="174" spans="1:4" x14ac:dyDescent="0.3">
      <c r="A174" t="s">
        <v>318</v>
      </c>
      <c r="B174" t="s">
        <v>319</v>
      </c>
      <c r="C174" t="s">
        <v>11</v>
      </c>
      <c r="D174">
        <v>4884</v>
      </c>
    </row>
    <row r="175" spans="1:4" x14ac:dyDescent="0.3">
      <c r="A175" t="s">
        <v>320</v>
      </c>
      <c r="B175" t="s">
        <v>321</v>
      </c>
      <c r="C175" t="s">
        <v>11</v>
      </c>
      <c r="D175">
        <v>10552.5</v>
      </c>
    </row>
    <row r="176" spans="1:4" x14ac:dyDescent="0.3">
      <c r="A176" t="s">
        <v>322</v>
      </c>
      <c r="B176" t="s">
        <v>323</v>
      </c>
      <c r="C176" t="s">
        <v>11</v>
      </c>
      <c r="D176">
        <v>10596.25</v>
      </c>
    </row>
    <row r="177" spans="1:4" x14ac:dyDescent="0.3">
      <c r="A177" t="s">
        <v>324</v>
      </c>
      <c r="B177" t="s">
        <v>325</v>
      </c>
      <c r="C177" t="s">
        <v>11</v>
      </c>
      <c r="D177">
        <v>13929.75</v>
      </c>
    </row>
    <row r="178" spans="1:4" x14ac:dyDescent="0.3">
      <c r="A178" t="s">
        <v>326</v>
      </c>
      <c r="B178" t="s">
        <v>305</v>
      </c>
      <c r="C178" t="s">
        <v>11</v>
      </c>
      <c r="D178">
        <v>20377.5</v>
      </c>
    </row>
    <row r="179" spans="1:4" x14ac:dyDescent="0.3">
      <c r="A179" t="s">
        <v>327</v>
      </c>
      <c r="B179" t="s">
        <v>328</v>
      </c>
      <c r="C179" t="s">
        <v>11</v>
      </c>
      <c r="D179">
        <v>8606.5</v>
      </c>
    </row>
    <row r="180" spans="1:4" x14ac:dyDescent="0.3">
      <c r="A180" t="s">
        <v>329</v>
      </c>
      <c r="B180" t="s">
        <v>330</v>
      </c>
      <c r="C180" t="s">
        <v>11</v>
      </c>
      <c r="D180">
        <v>6735.25</v>
      </c>
    </row>
    <row r="181" spans="1:4" x14ac:dyDescent="0.3">
      <c r="A181" t="s">
        <v>331</v>
      </c>
      <c r="B181" t="s">
        <v>332</v>
      </c>
      <c r="C181" t="s">
        <v>11</v>
      </c>
      <c r="D181">
        <v>8169</v>
      </c>
    </row>
    <row r="182" spans="1:4" x14ac:dyDescent="0.3">
      <c r="A182" t="s">
        <v>333</v>
      </c>
      <c r="B182" t="s">
        <v>284</v>
      </c>
      <c r="C182" t="s">
        <v>11</v>
      </c>
      <c r="D182">
        <v>3274.25</v>
      </c>
    </row>
    <row r="183" spans="1:4" x14ac:dyDescent="0.3">
      <c r="A183" t="s">
        <v>334</v>
      </c>
      <c r="B183" t="s">
        <v>335</v>
      </c>
      <c r="C183" t="s">
        <v>11</v>
      </c>
      <c r="D183">
        <v>2757</v>
      </c>
    </row>
    <row r="184" spans="1:4" x14ac:dyDescent="0.3">
      <c r="A184" t="s">
        <v>336</v>
      </c>
      <c r="B184" t="s">
        <v>74</v>
      </c>
      <c r="C184" t="s">
        <v>11</v>
      </c>
      <c r="D184">
        <v>1831</v>
      </c>
    </row>
    <row r="185" spans="1:4" x14ac:dyDescent="0.3">
      <c r="A185" t="s">
        <v>337</v>
      </c>
      <c r="B185" t="s">
        <v>305</v>
      </c>
      <c r="C185" t="s">
        <v>11</v>
      </c>
      <c r="D185">
        <v>3859.5</v>
      </c>
    </row>
    <row r="186" spans="1:4" x14ac:dyDescent="0.3">
      <c r="A186" t="s">
        <v>338</v>
      </c>
      <c r="B186" t="s">
        <v>339</v>
      </c>
      <c r="C186" t="s">
        <v>11</v>
      </c>
      <c r="D186">
        <v>3285</v>
      </c>
    </row>
    <row r="187" spans="1:4" x14ac:dyDescent="0.3">
      <c r="A187" t="s">
        <v>340</v>
      </c>
      <c r="B187" t="s">
        <v>211</v>
      </c>
      <c r="C187" t="s">
        <v>11</v>
      </c>
      <c r="D187">
        <v>4096.75</v>
      </c>
    </row>
    <row r="188" spans="1:4" x14ac:dyDescent="0.3">
      <c r="A188" t="s">
        <v>341</v>
      </c>
      <c r="B188" t="s">
        <v>342</v>
      </c>
      <c r="C188" t="s">
        <v>11</v>
      </c>
      <c r="D188">
        <v>2657</v>
      </c>
    </row>
    <row r="189" spans="1:4" x14ac:dyDescent="0.3">
      <c r="A189" t="s">
        <v>343</v>
      </c>
      <c r="B189" t="s">
        <v>148</v>
      </c>
      <c r="C189" t="s">
        <v>11</v>
      </c>
      <c r="D189">
        <v>4745.5</v>
      </c>
    </row>
    <row r="190" spans="1:4" x14ac:dyDescent="0.3">
      <c r="A190" t="s">
        <v>344</v>
      </c>
      <c r="B190" t="s">
        <v>328</v>
      </c>
      <c r="C190" t="s">
        <v>11</v>
      </c>
      <c r="D190">
        <v>4117.25</v>
      </c>
    </row>
    <row r="191" spans="1:4" x14ac:dyDescent="0.3">
      <c r="A191" t="s">
        <v>345</v>
      </c>
      <c r="B191" t="s">
        <v>346</v>
      </c>
      <c r="C191" t="s">
        <v>11</v>
      </c>
      <c r="D191">
        <v>4171.25</v>
      </c>
    </row>
    <row r="192" spans="1:4" x14ac:dyDescent="0.3">
      <c r="A192" t="s">
        <v>347</v>
      </c>
      <c r="B192" t="s">
        <v>348</v>
      </c>
      <c r="C192" t="s">
        <v>11</v>
      </c>
      <c r="D192">
        <v>5629.25</v>
      </c>
    </row>
    <row r="193" spans="1:4" x14ac:dyDescent="0.3">
      <c r="A193" t="s">
        <v>349</v>
      </c>
      <c r="B193" t="s">
        <v>350</v>
      </c>
      <c r="C193" t="s">
        <v>11</v>
      </c>
      <c r="D193">
        <v>3448</v>
      </c>
    </row>
    <row r="194" spans="1:4" x14ac:dyDescent="0.3">
      <c r="A194" t="s">
        <v>351</v>
      </c>
      <c r="B194" t="s">
        <v>352</v>
      </c>
      <c r="C194" t="s">
        <v>11</v>
      </c>
      <c r="D194">
        <v>9948.5</v>
      </c>
    </row>
    <row r="195" spans="1:4" x14ac:dyDescent="0.3">
      <c r="A195" t="s">
        <v>353</v>
      </c>
      <c r="B195" t="s">
        <v>354</v>
      </c>
      <c r="C195" t="s">
        <v>11</v>
      </c>
      <c r="D195">
        <v>4359.25</v>
      </c>
    </row>
    <row r="196" spans="1:4" x14ac:dyDescent="0.3">
      <c r="A196" t="s">
        <v>355</v>
      </c>
      <c r="B196" t="s">
        <v>356</v>
      </c>
      <c r="C196" t="s">
        <v>11</v>
      </c>
      <c r="D196">
        <v>7720.25</v>
      </c>
    </row>
    <row r="197" spans="1:4" x14ac:dyDescent="0.3">
      <c r="A197" t="s">
        <v>357</v>
      </c>
      <c r="B197" t="s">
        <v>118</v>
      </c>
      <c r="C197" t="s">
        <v>11</v>
      </c>
      <c r="D197">
        <v>9494.5</v>
      </c>
    </row>
    <row r="198" spans="1:4" x14ac:dyDescent="0.3">
      <c r="A198" t="s">
        <v>358</v>
      </c>
      <c r="B198" t="s">
        <v>359</v>
      </c>
      <c r="C198" t="s">
        <v>11</v>
      </c>
      <c r="D198">
        <v>3166.25</v>
      </c>
    </row>
    <row r="199" spans="1:4" x14ac:dyDescent="0.3">
      <c r="A199" t="s">
        <v>360</v>
      </c>
      <c r="B199" t="s">
        <v>361</v>
      </c>
      <c r="C199" t="s">
        <v>11</v>
      </c>
      <c r="D199">
        <v>5461.75</v>
      </c>
    </row>
    <row r="200" spans="1:4" x14ac:dyDescent="0.3">
      <c r="A200" t="s">
        <v>362</v>
      </c>
      <c r="B200" t="s">
        <v>21</v>
      </c>
      <c r="C200" t="s">
        <v>11</v>
      </c>
      <c r="D200">
        <v>9636.5</v>
      </c>
    </row>
    <row r="201" spans="1:4" x14ac:dyDescent="0.3">
      <c r="A201" t="s">
        <v>363</v>
      </c>
      <c r="B201" t="s">
        <v>364</v>
      </c>
      <c r="C201" t="s">
        <v>11</v>
      </c>
      <c r="D201">
        <v>6337</v>
      </c>
    </row>
    <row r="202" spans="1:4" x14ac:dyDescent="0.3">
      <c r="A202" t="s">
        <v>365</v>
      </c>
      <c r="B202" t="s">
        <v>148</v>
      </c>
      <c r="C202" t="s">
        <v>11</v>
      </c>
      <c r="D202">
        <v>4913.25</v>
      </c>
    </row>
    <row r="203" spans="1:4" x14ac:dyDescent="0.3">
      <c r="A203" t="s">
        <v>366</v>
      </c>
      <c r="B203" t="s">
        <v>178</v>
      </c>
      <c r="C203" t="s">
        <v>11</v>
      </c>
      <c r="D203">
        <v>5567.25</v>
      </c>
    </row>
    <row r="204" spans="1:4" x14ac:dyDescent="0.3">
      <c r="A204" t="s">
        <v>367</v>
      </c>
      <c r="B204" t="s">
        <v>368</v>
      </c>
      <c r="C204" t="s">
        <v>11</v>
      </c>
      <c r="D204">
        <v>7590.75</v>
      </c>
    </row>
    <row r="205" spans="1:4" x14ac:dyDescent="0.3">
      <c r="A205" t="s">
        <v>369</v>
      </c>
      <c r="B205" t="s">
        <v>70</v>
      </c>
      <c r="C205" t="s">
        <v>11</v>
      </c>
      <c r="D205">
        <v>5355.5</v>
      </c>
    </row>
    <row r="206" spans="1:4" x14ac:dyDescent="0.3">
      <c r="A206" t="s">
        <v>370</v>
      </c>
      <c r="B206" t="s">
        <v>371</v>
      </c>
      <c r="C206" t="s">
        <v>11</v>
      </c>
      <c r="D206">
        <v>5956</v>
      </c>
    </row>
    <row r="207" spans="1:4" x14ac:dyDescent="0.3">
      <c r="A207" t="s">
        <v>372</v>
      </c>
      <c r="B207" t="s">
        <v>373</v>
      </c>
      <c r="C207" t="s">
        <v>11</v>
      </c>
      <c r="D207">
        <v>15611</v>
      </c>
    </row>
    <row r="208" spans="1:4" x14ac:dyDescent="0.3">
      <c r="A208" t="s">
        <v>374</v>
      </c>
      <c r="B208" t="s">
        <v>375</v>
      </c>
      <c r="C208" t="s">
        <v>11</v>
      </c>
      <c r="D208">
        <v>2683.25</v>
      </c>
    </row>
    <row r="209" spans="1:4" x14ac:dyDescent="0.3">
      <c r="A209" t="s">
        <v>376</v>
      </c>
      <c r="B209" t="s">
        <v>377</v>
      </c>
      <c r="C209" t="s">
        <v>11</v>
      </c>
      <c r="D209">
        <v>1615.75</v>
      </c>
    </row>
    <row r="210" spans="1:4" x14ac:dyDescent="0.3">
      <c r="A210" t="s">
        <v>378</v>
      </c>
      <c r="B210" t="s">
        <v>236</v>
      </c>
      <c r="C210" t="s">
        <v>11</v>
      </c>
      <c r="D210">
        <v>11430.75</v>
      </c>
    </row>
    <row r="211" spans="1:4" x14ac:dyDescent="0.3">
      <c r="A211" t="s">
        <v>379</v>
      </c>
      <c r="B211" t="s">
        <v>97</v>
      </c>
      <c r="C211" t="s">
        <v>11</v>
      </c>
      <c r="D211">
        <v>6242.25</v>
      </c>
    </row>
    <row r="212" spans="1:4" x14ac:dyDescent="0.3">
      <c r="A212" t="s">
        <v>380</v>
      </c>
      <c r="B212" t="s">
        <v>381</v>
      </c>
      <c r="C212" t="s">
        <v>11</v>
      </c>
      <c r="D212">
        <v>3737.25</v>
      </c>
    </row>
    <row r="213" spans="1:4" x14ac:dyDescent="0.3">
      <c r="A213" t="s">
        <v>382</v>
      </c>
      <c r="B213" t="s">
        <v>325</v>
      </c>
      <c r="C213" t="s">
        <v>11</v>
      </c>
      <c r="D213">
        <v>2170</v>
      </c>
    </row>
    <row r="214" spans="1:4" x14ac:dyDescent="0.3">
      <c r="A214" t="s">
        <v>383</v>
      </c>
      <c r="B214" t="s">
        <v>305</v>
      </c>
      <c r="C214" t="s">
        <v>11</v>
      </c>
      <c r="D214">
        <v>6421.75</v>
      </c>
    </row>
    <row r="215" spans="1:4" x14ac:dyDescent="0.3">
      <c r="A215" t="s">
        <v>384</v>
      </c>
      <c r="B215" t="s">
        <v>385</v>
      </c>
      <c r="C215" t="s">
        <v>11</v>
      </c>
      <c r="D215">
        <v>2911.75</v>
      </c>
    </row>
    <row r="216" spans="1:4" x14ac:dyDescent="0.3">
      <c r="A216" t="s">
        <v>386</v>
      </c>
      <c r="B216" t="s">
        <v>387</v>
      </c>
      <c r="C216" t="s">
        <v>11</v>
      </c>
      <c r="D216">
        <v>5951.75</v>
      </c>
    </row>
    <row r="217" spans="1:4" x14ac:dyDescent="0.3">
      <c r="A217" t="s">
        <v>388</v>
      </c>
      <c r="B217" t="s">
        <v>389</v>
      </c>
      <c r="C217" t="s">
        <v>11</v>
      </c>
      <c r="D217">
        <v>3843.5</v>
      </c>
    </row>
    <row r="218" spans="1:4" x14ac:dyDescent="0.3">
      <c r="A218" t="s">
        <v>390</v>
      </c>
      <c r="B218" t="s">
        <v>391</v>
      </c>
      <c r="C218" t="s">
        <v>11</v>
      </c>
      <c r="D218">
        <v>3161.25</v>
      </c>
    </row>
    <row r="219" spans="1:4" x14ac:dyDescent="0.3">
      <c r="A219" t="s">
        <v>392</v>
      </c>
      <c r="B219" t="s">
        <v>393</v>
      </c>
      <c r="C219" t="s">
        <v>11</v>
      </c>
      <c r="D219">
        <v>3218.25</v>
      </c>
    </row>
    <row r="220" spans="1:4" x14ac:dyDescent="0.3">
      <c r="A220" t="s">
        <v>394</v>
      </c>
      <c r="B220" t="s">
        <v>189</v>
      </c>
      <c r="C220" t="s">
        <v>11</v>
      </c>
      <c r="D220">
        <v>7218</v>
      </c>
    </row>
    <row r="221" spans="1:4" x14ac:dyDescent="0.3">
      <c r="A221" t="s">
        <v>395</v>
      </c>
      <c r="B221" t="s">
        <v>396</v>
      </c>
      <c r="C221" t="s">
        <v>11</v>
      </c>
      <c r="D221">
        <v>10789</v>
      </c>
    </row>
    <row r="222" spans="1:4" x14ac:dyDescent="0.3">
      <c r="A222" t="s">
        <v>397</v>
      </c>
      <c r="B222" t="s">
        <v>398</v>
      </c>
      <c r="C222" t="s">
        <v>11</v>
      </c>
      <c r="D222">
        <v>7108.5</v>
      </c>
    </row>
    <row r="223" spans="1:4" x14ac:dyDescent="0.3">
      <c r="A223" t="s">
        <v>399</v>
      </c>
      <c r="B223" t="s">
        <v>400</v>
      </c>
      <c r="C223" t="s">
        <v>11</v>
      </c>
      <c r="D223">
        <v>1487</v>
      </c>
    </row>
    <row r="224" spans="1:4" x14ac:dyDescent="0.3">
      <c r="A224" t="s">
        <v>401</v>
      </c>
      <c r="B224" t="s">
        <v>402</v>
      </c>
      <c r="C224" t="s">
        <v>11</v>
      </c>
      <c r="D224">
        <v>1703.5</v>
      </c>
    </row>
    <row r="225" spans="1:4" x14ac:dyDescent="0.3">
      <c r="A225" t="s">
        <v>403</v>
      </c>
      <c r="B225" t="s">
        <v>404</v>
      </c>
      <c r="C225" t="s">
        <v>11</v>
      </c>
      <c r="D225">
        <v>2684.25</v>
      </c>
    </row>
    <row r="226" spans="1:4" x14ac:dyDescent="0.3">
      <c r="A226" t="s">
        <v>405</v>
      </c>
      <c r="B226" t="s">
        <v>406</v>
      </c>
      <c r="C226" t="s">
        <v>11</v>
      </c>
      <c r="D226">
        <v>1338.75</v>
      </c>
    </row>
    <row r="227" spans="1:4" x14ac:dyDescent="0.3">
      <c r="A227" t="s">
        <v>407</v>
      </c>
      <c r="B227" t="s">
        <v>408</v>
      </c>
      <c r="C227" t="s">
        <v>11</v>
      </c>
      <c r="D227">
        <v>2798.25</v>
      </c>
    </row>
    <row r="228" spans="1:4" x14ac:dyDescent="0.3">
      <c r="A228" t="s">
        <v>409</v>
      </c>
      <c r="B228" t="s">
        <v>410</v>
      </c>
      <c r="C228" t="s">
        <v>11</v>
      </c>
      <c r="D228">
        <v>2409.75</v>
      </c>
    </row>
    <row r="229" spans="1:4" x14ac:dyDescent="0.3">
      <c r="A229" t="s">
        <v>411</v>
      </c>
      <c r="B229" t="s">
        <v>412</v>
      </c>
      <c r="C229" t="s">
        <v>11</v>
      </c>
      <c r="D229">
        <v>1725.75</v>
      </c>
    </row>
    <row r="230" spans="1:4" x14ac:dyDescent="0.3">
      <c r="A230" t="s">
        <v>413</v>
      </c>
      <c r="B230" t="s">
        <v>414</v>
      </c>
      <c r="C230" t="s">
        <v>11</v>
      </c>
      <c r="D230">
        <v>2814.75</v>
      </c>
    </row>
    <row r="231" spans="1:4" x14ac:dyDescent="0.3">
      <c r="A231" t="s">
        <v>415</v>
      </c>
      <c r="B231" t="s">
        <v>416</v>
      </c>
      <c r="C231" t="s">
        <v>11</v>
      </c>
      <c r="D231">
        <v>4188.5</v>
      </c>
    </row>
    <row r="232" spans="1:4" x14ac:dyDescent="0.3">
      <c r="A232" t="s">
        <v>417</v>
      </c>
      <c r="B232" t="s">
        <v>418</v>
      </c>
      <c r="C232" t="s">
        <v>11</v>
      </c>
      <c r="D232">
        <v>7090.5</v>
      </c>
    </row>
    <row r="233" spans="1:4" x14ac:dyDescent="0.3">
      <c r="A233" t="s">
        <v>419</v>
      </c>
      <c r="B233" t="s">
        <v>211</v>
      </c>
      <c r="C233" t="s">
        <v>11</v>
      </c>
      <c r="D233">
        <v>2879.25</v>
      </c>
    </row>
    <row r="234" spans="1:4" x14ac:dyDescent="0.3">
      <c r="A234" t="s">
        <v>420</v>
      </c>
      <c r="B234" t="s">
        <v>421</v>
      </c>
      <c r="C234" t="s">
        <v>11</v>
      </c>
      <c r="D234">
        <v>9933</v>
      </c>
    </row>
    <row r="235" spans="1:4" x14ac:dyDescent="0.3">
      <c r="A235" t="s">
        <v>422</v>
      </c>
      <c r="B235" t="s">
        <v>180</v>
      </c>
      <c r="C235" t="s">
        <v>11</v>
      </c>
      <c r="D235">
        <v>4176</v>
      </c>
    </row>
    <row r="236" spans="1:4" x14ac:dyDescent="0.3">
      <c r="A236" t="s">
        <v>423</v>
      </c>
      <c r="B236" t="s">
        <v>424</v>
      </c>
      <c r="C236" t="s">
        <v>11</v>
      </c>
      <c r="D236">
        <v>1658.75</v>
      </c>
    </row>
    <row r="237" spans="1:4" x14ac:dyDescent="0.3">
      <c r="A237" t="s">
        <v>425</v>
      </c>
      <c r="B237" t="s">
        <v>426</v>
      </c>
      <c r="C237" t="s">
        <v>11</v>
      </c>
      <c r="D237">
        <v>7153.75</v>
      </c>
    </row>
    <row r="238" spans="1:4" x14ac:dyDescent="0.3">
      <c r="A238" t="s">
        <v>427</v>
      </c>
      <c r="B238" t="s">
        <v>428</v>
      </c>
      <c r="C238" t="s">
        <v>11</v>
      </c>
      <c r="D238">
        <v>5032</v>
      </c>
    </row>
    <row r="239" spans="1:4" x14ac:dyDescent="0.3">
      <c r="A239" t="s">
        <v>429</v>
      </c>
      <c r="B239" t="s">
        <v>430</v>
      </c>
      <c r="C239" t="s">
        <v>11</v>
      </c>
      <c r="D239">
        <v>10452</v>
      </c>
    </row>
    <row r="240" spans="1:4" x14ac:dyDescent="0.3">
      <c r="A240" t="s">
        <v>431</v>
      </c>
      <c r="B240" t="s">
        <v>432</v>
      </c>
      <c r="C240" t="s">
        <v>11</v>
      </c>
      <c r="D240">
        <v>1826</v>
      </c>
    </row>
    <row r="241" spans="1:4" x14ac:dyDescent="0.3">
      <c r="A241" t="s">
        <v>433</v>
      </c>
      <c r="B241" t="s">
        <v>434</v>
      </c>
      <c r="C241" t="s">
        <v>11</v>
      </c>
      <c r="D241">
        <v>2492.75</v>
      </c>
    </row>
    <row r="242" spans="1:4" x14ac:dyDescent="0.3">
      <c r="A242" t="s">
        <v>435</v>
      </c>
      <c r="B242" t="s">
        <v>436</v>
      </c>
      <c r="C242" t="s">
        <v>11</v>
      </c>
      <c r="D242">
        <v>5834.5</v>
      </c>
    </row>
    <row r="243" spans="1:4" x14ac:dyDescent="0.3">
      <c r="A243" t="s">
        <v>437</v>
      </c>
      <c r="B243" t="s">
        <v>438</v>
      </c>
      <c r="C243" t="s">
        <v>11</v>
      </c>
      <c r="D243">
        <v>5917.5</v>
      </c>
    </row>
    <row r="244" spans="1:4" x14ac:dyDescent="0.3">
      <c r="A244" t="s">
        <v>439</v>
      </c>
      <c r="B244" t="s">
        <v>440</v>
      </c>
      <c r="C244" t="s">
        <v>11</v>
      </c>
      <c r="D244">
        <v>3090.5</v>
      </c>
    </row>
    <row r="245" spans="1:4" x14ac:dyDescent="0.3">
      <c r="A245" t="s">
        <v>441</v>
      </c>
      <c r="B245" t="s">
        <v>442</v>
      </c>
      <c r="C245" t="s">
        <v>11</v>
      </c>
      <c r="D245">
        <v>2648</v>
      </c>
    </row>
    <row r="246" spans="1:4" x14ac:dyDescent="0.3">
      <c r="A246" t="s">
        <v>443</v>
      </c>
      <c r="B246" t="s">
        <v>444</v>
      </c>
      <c r="C246" t="s">
        <v>11</v>
      </c>
      <c r="D246">
        <v>1280.5</v>
      </c>
    </row>
    <row r="247" spans="1:4" x14ac:dyDescent="0.3">
      <c r="A247" t="s">
        <v>445</v>
      </c>
      <c r="B247" t="s">
        <v>446</v>
      </c>
      <c r="C247" t="s">
        <v>11</v>
      </c>
      <c r="D247">
        <v>10247.75</v>
      </c>
    </row>
    <row r="248" spans="1:4" x14ac:dyDescent="0.3">
      <c r="A248" t="s">
        <v>447</v>
      </c>
      <c r="B248" t="s">
        <v>448</v>
      </c>
      <c r="C248" t="s">
        <v>11</v>
      </c>
      <c r="D248">
        <v>3528.5</v>
      </c>
    </row>
    <row r="249" spans="1:4" x14ac:dyDescent="0.3">
      <c r="A249" t="s">
        <v>449</v>
      </c>
      <c r="B249" t="s">
        <v>430</v>
      </c>
      <c r="C249" t="s">
        <v>11</v>
      </c>
      <c r="D249">
        <v>4051.25</v>
      </c>
    </row>
    <row r="250" spans="1:4" x14ac:dyDescent="0.3">
      <c r="A250" t="s">
        <v>450</v>
      </c>
      <c r="B250" t="s">
        <v>260</v>
      </c>
      <c r="C250" t="s">
        <v>11</v>
      </c>
      <c r="D250">
        <v>4322.25</v>
      </c>
    </row>
    <row r="251" spans="1:4" x14ac:dyDescent="0.3">
      <c r="A251" t="s">
        <v>451</v>
      </c>
      <c r="B251" t="s">
        <v>452</v>
      </c>
      <c r="C251" t="s">
        <v>11</v>
      </c>
      <c r="D251">
        <v>2521.25</v>
      </c>
    </row>
    <row r="252" spans="1:4" x14ac:dyDescent="0.3">
      <c r="A252" t="s">
        <v>453</v>
      </c>
      <c r="B252" t="s">
        <v>454</v>
      </c>
      <c r="C252" t="s">
        <v>11</v>
      </c>
      <c r="D252">
        <v>3160</v>
      </c>
    </row>
    <row r="253" spans="1:4" x14ac:dyDescent="0.3">
      <c r="A253" t="s">
        <v>455</v>
      </c>
      <c r="B253" t="s">
        <v>456</v>
      </c>
      <c r="C253" t="s">
        <v>11</v>
      </c>
      <c r="D253">
        <v>7705.25</v>
      </c>
    </row>
    <row r="254" spans="1:4" x14ac:dyDescent="0.3">
      <c r="A254" t="s">
        <v>457</v>
      </c>
      <c r="B254" t="s">
        <v>458</v>
      </c>
      <c r="C254" t="s">
        <v>11</v>
      </c>
      <c r="D254">
        <v>2090.75</v>
      </c>
    </row>
    <row r="255" spans="1:4" x14ac:dyDescent="0.3">
      <c r="A255" t="s">
        <v>459</v>
      </c>
      <c r="B255" t="s">
        <v>460</v>
      </c>
      <c r="C255" t="s">
        <v>11</v>
      </c>
      <c r="D255">
        <v>4676</v>
      </c>
    </row>
    <row r="256" spans="1:4" x14ac:dyDescent="0.3">
      <c r="A256" t="s">
        <v>461</v>
      </c>
      <c r="B256" t="s">
        <v>462</v>
      </c>
      <c r="C256" t="s">
        <v>11</v>
      </c>
      <c r="D256">
        <v>5486.75</v>
      </c>
    </row>
    <row r="257" spans="1:4" x14ac:dyDescent="0.3">
      <c r="A257" t="s">
        <v>463</v>
      </c>
      <c r="B257" t="s">
        <v>464</v>
      </c>
      <c r="C257" t="s">
        <v>11</v>
      </c>
      <c r="D257">
        <v>2213.5</v>
      </c>
    </row>
    <row r="258" spans="1:4" x14ac:dyDescent="0.3">
      <c r="A258" t="s">
        <v>463</v>
      </c>
      <c r="B258" t="s">
        <v>465</v>
      </c>
      <c r="C258" t="s">
        <v>11</v>
      </c>
      <c r="D258">
        <v>3645.75</v>
      </c>
    </row>
    <row r="259" spans="1:4" x14ac:dyDescent="0.3">
      <c r="A259" t="s">
        <v>466</v>
      </c>
      <c r="B259" t="s">
        <v>467</v>
      </c>
      <c r="C259" t="s">
        <v>11</v>
      </c>
      <c r="D259">
        <v>3494.5</v>
      </c>
    </row>
    <row r="260" spans="1:4" x14ac:dyDescent="0.3">
      <c r="A260" t="s">
        <v>468</v>
      </c>
      <c r="B260" t="s">
        <v>317</v>
      </c>
      <c r="C260" t="s">
        <v>11</v>
      </c>
      <c r="D260">
        <v>9814.25</v>
      </c>
    </row>
    <row r="261" spans="1:4" x14ac:dyDescent="0.3">
      <c r="A261" t="s">
        <v>469</v>
      </c>
      <c r="B261" t="s">
        <v>470</v>
      </c>
      <c r="C261" t="s">
        <v>11</v>
      </c>
      <c r="D261">
        <v>4786.25</v>
      </c>
    </row>
    <row r="262" spans="1:4" x14ac:dyDescent="0.3">
      <c r="A262" t="s">
        <v>471</v>
      </c>
      <c r="B262" t="s">
        <v>472</v>
      </c>
      <c r="C262" t="s">
        <v>11</v>
      </c>
      <c r="D262">
        <v>1935.25</v>
      </c>
    </row>
    <row r="263" spans="1:4" x14ac:dyDescent="0.3">
      <c r="A263" t="s">
        <v>473</v>
      </c>
      <c r="B263" t="s">
        <v>474</v>
      </c>
      <c r="C263" t="s">
        <v>11</v>
      </c>
      <c r="D263">
        <v>1566.5</v>
      </c>
    </row>
    <row r="264" spans="1:4" x14ac:dyDescent="0.3">
      <c r="A264" t="s">
        <v>475</v>
      </c>
      <c r="B264" t="s">
        <v>476</v>
      </c>
      <c r="C264" t="s">
        <v>11</v>
      </c>
      <c r="D264">
        <v>2162.75</v>
      </c>
    </row>
    <row r="265" spans="1:4" x14ac:dyDescent="0.3">
      <c r="A265" t="s">
        <v>477</v>
      </c>
      <c r="B265" t="s">
        <v>478</v>
      </c>
      <c r="C265" t="s">
        <v>11</v>
      </c>
      <c r="D265">
        <v>2749.5</v>
      </c>
    </row>
    <row r="266" spans="1:4" x14ac:dyDescent="0.3">
      <c r="A266" t="s">
        <v>479</v>
      </c>
      <c r="B266" t="s">
        <v>480</v>
      </c>
      <c r="C266" t="s">
        <v>11</v>
      </c>
      <c r="D266">
        <v>3888</v>
      </c>
    </row>
    <row r="267" spans="1:4" x14ac:dyDescent="0.3">
      <c r="A267" t="s">
        <v>481</v>
      </c>
      <c r="B267" t="s">
        <v>482</v>
      </c>
      <c r="C267" t="s">
        <v>11</v>
      </c>
      <c r="D267">
        <v>4065.25</v>
      </c>
    </row>
    <row r="268" spans="1:4" x14ac:dyDescent="0.3">
      <c r="A268" t="s">
        <v>483</v>
      </c>
      <c r="B268" t="s">
        <v>484</v>
      </c>
      <c r="C268" t="s">
        <v>11</v>
      </c>
      <c r="D268">
        <v>1269</v>
      </c>
    </row>
    <row r="269" spans="1:4" x14ac:dyDescent="0.3">
      <c r="A269" t="s">
        <v>483</v>
      </c>
      <c r="B269" t="s">
        <v>182</v>
      </c>
      <c r="C269" t="s">
        <v>11</v>
      </c>
      <c r="D269">
        <v>3652</v>
      </c>
    </row>
    <row r="270" spans="1:4" x14ac:dyDescent="0.3">
      <c r="A270" t="s">
        <v>485</v>
      </c>
      <c r="B270" t="s">
        <v>486</v>
      </c>
      <c r="C270" t="s">
        <v>11</v>
      </c>
      <c r="D270">
        <v>3413.75</v>
      </c>
    </row>
    <row r="271" spans="1:4" x14ac:dyDescent="0.3">
      <c r="A271" t="s">
        <v>487</v>
      </c>
      <c r="B271" t="s">
        <v>488</v>
      </c>
      <c r="C271" t="s">
        <v>11</v>
      </c>
      <c r="D271">
        <v>3323.25</v>
      </c>
    </row>
    <row r="272" spans="1:4" x14ac:dyDescent="0.3">
      <c r="A272" t="s">
        <v>489</v>
      </c>
      <c r="B272" t="s">
        <v>490</v>
      </c>
      <c r="C272" t="s">
        <v>11</v>
      </c>
      <c r="D272">
        <v>1442</v>
      </c>
    </row>
    <row r="273" spans="1:4" x14ac:dyDescent="0.3">
      <c r="A273" t="s">
        <v>491</v>
      </c>
      <c r="B273" t="s">
        <v>146</v>
      </c>
      <c r="C273" t="s">
        <v>11</v>
      </c>
      <c r="D273">
        <v>3760.25</v>
      </c>
    </row>
    <row r="274" spans="1:4" x14ac:dyDescent="0.3">
      <c r="A274" t="s">
        <v>492</v>
      </c>
      <c r="B274" t="s">
        <v>184</v>
      </c>
      <c r="C274" t="s">
        <v>11</v>
      </c>
      <c r="D274">
        <v>5744.5</v>
      </c>
    </row>
    <row r="275" spans="1:4" x14ac:dyDescent="0.3">
      <c r="A275" t="s">
        <v>493</v>
      </c>
      <c r="B275" t="s">
        <v>494</v>
      </c>
      <c r="C275" t="s">
        <v>11</v>
      </c>
      <c r="D275">
        <v>1096.75</v>
      </c>
    </row>
    <row r="276" spans="1:4" x14ac:dyDescent="0.3">
      <c r="A276" t="s">
        <v>495</v>
      </c>
      <c r="B276" t="s">
        <v>496</v>
      </c>
      <c r="C276" t="s">
        <v>11</v>
      </c>
      <c r="D276">
        <v>3727.5</v>
      </c>
    </row>
    <row r="277" spans="1:4" x14ac:dyDescent="0.3">
      <c r="A277" t="s">
        <v>497</v>
      </c>
      <c r="B277" t="s">
        <v>498</v>
      </c>
      <c r="C277" t="s">
        <v>11</v>
      </c>
      <c r="D277">
        <v>6483.5</v>
      </c>
    </row>
    <row r="278" spans="1:4" x14ac:dyDescent="0.3">
      <c r="A278" t="s">
        <v>499</v>
      </c>
      <c r="B278" t="s">
        <v>500</v>
      </c>
      <c r="C278" t="s">
        <v>11</v>
      </c>
      <c r="D278">
        <v>1815</v>
      </c>
    </row>
    <row r="279" spans="1:4" x14ac:dyDescent="0.3">
      <c r="A279" t="s">
        <v>501</v>
      </c>
      <c r="B279" t="s">
        <v>502</v>
      </c>
      <c r="C279" t="s">
        <v>11</v>
      </c>
      <c r="D279">
        <v>1299.5</v>
      </c>
    </row>
    <row r="280" spans="1:4" x14ac:dyDescent="0.3">
      <c r="A280" t="s">
        <v>503</v>
      </c>
      <c r="B280" t="s">
        <v>504</v>
      </c>
      <c r="C280" t="s">
        <v>11</v>
      </c>
      <c r="D280">
        <v>2458</v>
      </c>
    </row>
    <row r="281" spans="1:4" x14ac:dyDescent="0.3">
      <c r="A281" t="s">
        <v>505</v>
      </c>
      <c r="B281" t="s">
        <v>506</v>
      </c>
      <c r="C281" t="s">
        <v>11</v>
      </c>
      <c r="D281">
        <v>587.25</v>
      </c>
    </row>
    <row r="282" spans="1:4" x14ac:dyDescent="0.3">
      <c r="A282" t="s">
        <v>507</v>
      </c>
      <c r="B282" t="s">
        <v>508</v>
      </c>
      <c r="C282" t="s">
        <v>11</v>
      </c>
      <c r="D282">
        <v>2974.75</v>
      </c>
    </row>
    <row r="283" spans="1:4" x14ac:dyDescent="0.3">
      <c r="A283" t="s">
        <v>509</v>
      </c>
      <c r="B283" t="s">
        <v>510</v>
      </c>
      <c r="C283" t="s">
        <v>11</v>
      </c>
      <c r="D283">
        <v>2326.75</v>
      </c>
    </row>
    <row r="284" spans="1:4" x14ac:dyDescent="0.3">
      <c r="A284" t="s">
        <v>511</v>
      </c>
      <c r="B284" t="s">
        <v>512</v>
      </c>
      <c r="C284" t="s">
        <v>11</v>
      </c>
      <c r="D284">
        <v>1343.25</v>
      </c>
    </row>
    <row r="285" spans="1:4" x14ac:dyDescent="0.3">
      <c r="A285" t="s">
        <v>513</v>
      </c>
      <c r="B285" t="s">
        <v>514</v>
      </c>
      <c r="C285" t="s">
        <v>11</v>
      </c>
      <c r="D285">
        <v>2124</v>
      </c>
    </row>
    <row r="286" spans="1:4" x14ac:dyDescent="0.3">
      <c r="A286" t="s">
        <v>515</v>
      </c>
      <c r="B286" t="s">
        <v>516</v>
      </c>
      <c r="C286" t="s">
        <v>11</v>
      </c>
      <c r="D286">
        <v>4284</v>
      </c>
    </row>
    <row r="287" spans="1:4" x14ac:dyDescent="0.3">
      <c r="A287" t="s">
        <v>517</v>
      </c>
      <c r="B287" t="s">
        <v>518</v>
      </c>
      <c r="C287" t="s">
        <v>11</v>
      </c>
      <c r="D287">
        <v>2536.5</v>
      </c>
    </row>
    <row r="288" spans="1:4" x14ac:dyDescent="0.3">
      <c r="A288" t="s">
        <v>519</v>
      </c>
      <c r="B288" t="s">
        <v>520</v>
      </c>
      <c r="C288" t="s">
        <v>11</v>
      </c>
      <c r="D288">
        <v>2411.25</v>
      </c>
    </row>
    <row r="289" spans="1:4" x14ac:dyDescent="0.3">
      <c r="A289" t="s">
        <v>521</v>
      </c>
      <c r="B289" t="s">
        <v>205</v>
      </c>
      <c r="C289" t="s">
        <v>11</v>
      </c>
      <c r="D289">
        <v>3727.25</v>
      </c>
    </row>
    <row r="290" spans="1:4" x14ac:dyDescent="0.3">
      <c r="A290" t="s">
        <v>522</v>
      </c>
      <c r="B290" t="s">
        <v>523</v>
      </c>
      <c r="C290" t="s">
        <v>11</v>
      </c>
      <c r="D290">
        <v>1438.75</v>
      </c>
    </row>
    <row r="291" spans="1:4" x14ac:dyDescent="0.3">
      <c r="A291" t="s">
        <v>524</v>
      </c>
      <c r="B291" t="s">
        <v>525</v>
      </c>
      <c r="C291" t="s">
        <v>11</v>
      </c>
      <c r="D291">
        <v>3394</v>
      </c>
    </row>
    <row r="292" spans="1:4" x14ac:dyDescent="0.3">
      <c r="A292" t="s">
        <v>526</v>
      </c>
      <c r="B292" t="s">
        <v>527</v>
      </c>
      <c r="C292" t="s">
        <v>11</v>
      </c>
      <c r="D292">
        <v>3366.75</v>
      </c>
    </row>
    <row r="293" spans="1:4" x14ac:dyDescent="0.3">
      <c r="A293" t="s">
        <v>528</v>
      </c>
      <c r="B293" t="s">
        <v>529</v>
      </c>
      <c r="C293" t="s">
        <v>11</v>
      </c>
      <c r="D293">
        <v>1509</v>
      </c>
    </row>
    <row r="294" spans="1:4" x14ac:dyDescent="0.3">
      <c r="A294" t="s">
        <v>530</v>
      </c>
      <c r="B294" t="s">
        <v>32</v>
      </c>
      <c r="C294" t="s">
        <v>11</v>
      </c>
      <c r="D294">
        <v>16165.25</v>
      </c>
    </row>
    <row r="295" spans="1:4" x14ac:dyDescent="0.3">
      <c r="A295" t="s">
        <v>531</v>
      </c>
      <c r="B295" t="s">
        <v>532</v>
      </c>
      <c r="C295" t="s">
        <v>11</v>
      </c>
      <c r="D295">
        <v>3287.25</v>
      </c>
    </row>
    <row r="296" spans="1:4" x14ac:dyDescent="0.3">
      <c r="A296" t="s">
        <v>533</v>
      </c>
      <c r="B296" t="s">
        <v>534</v>
      </c>
      <c r="C296" t="s">
        <v>11</v>
      </c>
      <c r="D296">
        <v>2509.25</v>
      </c>
    </row>
    <row r="297" spans="1:4" x14ac:dyDescent="0.3">
      <c r="A297" t="s">
        <v>535</v>
      </c>
      <c r="B297" t="s">
        <v>536</v>
      </c>
      <c r="C297" t="s">
        <v>11</v>
      </c>
      <c r="D297">
        <v>2503.25</v>
      </c>
    </row>
    <row r="298" spans="1:4" x14ac:dyDescent="0.3">
      <c r="A298" t="s">
        <v>537</v>
      </c>
      <c r="B298" t="s">
        <v>224</v>
      </c>
      <c r="C298" t="s">
        <v>11</v>
      </c>
      <c r="D298">
        <v>3171.25</v>
      </c>
    </row>
    <row r="299" spans="1:4" x14ac:dyDescent="0.3">
      <c r="A299" t="s">
        <v>538</v>
      </c>
      <c r="B299" t="s">
        <v>539</v>
      </c>
      <c r="C299" t="s">
        <v>11</v>
      </c>
      <c r="D299">
        <v>4127.25</v>
      </c>
    </row>
    <row r="300" spans="1:4" x14ac:dyDescent="0.3">
      <c r="A300" t="s">
        <v>540</v>
      </c>
      <c r="B300" t="s">
        <v>166</v>
      </c>
      <c r="C300" t="s">
        <v>11</v>
      </c>
      <c r="D300">
        <v>2717</v>
      </c>
    </row>
    <row r="301" spans="1:4" x14ac:dyDescent="0.3">
      <c r="A301" t="s">
        <v>541</v>
      </c>
      <c r="B301" t="s">
        <v>542</v>
      </c>
      <c r="C301" t="s">
        <v>11</v>
      </c>
      <c r="D301">
        <v>6354.75</v>
      </c>
    </row>
    <row r="302" spans="1:4" x14ac:dyDescent="0.3">
      <c r="A302" t="s">
        <v>543</v>
      </c>
      <c r="B302" t="s">
        <v>544</v>
      </c>
      <c r="C302" t="s">
        <v>11</v>
      </c>
      <c r="D302">
        <v>3846.5</v>
      </c>
    </row>
    <row r="303" spans="1:4" x14ac:dyDescent="0.3">
      <c r="A303" t="s">
        <v>545</v>
      </c>
      <c r="B303" t="s">
        <v>546</v>
      </c>
      <c r="C303" t="s">
        <v>11</v>
      </c>
      <c r="D303">
        <v>4856</v>
      </c>
    </row>
    <row r="304" spans="1:4" x14ac:dyDescent="0.3">
      <c r="A304" t="s">
        <v>547</v>
      </c>
      <c r="B304" t="s">
        <v>548</v>
      </c>
      <c r="C304" t="s">
        <v>11</v>
      </c>
      <c r="D304">
        <v>5980</v>
      </c>
    </row>
    <row r="305" spans="1:4" x14ac:dyDescent="0.3">
      <c r="A305" t="s">
        <v>549</v>
      </c>
      <c r="B305" t="s">
        <v>406</v>
      </c>
      <c r="C305" t="s">
        <v>11</v>
      </c>
      <c r="D305">
        <v>1454.25</v>
      </c>
    </row>
    <row r="306" spans="1:4" x14ac:dyDescent="0.3">
      <c r="A306" t="s">
        <v>550</v>
      </c>
      <c r="B306" t="s">
        <v>551</v>
      </c>
      <c r="C306" t="s">
        <v>11</v>
      </c>
      <c r="D306">
        <v>2516.5</v>
      </c>
    </row>
    <row r="307" spans="1:4" x14ac:dyDescent="0.3">
      <c r="A307" t="s">
        <v>552</v>
      </c>
      <c r="B307" t="s">
        <v>553</v>
      </c>
      <c r="C307" t="s">
        <v>11</v>
      </c>
      <c r="D307">
        <v>1408</v>
      </c>
    </row>
    <row r="308" spans="1:4" x14ac:dyDescent="0.3">
      <c r="A308" t="s">
        <v>554</v>
      </c>
      <c r="B308" t="s">
        <v>555</v>
      </c>
      <c r="C308" t="s">
        <v>11</v>
      </c>
      <c r="D308">
        <v>1274.5</v>
      </c>
    </row>
    <row r="309" spans="1:4" x14ac:dyDescent="0.3">
      <c r="A309" t="s">
        <v>556</v>
      </c>
      <c r="B309" t="s">
        <v>557</v>
      </c>
      <c r="C309" t="s">
        <v>11</v>
      </c>
      <c r="D309">
        <v>3747</v>
      </c>
    </row>
    <row r="310" spans="1:4" x14ac:dyDescent="0.3">
      <c r="A310" t="s">
        <v>558</v>
      </c>
      <c r="B310" t="s">
        <v>559</v>
      </c>
      <c r="C310" t="s">
        <v>11</v>
      </c>
      <c r="D310">
        <v>3707.75</v>
      </c>
    </row>
    <row r="311" spans="1:4" x14ac:dyDescent="0.3">
      <c r="A311" t="s">
        <v>560</v>
      </c>
      <c r="B311" t="s">
        <v>25</v>
      </c>
      <c r="C311" t="s">
        <v>11</v>
      </c>
      <c r="D311">
        <v>7872</v>
      </c>
    </row>
    <row r="312" spans="1:4" x14ac:dyDescent="0.3">
      <c r="A312" t="s">
        <v>561</v>
      </c>
      <c r="B312" t="s">
        <v>562</v>
      </c>
      <c r="C312" t="s">
        <v>11</v>
      </c>
      <c r="D312">
        <v>1580.5</v>
      </c>
    </row>
    <row r="313" spans="1:4" x14ac:dyDescent="0.3">
      <c r="A313" t="s">
        <v>563</v>
      </c>
      <c r="B313" t="s">
        <v>564</v>
      </c>
      <c r="C313" t="s">
        <v>11</v>
      </c>
      <c r="D313">
        <v>1701.5</v>
      </c>
    </row>
    <row r="314" spans="1:4" x14ac:dyDescent="0.3">
      <c r="A314" t="s">
        <v>565</v>
      </c>
      <c r="B314" t="s">
        <v>566</v>
      </c>
      <c r="C314" t="s">
        <v>11</v>
      </c>
      <c r="D314">
        <v>1313</v>
      </c>
    </row>
    <row r="315" spans="1:4" x14ac:dyDescent="0.3">
      <c r="A315" t="s">
        <v>567</v>
      </c>
      <c r="B315" t="s">
        <v>328</v>
      </c>
      <c r="C315" t="s">
        <v>11</v>
      </c>
      <c r="D315">
        <v>2016.25</v>
      </c>
    </row>
    <row r="316" spans="1:4" x14ac:dyDescent="0.3">
      <c r="A316" t="s">
        <v>568</v>
      </c>
      <c r="B316" t="s">
        <v>569</v>
      </c>
      <c r="C316" t="s">
        <v>11</v>
      </c>
      <c r="D316">
        <v>2197.25</v>
      </c>
    </row>
    <row r="317" spans="1:4" x14ac:dyDescent="0.3">
      <c r="A317" t="s">
        <v>570</v>
      </c>
      <c r="B317" t="s">
        <v>571</v>
      </c>
      <c r="C317" t="s">
        <v>11</v>
      </c>
      <c r="D317">
        <v>2088.25</v>
      </c>
    </row>
    <row r="318" spans="1:4" x14ac:dyDescent="0.3">
      <c r="A318" t="s">
        <v>572</v>
      </c>
      <c r="B318" t="s">
        <v>514</v>
      </c>
      <c r="C318" t="s">
        <v>11</v>
      </c>
      <c r="D318">
        <v>1359.5</v>
      </c>
    </row>
    <row r="319" spans="1:4" x14ac:dyDescent="0.3">
      <c r="A319" t="s">
        <v>573</v>
      </c>
      <c r="B319" t="s">
        <v>35</v>
      </c>
      <c r="C319" t="s">
        <v>11</v>
      </c>
      <c r="D319">
        <v>2496.5</v>
      </c>
    </row>
    <row r="320" spans="1:4" x14ac:dyDescent="0.3">
      <c r="A320" t="s">
        <v>574</v>
      </c>
      <c r="B320" t="s">
        <v>575</v>
      </c>
      <c r="C320" t="s">
        <v>11</v>
      </c>
      <c r="D320">
        <v>9268</v>
      </c>
    </row>
    <row r="321" spans="1:4" x14ac:dyDescent="0.3">
      <c r="A321" t="s">
        <v>576</v>
      </c>
      <c r="B321" t="s">
        <v>215</v>
      </c>
      <c r="C321" t="s">
        <v>11</v>
      </c>
      <c r="D321">
        <v>1523</v>
      </c>
    </row>
    <row r="322" spans="1:4" x14ac:dyDescent="0.3">
      <c r="A322" t="s">
        <v>577</v>
      </c>
      <c r="B322" t="s">
        <v>578</v>
      </c>
      <c r="C322" t="s">
        <v>11</v>
      </c>
      <c r="D322">
        <v>1961.75</v>
      </c>
    </row>
    <row r="323" spans="1:4" x14ac:dyDescent="0.3">
      <c r="A323" t="s">
        <v>579</v>
      </c>
      <c r="B323" t="s">
        <v>510</v>
      </c>
      <c r="C323" t="s">
        <v>11</v>
      </c>
      <c r="D323">
        <v>3482.5</v>
      </c>
    </row>
    <row r="324" spans="1:4" x14ac:dyDescent="0.3">
      <c r="A324" t="s">
        <v>580</v>
      </c>
      <c r="B324" t="s">
        <v>581</v>
      </c>
      <c r="C324" t="s">
        <v>11</v>
      </c>
      <c r="D324">
        <v>4561.75</v>
      </c>
    </row>
    <row r="325" spans="1:4" x14ac:dyDescent="0.3">
      <c r="A325" t="s">
        <v>582</v>
      </c>
      <c r="B325" t="s">
        <v>332</v>
      </c>
      <c r="C325" t="s">
        <v>11</v>
      </c>
      <c r="D325">
        <v>4724.75</v>
      </c>
    </row>
    <row r="326" spans="1:4" x14ac:dyDescent="0.3">
      <c r="A326" t="s">
        <v>583</v>
      </c>
      <c r="B326" t="s">
        <v>584</v>
      </c>
      <c r="C326" t="s">
        <v>11</v>
      </c>
      <c r="D326">
        <v>1699</v>
      </c>
    </row>
    <row r="327" spans="1:4" x14ac:dyDescent="0.3">
      <c r="A327" t="s">
        <v>585</v>
      </c>
      <c r="B327" t="s">
        <v>586</v>
      </c>
      <c r="C327" t="s">
        <v>11</v>
      </c>
      <c r="D327">
        <v>1627</v>
      </c>
    </row>
    <row r="328" spans="1:4" x14ac:dyDescent="0.3">
      <c r="A328" t="s">
        <v>587</v>
      </c>
      <c r="B328" t="s">
        <v>588</v>
      </c>
      <c r="C328" t="s">
        <v>11</v>
      </c>
      <c r="D328">
        <v>3682.75</v>
      </c>
    </row>
    <row r="329" spans="1:4" x14ac:dyDescent="0.3">
      <c r="A329" t="s">
        <v>589</v>
      </c>
      <c r="B329" t="s">
        <v>590</v>
      </c>
      <c r="C329" t="s">
        <v>11</v>
      </c>
      <c r="D329">
        <v>2098.5</v>
      </c>
    </row>
    <row r="330" spans="1:4" x14ac:dyDescent="0.3">
      <c r="A330" t="s">
        <v>591</v>
      </c>
      <c r="B330" t="s">
        <v>592</v>
      </c>
      <c r="C330" t="s">
        <v>11</v>
      </c>
      <c r="D330">
        <v>1610.75</v>
      </c>
    </row>
    <row r="331" spans="1:4" x14ac:dyDescent="0.3">
      <c r="A331" t="s">
        <v>593</v>
      </c>
      <c r="B331" t="s">
        <v>594</v>
      </c>
      <c r="C331" t="s">
        <v>11</v>
      </c>
      <c r="D331">
        <v>2775.75</v>
      </c>
    </row>
    <row r="332" spans="1:4" x14ac:dyDescent="0.3">
      <c r="A332" t="s">
        <v>595</v>
      </c>
      <c r="B332" t="s">
        <v>569</v>
      </c>
      <c r="C332" t="s">
        <v>11</v>
      </c>
      <c r="D332">
        <v>1361.5</v>
      </c>
    </row>
    <row r="333" spans="1:4" x14ac:dyDescent="0.3">
      <c r="A333" t="s">
        <v>596</v>
      </c>
      <c r="B333" t="s">
        <v>371</v>
      </c>
      <c r="C333" t="s">
        <v>11</v>
      </c>
      <c r="D333">
        <v>2332.75</v>
      </c>
    </row>
    <row r="334" spans="1:4" x14ac:dyDescent="0.3">
      <c r="A334" t="s">
        <v>597</v>
      </c>
      <c r="B334" t="s">
        <v>332</v>
      </c>
      <c r="C334" t="s">
        <v>11</v>
      </c>
      <c r="D334">
        <v>3474.25</v>
      </c>
    </row>
    <row r="335" spans="1:4" x14ac:dyDescent="0.3">
      <c r="A335" t="s">
        <v>598</v>
      </c>
      <c r="B335" t="s">
        <v>346</v>
      </c>
      <c r="C335" t="s">
        <v>11</v>
      </c>
      <c r="D335">
        <v>2731.75</v>
      </c>
    </row>
    <row r="336" spans="1:4" x14ac:dyDescent="0.3">
      <c r="A336" t="s">
        <v>599</v>
      </c>
      <c r="B336" t="s">
        <v>600</v>
      </c>
      <c r="C336" t="s">
        <v>11</v>
      </c>
      <c r="D336">
        <v>2047.25</v>
      </c>
    </row>
    <row r="337" spans="1:4" x14ac:dyDescent="0.3">
      <c r="A337" t="s">
        <v>601</v>
      </c>
      <c r="B337" t="s">
        <v>602</v>
      </c>
      <c r="C337" t="s">
        <v>11</v>
      </c>
      <c r="D337">
        <v>1483.25</v>
      </c>
    </row>
    <row r="338" spans="1:4" x14ac:dyDescent="0.3">
      <c r="A338" t="s">
        <v>603</v>
      </c>
      <c r="B338" t="s">
        <v>604</v>
      </c>
      <c r="C338" t="s">
        <v>11</v>
      </c>
      <c r="D338">
        <v>736</v>
      </c>
    </row>
    <row r="339" spans="1:4" x14ac:dyDescent="0.3">
      <c r="A339" t="s">
        <v>605</v>
      </c>
      <c r="B339" t="s">
        <v>606</v>
      </c>
      <c r="C339" t="s">
        <v>11</v>
      </c>
      <c r="D339">
        <v>913.25</v>
      </c>
    </row>
    <row r="340" spans="1:4" x14ac:dyDescent="0.3">
      <c r="A340" t="s">
        <v>607</v>
      </c>
      <c r="B340" t="s">
        <v>356</v>
      </c>
      <c r="C340" t="s">
        <v>11</v>
      </c>
      <c r="D340">
        <v>1756.25</v>
      </c>
    </row>
    <row r="341" spans="1:4" x14ac:dyDescent="0.3">
      <c r="A341" t="s">
        <v>608</v>
      </c>
      <c r="B341" t="s">
        <v>609</v>
      </c>
      <c r="C341" t="s">
        <v>11</v>
      </c>
      <c r="D341">
        <v>1898.5</v>
      </c>
    </row>
    <row r="342" spans="1:4" x14ac:dyDescent="0.3">
      <c r="A342" t="s">
        <v>610</v>
      </c>
      <c r="B342" t="s">
        <v>611</v>
      </c>
      <c r="C342" t="s">
        <v>11</v>
      </c>
      <c r="D342">
        <v>857</v>
      </c>
    </row>
    <row r="343" spans="1:4" x14ac:dyDescent="0.3">
      <c r="A343" t="s">
        <v>612</v>
      </c>
      <c r="B343" t="s">
        <v>613</v>
      </c>
      <c r="C343" t="s">
        <v>11</v>
      </c>
      <c r="D343">
        <v>3494</v>
      </c>
    </row>
    <row r="344" spans="1:4" x14ac:dyDescent="0.3">
      <c r="A344" t="s">
        <v>614</v>
      </c>
      <c r="B344" t="s">
        <v>615</v>
      </c>
      <c r="C344" t="s">
        <v>11</v>
      </c>
      <c r="D344">
        <v>1101.25</v>
      </c>
    </row>
    <row r="345" spans="1:4" x14ac:dyDescent="0.3">
      <c r="A345" t="s">
        <v>616</v>
      </c>
      <c r="B345" t="s">
        <v>184</v>
      </c>
      <c r="C345" t="s">
        <v>11</v>
      </c>
      <c r="D345">
        <v>1069</v>
      </c>
    </row>
    <row r="346" spans="1:4" x14ac:dyDescent="0.3">
      <c r="A346" t="s">
        <v>617</v>
      </c>
      <c r="B346" t="s">
        <v>618</v>
      </c>
      <c r="C346" t="s">
        <v>11</v>
      </c>
      <c r="D346">
        <v>1976.5</v>
      </c>
    </row>
    <row r="347" spans="1:4" x14ac:dyDescent="0.3">
      <c r="A347" t="s">
        <v>619</v>
      </c>
      <c r="B347" t="s">
        <v>620</v>
      </c>
      <c r="C347" t="s">
        <v>11</v>
      </c>
      <c r="D347">
        <v>2701.25</v>
      </c>
    </row>
    <row r="348" spans="1:4" x14ac:dyDescent="0.3">
      <c r="A348" t="s">
        <v>621</v>
      </c>
      <c r="B348" t="s">
        <v>622</v>
      </c>
      <c r="C348" t="s">
        <v>11</v>
      </c>
      <c r="D348">
        <v>3470.25</v>
      </c>
    </row>
    <row r="349" spans="1:4" x14ac:dyDescent="0.3">
      <c r="A349" t="s">
        <v>623</v>
      </c>
      <c r="B349" t="s">
        <v>624</v>
      </c>
      <c r="C349" t="s">
        <v>11</v>
      </c>
      <c r="D349">
        <v>916.25</v>
      </c>
    </row>
    <row r="350" spans="1:4" x14ac:dyDescent="0.3">
      <c r="A350" t="s">
        <v>625</v>
      </c>
      <c r="B350" t="s">
        <v>626</v>
      </c>
      <c r="C350" t="s">
        <v>11</v>
      </c>
      <c r="D350">
        <v>2960.25</v>
      </c>
    </row>
    <row r="351" spans="1:4" x14ac:dyDescent="0.3">
      <c r="A351" t="s">
        <v>627</v>
      </c>
      <c r="B351" t="s">
        <v>628</v>
      </c>
      <c r="C351" t="s">
        <v>11</v>
      </c>
      <c r="D351">
        <v>2213.75</v>
      </c>
    </row>
    <row r="352" spans="1:4" x14ac:dyDescent="0.3">
      <c r="A352" t="s">
        <v>629</v>
      </c>
      <c r="B352" t="s">
        <v>630</v>
      </c>
      <c r="C352" t="s">
        <v>11</v>
      </c>
      <c r="D352">
        <v>1745.75</v>
      </c>
    </row>
    <row r="353" spans="1:4" x14ac:dyDescent="0.3">
      <c r="A353" t="s">
        <v>631</v>
      </c>
      <c r="B353" t="s">
        <v>484</v>
      </c>
      <c r="C353" t="s">
        <v>11</v>
      </c>
      <c r="D353">
        <v>2734</v>
      </c>
    </row>
    <row r="354" spans="1:4" x14ac:dyDescent="0.3">
      <c r="A354" t="s">
        <v>632</v>
      </c>
      <c r="B354" t="s">
        <v>23</v>
      </c>
      <c r="C354" t="s">
        <v>11</v>
      </c>
      <c r="D354">
        <v>776</v>
      </c>
    </row>
    <row r="355" spans="1:4" x14ac:dyDescent="0.3">
      <c r="A355" t="s">
        <v>633</v>
      </c>
      <c r="B355" t="s">
        <v>25</v>
      </c>
      <c r="C355" t="s">
        <v>11</v>
      </c>
      <c r="D355">
        <v>1338.75</v>
      </c>
    </row>
    <row r="356" spans="1:4" x14ac:dyDescent="0.3">
      <c r="A356" t="s">
        <v>634</v>
      </c>
      <c r="B356" t="s">
        <v>635</v>
      </c>
      <c r="C356" t="s">
        <v>11</v>
      </c>
      <c r="D356">
        <v>5578.5</v>
      </c>
    </row>
    <row r="357" spans="1:4" x14ac:dyDescent="0.3">
      <c r="A357" t="s">
        <v>636</v>
      </c>
      <c r="B357" t="s">
        <v>637</v>
      </c>
      <c r="C357" t="s">
        <v>11</v>
      </c>
      <c r="D357">
        <v>544</v>
      </c>
    </row>
    <row r="358" spans="1:4" x14ac:dyDescent="0.3">
      <c r="A358" t="s">
        <v>638</v>
      </c>
      <c r="B358" t="s">
        <v>639</v>
      </c>
      <c r="C358" t="s">
        <v>11</v>
      </c>
      <c r="D358">
        <v>1475.25</v>
      </c>
    </row>
    <row r="359" spans="1:4" x14ac:dyDescent="0.3">
      <c r="A359" t="s">
        <v>640</v>
      </c>
      <c r="B359" t="s">
        <v>620</v>
      </c>
      <c r="C359" t="s">
        <v>11</v>
      </c>
      <c r="D359">
        <v>3465.75</v>
      </c>
    </row>
    <row r="360" spans="1:4" x14ac:dyDescent="0.3">
      <c r="A360" t="s">
        <v>640</v>
      </c>
      <c r="B360" t="s">
        <v>641</v>
      </c>
      <c r="C360" t="s">
        <v>11</v>
      </c>
      <c r="D360">
        <v>1902</v>
      </c>
    </row>
    <row r="361" spans="1:4" x14ac:dyDescent="0.3">
      <c r="A361" t="s">
        <v>642</v>
      </c>
      <c r="B361" t="s">
        <v>643</v>
      </c>
      <c r="C361" t="s">
        <v>11</v>
      </c>
      <c r="D361">
        <v>1117.75</v>
      </c>
    </row>
    <row r="362" spans="1:4" x14ac:dyDescent="0.3">
      <c r="A362" t="s">
        <v>644</v>
      </c>
      <c r="B362" t="s">
        <v>645</v>
      </c>
      <c r="C362" t="s">
        <v>11</v>
      </c>
      <c r="D362">
        <v>4495</v>
      </c>
    </row>
    <row r="363" spans="1:4" x14ac:dyDescent="0.3">
      <c r="A363" t="s">
        <v>646</v>
      </c>
      <c r="B363" t="s">
        <v>647</v>
      </c>
      <c r="C363" t="s">
        <v>11</v>
      </c>
      <c r="D363">
        <v>2612.75</v>
      </c>
    </row>
    <row r="364" spans="1:4" x14ac:dyDescent="0.3">
      <c r="A364" t="s">
        <v>648</v>
      </c>
      <c r="B364" t="s">
        <v>649</v>
      </c>
      <c r="C364" t="s">
        <v>11</v>
      </c>
      <c r="D364">
        <v>1632</v>
      </c>
    </row>
    <row r="365" spans="1:4" x14ac:dyDescent="0.3">
      <c r="A365" t="s">
        <v>650</v>
      </c>
      <c r="B365" t="s">
        <v>404</v>
      </c>
      <c r="C365" t="s">
        <v>11</v>
      </c>
      <c r="D365">
        <v>4735.5</v>
      </c>
    </row>
    <row r="366" spans="1:4" x14ac:dyDescent="0.3">
      <c r="A366" t="s">
        <v>651</v>
      </c>
      <c r="B366" t="s">
        <v>652</v>
      </c>
      <c r="C366" t="s">
        <v>11</v>
      </c>
      <c r="D366">
        <v>1651</v>
      </c>
    </row>
    <row r="367" spans="1:4" x14ac:dyDescent="0.3">
      <c r="A367" t="s">
        <v>653</v>
      </c>
      <c r="B367" t="s">
        <v>654</v>
      </c>
      <c r="C367" t="s">
        <v>11</v>
      </c>
      <c r="D367">
        <v>1740</v>
      </c>
    </row>
    <row r="368" spans="1:4" x14ac:dyDescent="0.3">
      <c r="A368" t="s">
        <v>655</v>
      </c>
      <c r="B368" t="s">
        <v>656</v>
      </c>
      <c r="C368" t="s">
        <v>11</v>
      </c>
      <c r="D368">
        <v>2247</v>
      </c>
    </row>
    <row r="369" spans="1:4" x14ac:dyDescent="0.3">
      <c r="A369" t="s">
        <v>657</v>
      </c>
      <c r="B369" t="s">
        <v>658</v>
      </c>
      <c r="C369" t="s">
        <v>11</v>
      </c>
      <c r="D369">
        <v>3936.25</v>
      </c>
    </row>
    <row r="370" spans="1:4" x14ac:dyDescent="0.3">
      <c r="A370" t="s">
        <v>659</v>
      </c>
      <c r="B370" t="s">
        <v>523</v>
      </c>
      <c r="C370" t="s">
        <v>11</v>
      </c>
      <c r="D370">
        <v>2601.5</v>
      </c>
    </row>
    <row r="371" spans="1:4" x14ac:dyDescent="0.3">
      <c r="A371" t="s">
        <v>660</v>
      </c>
      <c r="B371" t="s">
        <v>661</v>
      </c>
      <c r="C371" t="s">
        <v>11</v>
      </c>
      <c r="D371">
        <v>2464.25</v>
      </c>
    </row>
    <row r="372" spans="1:4" x14ac:dyDescent="0.3">
      <c r="A372" t="s">
        <v>662</v>
      </c>
      <c r="B372" t="s">
        <v>303</v>
      </c>
      <c r="C372" t="s">
        <v>11</v>
      </c>
      <c r="D372">
        <v>2376.25</v>
      </c>
    </row>
    <row r="373" spans="1:4" x14ac:dyDescent="0.3">
      <c r="A373" t="s">
        <v>663</v>
      </c>
      <c r="B373" t="s">
        <v>434</v>
      </c>
      <c r="C373" t="s">
        <v>11</v>
      </c>
      <c r="D373">
        <v>2511.75</v>
      </c>
    </row>
    <row r="374" spans="1:4" x14ac:dyDescent="0.3">
      <c r="A374" t="s">
        <v>664</v>
      </c>
      <c r="B374" t="s">
        <v>665</v>
      </c>
      <c r="C374" t="s">
        <v>11</v>
      </c>
      <c r="D374">
        <v>2187</v>
      </c>
    </row>
    <row r="375" spans="1:4" x14ac:dyDescent="0.3">
      <c r="A375" t="s">
        <v>666</v>
      </c>
      <c r="B375" t="s">
        <v>667</v>
      </c>
      <c r="C375" t="s">
        <v>11</v>
      </c>
      <c r="D375">
        <v>4979.25</v>
      </c>
    </row>
    <row r="376" spans="1:4" x14ac:dyDescent="0.3">
      <c r="A376" t="s">
        <v>668</v>
      </c>
      <c r="B376" t="s">
        <v>669</v>
      </c>
      <c r="C376" t="s">
        <v>11</v>
      </c>
      <c r="D376">
        <v>3616.5</v>
      </c>
    </row>
    <row r="377" spans="1:4" x14ac:dyDescent="0.3">
      <c r="A377" t="s">
        <v>670</v>
      </c>
      <c r="B377" t="s">
        <v>671</v>
      </c>
      <c r="C377" t="s">
        <v>11</v>
      </c>
      <c r="D377">
        <v>2853.5</v>
      </c>
    </row>
    <row r="378" spans="1:4" x14ac:dyDescent="0.3">
      <c r="A378" t="s">
        <v>672</v>
      </c>
      <c r="B378" t="s">
        <v>571</v>
      </c>
      <c r="C378" t="s">
        <v>11</v>
      </c>
      <c r="D378">
        <v>5180.25</v>
      </c>
    </row>
    <row r="379" spans="1:4" x14ac:dyDescent="0.3">
      <c r="A379" t="s">
        <v>673</v>
      </c>
      <c r="B379" t="s">
        <v>674</v>
      </c>
      <c r="C379" t="s">
        <v>11</v>
      </c>
      <c r="D379">
        <v>5863.25</v>
      </c>
    </row>
    <row r="380" spans="1:4" x14ac:dyDescent="0.3">
      <c r="A380" t="s">
        <v>675</v>
      </c>
      <c r="B380" t="s">
        <v>676</v>
      </c>
      <c r="C380" t="s">
        <v>11</v>
      </c>
      <c r="D380">
        <v>2506.25</v>
      </c>
    </row>
    <row r="381" spans="1:4" x14ac:dyDescent="0.3">
      <c r="A381" t="s">
        <v>677</v>
      </c>
      <c r="B381" t="s">
        <v>678</v>
      </c>
      <c r="C381" t="s">
        <v>11</v>
      </c>
      <c r="D381">
        <v>3055.25</v>
      </c>
    </row>
    <row r="382" spans="1:4" x14ac:dyDescent="0.3">
      <c r="A382" t="s">
        <v>679</v>
      </c>
      <c r="B382" t="s">
        <v>480</v>
      </c>
      <c r="C382" t="s">
        <v>11</v>
      </c>
      <c r="D382">
        <v>2875.75</v>
      </c>
    </row>
    <row r="383" spans="1:4" x14ac:dyDescent="0.3">
      <c r="A383" t="s">
        <v>680</v>
      </c>
      <c r="B383" t="s">
        <v>681</v>
      </c>
      <c r="C383" t="s">
        <v>11</v>
      </c>
      <c r="D383">
        <v>4223.25</v>
      </c>
    </row>
    <row r="384" spans="1:4" x14ac:dyDescent="0.3">
      <c r="A384" t="s">
        <v>682</v>
      </c>
      <c r="B384" t="s">
        <v>683</v>
      </c>
      <c r="C384" t="s">
        <v>11</v>
      </c>
      <c r="D384">
        <v>2008.5</v>
      </c>
    </row>
    <row r="385" spans="1:4" x14ac:dyDescent="0.3">
      <c r="A385" t="s">
        <v>684</v>
      </c>
      <c r="B385" t="s">
        <v>685</v>
      </c>
      <c r="C385" t="s">
        <v>11</v>
      </c>
      <c r="D385">
        <v>1382.25</v>
      </c>
    </row>
    <row r="386" spans="1:4" x14ac:dyDescent="0.3">
      <c r="A386" t="s">
        <v>686</v>
      </c>
      <c r="B386" t="s">
        <v>687</v>
      </c>
      <c r="C386" t="s">
        <v>11</v>
      </c>
      <c r="D386">
        <v>3279</v>
      </c>
    </row>
    <row r="387" spans="1:4" x14ac:dyDescent="0.3">
      <c r="A387" t="s">
        <v>688</v>
      </c>
      <c r="B387" t="s">
        <v>689</v>
      </c>
      <c r="C387" t="s">
        <v>11</v>
      </c>
      <c r="D387">
        <v>4170.25</v>
      </c>
    </row>
    <row r="388" spans="1:4" x14ac:dyDescent="0.3">
      <c r="A388" t="s">
        <v>690</v>
      </c>
      <c r="B388" t="s">
        <v>691</v>
      </c>
      <c r="C388" t="s">
        <v>11</v>
      </c>
      <c r="D388">
        <v>4467.5</v>
      </c>
    </row>
    <row r="389" spans="1:4" x14ac:dyDescent="0.3">
      <c r="A389" t="s">
        <v>692</v>
      </c>
      <c r="B389" t="s">
        <v>693</v>
      </c>
      <c r="C389" t="s">
        <v>11</v>
      </c>
      <c r="D389">
        <v>5315</v>
      </c>
    </row>
    <row r="390" spans="1:4" x14ac:dyDescent="0.3">
      <c r="A390" t="s">
        <v>694</v>
      </c>
      <c r="B390" t="s">
        <v>695</v>
      </c>
      <c r="C390" t="s">
        <v>11</v>
      </c>
      <c r="D390">
        <v>1173.5</v>
      </c>
    </row>
    <row r="391" spans="1:4" x14ac:dyDescent="0.3">
      <c r="A391" t="s">
        <v>696</v>
      </c>
      <c r="B391" t="s">
        <v>319</v>
      </c>
      <c r="C391" t="s">
        <v>11</v>
      </c>
      <c r="D391">
        <v>5686</v>
      </c>
    </row>
    <row r="392" spans="1:4" x14ac:dyDescent="0.3">
      <c r="A392" t="s">
        <v>697</v>
      </c>
      <c r="B392" t="s">
        <v>523</v>
      </c>
      <c r="C392" t="s">
        <v>11</v>
      </c>
      <c r="D392">
        <v>2501</v>
      </c>
    </row>
    <row r="393" spans="1:4" x14ac:dyDescent="0.3">
      <c r="A393" t="s">
        <v>698</v>
      </c>
      <c r="B393" t="s">
        <v>434</v>
      </c>
      <c r="C393" t="s">
        <v>11</v>
      </c>
      <c r="D393">
        <v>2584.75</v>
      </c>
    </row>
    <row r="394" spans="1:4" x14ac:dyDescent="0.3">
      <c r="A394" t="s">
        <v>699</v>
      </c>
      <c r="B394" t="s">
        <v>665</v>
      </c>
      <c r="C394" t="s">
        <v>11</v>
      </c>
      <c r="D394">
        <v>1934.5</v>
      </c>
    </row>
    <row r="395" spans="1:4" x14ac:dyDescent="0.3">
      <c r="A395" t="s">
        <v>700</v>
      </c>
      <c r="B395" t="s">
        <v>667</v>
      </c>
      <c r="C395" t="s">
        <v>11</v>
      </c>
      <c r="D395">
        <v>3087</v>
      </c>
    </row>
    <row r="396" spans="1:4" x14ac:dyDescent="0.3">
      <c r="A396" t="s">
        <v>701</v>
      </c>
      <c r="B396" t="s">
        <v>236</v>
      </c>
      <c r="C396" t="s">
        <v>11</v>
      </c>
      <c r="D396">
        <v>3142.75</v>
      </c>
    </row>
    <row r="397" spans="1:4" x14ac:dyDescent="0.3">
      <c r="A397" t="s">
        <v>702</v>
      </c>
      <c r="B397" t="s">
        <v>272</v>
      </c>
      <c r="C397" t="s">
        <v>11</v>
      </c>
      <c r="D397">
        <v>1980.25</v>
      </c>
    </row>
    <row r="398" spans="1:4" x14ac:dyDescent="0.3">
      <c r="A398" t="s">
        <v>703</v>
      </c>
      <c r="B398" t="s">
        <v>305</v>
      </c>
      <c r="C398" t="s">
        <v>11</v>
      </c>
      <c r="D398">
        <v>1614.75</v>
      </c>
    </row>
    <row r="399" spans="1:4" x14ac:dyDescent="0.3">
      <c r="A399" t="s">
        <v>704</v>
      </c>
      <c r="B399" t="s">
        <v>705</v>
      </c>
      <c r="C399" t="s">
        <v>11</v>
      </c>
      <c r="D399">
        <v>3005.75</v>
      </c>
    </row>
    <row r="400" spans="1:4" x14ac:dyDescent="0.3">
      <c r="A400" t="s">
        <v>706</v>
      </c>
      <c r="B400" t="s">
        <v>707</v>
      </c>
      <c r="C400" t="s">
        <v>11</v>
      </c>
      <c r="D400">
        <v>1514.25</v>
      </c>
    </row>
    <row r="401" spans="1:4" x14ac:dyDescent="0.3">
      <c r="A401" t="s">
        <v>708</v>
      </c>
      <c r="B401" t="s">
        <v>709</v>
      </c>
      <c r="C401" t="s">
        <v>11</v>
      </c>
      <c r="D401">
        <v>926.5</v>
      </c>
    </row>
    <row r="402" spans="1:4" x14ac:dyDescent="0.3">
      <c r="A402" t="s">
        <v>710</v>
      </c>
      <c r="B402" t="s">
        <v>711</v>
      </c>
      <c r="C402" t="s">
        <v>11</v>
      </c>
      <c r="D402">
        <v>2183</v>
      </c>
    </row>
    <row r="403" spans="1:4" x14ac:dyDescent="0.3">
      <c r="A403" t="s">
        <v>712</v>
      </c>
      <c r="B403" t="s">
        <v>713</v>
      </c>
      <c r="C403" t="s">
        <v>11</v>
      </c>
      <c r="D403">
        <v>2107.25</v>
      </c>
    </row>
    <row r="404" spans="1:4" x14ac:dyDescent="0.3">
      <c r="A404" t="s">
        <v>714</v>
      </c>
      <c r="B404" t="s">
        <v>715</v>
      </c>
      <c r="C404" t="s">
        <v>11</v>
      </c>
      <c r="D404">
        <v>2771.25</v>
      </c>
    </row>
    <row r="405" spans="1:4" x14ac:dyDescent="0.3">
      <c r="A405" t="s">
        <v>716</v>
      </c>
      <c r="B405" t="s">
        <v>717</v>
      </c>
      <c r="C405" t="s">
        <v>11</v>
      </c>
      <c r="D405">
        <v>4396.25</v>
      </c>
    </row>
    <row r="406" spans="1:4" x14ac:dyDescent="0.3">
      <c r="A406" t="s">
        <v>718</v>
      </c>
      <c r="B406" t="s">
        <v>719</v>
      </c>
      <c r="C406" t="s">
        <v>11</v>
      </c>
      <c r="D406">
        <v>1904.25</v>
      </c>
    </row>
    <row r="407" spans="1:4" x14ac:dyDescent="0.3">
      <c r="A407" t="s">
        <v>720</v>
      </c>
      <c r="B407" t="s">
        <v>442</v>
      </c>
      <c r="C407" t="s">
        <v>11</v>
      </c>
      <c r="D407">
        <v>3298.75</v>
      </c>
    </row>
    <row r="408" spans="1:4" x14ac:dyDescent="0.3">
      <c r="A408" t="s">
        <v>721</v>
      </c>
      <c r="B408" t="s">
        <v>722</v>
      </c>
      <c r="C408" t="s">
        <v>11</v>
      </c>
      <c r="D408">
        <v>2372</v>
      </c>
    </row>
    <row r="409" spans="1:4" x14ac:dyDescent="0.3">
      <c r="A409" t="s">
        <v>723</v>
      </c>
      <c r="B409" t="s">
        <v>724</v>
      </c>
      <c r="C409" t="s">
        <v>11</v>
      </c>
      <c r="D409">
        <v>3790.25</v>
      </c>
    </row>
    <row r="410" spans="1:4" x14ac:dyDescent="0.3">
      <c r="A410" t="s">
        <v>725</v>
      </c>
      <c r="B410" t="s">
        <v>726</v>
      </c>
      <c r="C410" t="s">
        <v>11</v>
      </c>
      <c r="D410">
        <v>3087.75</v>
      </c>
    </row>
    <row r="411" spans="1:4" x14ac:dyDescent="0.3">
      <c r="A411" t="s">
        <v>727</v>
      </c>
      <c r="B411" t="s">
        <v>62</v>
      </c>
      <c r="C411" t="s">
        <v>11</v>
      </c>
      <c r="D411">
        <v>931.5</v>
      </c>
    </row>
    <row r="412" spans="1:4" x14ac:dyDescent="0.3">
      <c r="A412" t="s">
        <v>728</v>
      </c>
      <c r="B412" t="s">
        <v>729</v>
      </c>
      <c r="C412" t="s">
        <v>11</v>
      </c>
      <c r="D412">
        <v>771</v>
      </c>
    </row>
    <row r="413" spans="1:4" x14ac:dyDescent="0.3">
      <c r="A413" t="s">
        <v>730</v>
      </c>
      <c r="B413" t="s">
        <v>731</v>
      </c>
      <c r="C413" t="s">
        <v>11</v>
      </c>
      <c r="D413">
        <v>2842.25</v>
      </c>
    </row>
    <row r="414" spans="1:4" x14ac:dyDescent="0.3">
      <c r="A414" t="s">
        <v>732</v>
      </c>
      <c r="B414" t="s">
        <v>733</v>
      </c>
      <c r="C414" t="s">
        <v>11</v>
      </c>
      <c r="D414">
        <v>563.75</v>
      </c>
    </row>
    <row r="415" spans="1:4" x14ac:dyDescent="0.3">
      <c r="A415" t="s">
        <v>734</v>
      </c>
      <c r="B415" t="s">
        <v>735</v>
      </c>
      <c r="C415" t="s">
        <v>11</v>
      </c>
      <c r="D415">
        <v>139.75</v>
      </c>
    </row>
    <row r="416" spans="1:4" x14ac:dyDescent="0.3">
      <c r="A416" t="s">
        <v>736</v>
      </c>
      <c r="B416" t="s">
        <v>737</v>
      </c>
      <c r="C416" t="s">
        <v>11</v>
      </c>
      <c r="D416">
        <v>884.75</v>
      </c>
    </row>
    <row r="417" spans="1:4" x14ac:dyDescent="0.3">
      <c r="A417" t="s">
        <v>738</v>
      </c>
      <c r="B417" t="s">
        <v>739</v>
      </c>
      <c r="C417" t="s">
        <v>11</v>
      </c>
      <c r="D417">
        <v>449.5</v>
      </c>
    </row>
    <row r="418" spans="1:4" x14ac:dyDescent="0.3">
      <c r="A418" t="s">
        <v>740</v>
      </c>
      <c r="B418" t="s">
        <v>741</v>
      </c>
      <c r="C418" t="s">
        <v>11</v>
      </c>
      <c r="D418">
        <v>371.75</v>
      </c>
    </row>
    <row r="419" spans="1:4" x14ac:dyDescent="0.3">
      <c r="A419" t="s">
        <v>742</v>
      </c>
      <c r="B419" t="s">
        <v>743</v>
      </c>
      <c r="C419" t="s">
        <v>11</v>
      </c>
      <c r="D419">
        <v>949.25</v>
      </c>
    </row>
    <row r="420" spans="1:4" x14ac:dyDescent="0.3">
      <c r="A420" t="s">
        <v>744</v>
      </c>
      <c r="B420" t="s">
        <v>745</v>
      </c>
      <c r="C420" t="s">
        <v>11</v>
      </c>
      <c r="D420">
        <v>2419.25</v>
      </c>
    </row>
    <row r="421" spans="1:4" x14ac:dyDescent="0.3">
      <c r="A421" t="s">
        <v>746</v>
      </c>
      <c r="B421" t="s">
        <v>747</v>
      </c>
      <c r="C421" t="s">
        <v>11</v>
      </c>
      <c r="D421">
        <v>774</v>
      </c>
    </row>
    <row r="422" spans="1:4" x14ac:dyDescent="0.3">
      <c r="A422" t="s">
        <v>748</v>
      </c>
      <c r="B422" t="s">
        <v>667</v>
      </c>
      <c r="C422" t="s">
        <v>11</v>
      </c>
      <c r="D422">
        <v>568</v>
      </c>
    </row>
    <row r="423" spans="1:4" x14ac:dyDescent="0.3">
      <c r="A423" t="s">
        <v>749</v>
      </c>
      <c r="B423" t="s">
        <v>750</v>
      </c>
      <c r="C423" t="s">
        <v>11</v>
      </c>
      <c r="D423">
        <v>1385.5</v>
      </c>
    </row>
    <row r="424" spans="1:4" x14ac:dyDescent="0.3">
      <c r="A424" t="s">
        <v>751</v>
      </c>
      <c r="B424" t="s">
        <v>752</v>
      </c>
      <c r="C424" t="s">
        <v>11</v>
      </c>
      <c r="D424">
        <v>1374.75</v>
      </c>
    </row>
    <row r="425" spans="1:4" x14ac:dyDescent="0.3">
      <c r="A425" t="s">
        <v>753</v>
      </c>
      <c r="B425" t="s">
        <v>272</v>
      </c>
      <c r="C425" t="s">
        <v>11</v>
      </c>
      <c r="D425">
        <v>963.25</v>
      </c>
    </row>
    <row r="426" spans="1:4" x14ac:dyDescent="0.3">
      <c r="A426" t="s">
        <v>754</v>
      </c>
      <c r="B426" t="s">
        <v>755</v>
      </c>
      <c r="C426" t="s">
        <v>11</v>
      </c>
      <c r="D426">
        <v>628.75</v>
      </c>
    </row>
    <row r="427" spans="1:4" x14ac:dyDescent="0.3">
      <c r="A427" t="s">
        <v>756</v>
      </c>
      <c r="B427" t="s">
        <v>757</v>
      </c>
      <c r="C427" t="s">
        <v>11</v>
      </c>
      <c r="D427">
        <v>1233.25</v>
      </c>
    </row>
    <row r="428" spans="1:4" x14ac:dyDescent="0.3">
      <c r="A428" t="s">
        <v>758</v>
      </c>
      <c r="B428" t="s">
        <v>759</v>
      </c>
      <c r="C428" t="s">
        <v>11</v>
      </c>
      <c r="D428">
        <v>2437.25</v>
      </c>
    </row>
    <row r="429" spans="1:4" x14ac:dyDescent="0.3">
      <c r="A429" t="s">
        <v>760</v>
      </c>
      <c r="B429" t="s">
        <v>761</v>
      </c>
      <c r="C429" t="s">
        <v>11</v>
      </c>
      <c r="D429">
        <v>4268</v>
      </c>
    </row>
    <row r="430" spans="1:4" x14ac:dyDescent="0.3">
      <c r="A430" t="s">
        <v>762</v>
      </c>
      <c r="B430" t="s">
        <v>645</v>
      </c>
      <c r="C430" t="s">
        <v>11</v>
      </c>
      <c r="D430">
        <v>1903.75</v>
      </c>
    </row>
    <row r="431" spans="1:4" x14ac:dyDescent="0.3">
      <c r="A431" t="s">
        <v>763</v>
      </c>
      <c r="B431" t="s">
        <v>764</v>
      </c>
      <c r="C431" t="s">
        <v>11</v>
      </c>
      <c r="D431">
        <v>3514.5</v>
      </c>
    </row>
    <row r="432" spans="1:4" x14ac:dyDescent="0.3">
      <c r="A432" t="s">
        <v>765</v>
      </c>
      <c r="B432" t="s">
        <v>766</v>
      </c>
      <c r="C432" t="s">
        <v>11</v>
      </c>
      <c r="D432">
        <v>1608.75</v>
      </c>
    </row>
    <row r="433" spans="1:4" x14ac:dyDescent="0.3">
      <c r="A433" t="s">
        <v>767</v>
      </c>
      <c r="B433" t="s">
        <v>768</v>
      </c>
      <c r="C433" t="s">
        <v>11</v>
      </c>
      <c r="D433">
        <v>1964</v>
      </c>
    </row>
    <row r="434" spans="1:4" x14ac:dyDescent="0.3">
      <c r="A434" t="s">
        <v>769</v>
      </c>
      <c r="B434" t="s">
        <v>132</v>
      </c>
      <c r="C434" t="s">
        <v>11</v>
      </c>
      <c r="D434">
        <v>2341</v>
      </c>
    </row>
    <row r="435" spans="1:4" x14ac:dyDescent="0.3">
      <c r="A435" t="s">
        <v>770</v>
      </c>
      <c r="B435" t="s">
        <v>771</v>
      </c>
      <c r="C435" t="s">
        <v>11</v>
      </c>
      <c r="D435">
        <v>2556.75</v>
      </c>
    </row>
    <row r="436" spans="1:4" x14ac:dyDescent="0.3">
      <c r="A436" t="s">
        <v>772</v>
      </c>
      <c r="B436" t="s">
        <v>773</v>
      </c>
      <c r="C436" t="s">
        <v>11</v>
      </c>
      <c r="D436">
        <v>2664.75</v>
      </c>
    </row>
    <row r="437" spans="1:4" x14ac:dyDescent="0.3">
      <c r="A437" t="s">
        <v>774</v>
      </c>
      <c r="B437" t="s">
        <v>775</v>
      </c>
      <c r="C437" t="s">
        <v>11</v>
      </c>
      <c r="D437">
        <v>3541.25</v>
      </c>
    </row>
    <row r="438" spans="1:4" x14ac:dyDescent="0.3">
      <c r="A438" t="s">
        <v>776</v>
      </c>
      <c r="B438" t="s">
        <v>777</v>
      </c>
      <c r="C438" t="s">
        <v>11</v>
      </c>
      <c r="D438">
        <v>2817.75</v>
      </c>
    </row>
    <row r="439" spans="1:4" x14ac:dyDescent="0.3">
      <c r="A439" t="s">
        <v>778</v>
      </c>
      <c r="B439" t="s">
        <v>126</v>
      </c>
      <c r="C439" t="s">
        <v>11</v>
      </c>
      <c r="D439">
        <v>2931.25</v>
      </c>
    </row>
    <row r="440" spans="1:4" x14ac:dyDescent="0.3">
      <c r="A440" t="s">
        <v>779</v>
      </c>
      <c r="B440" t="s">
        <v>780</v>
      </c>
      <c r="C440" t="s">
        <v>11</v>
      </c>
      <c r="D440">
        <v>1407.75</v>
      </c>
    </row>
    <row r="441" spans="1:4" x14ac:dyDescent="0.3">
      <c r="A441" t="s">
        <v>781</v>
      </c>
      <c r="B441" t="s">
        <v>782</v>
      </c>
      <c r="C441" t="s">
        <v>11</v>
      </c>
      <c r="D441">
        <v>2300.75</v>
      </c>
    </row>
    <row r="442" spans="1:4" x14ac:dyDescent="0.3">
      <c r="A442" t="s">
        <v>783</v>
      </c>
      <c r="B442" t="s">
        <v>784</v>
      </c>
      <c r="C442" t="s">
        <v>11</v>
      </c>
      <c r="D442">
        <v>1844.5</v>
      </c>
    </row>
    <row r="443" spans="1:4" x14ac:dyDescent="0.3">
      <c r="A443" t="s">
        <v>785</v>
      </c>
      <c r="B443" t="s">
        <v>436</v>
      </c>
      <c r="C443" t="s">
        <v>11</v>
      </c>
      <c r="D443">
        <v>3834.25</v>
      </c>
    </row>
    <row r="444" spans="1:4" x14ac:dyDescent="0.3">
      <c r="A444" t="s">
        <v>786</v>
      </c>
      <c r="B444" t="s">
        <v>787</v>
      </c>
      <c r="C444" t="s">
        <v>11</v>
      </c>
      <c r="D444">
        <v>1639</v>
      </c>
    </row>
    <row r="445" spans="1:4" x14ac:dyDescent="0.3">
      <c r="A445" t="s">
        <v>788</v>
      </c>
      <c r="B445" t="s">
        <v>789</v>
      </c>
      <c r="C445" t="s">
        <v>11</v>
      </c>
      <c r="D445">
        <v>4137.25</v>
      </c>
    </row>
    <row r="446" spans="1:4" x14ac:dyDescent="0.3">
      <c r="A446" t="s">
        <v>790</v>
      </c>
      <c r="B446" t="s">
        <v>791</v>
      </c>
      <c r="C446" t="s">
        <v>11</v>
      </c>
      <c r="D446">
        <v>4859</v>
      </c>
    </row>
    <row r="447" spans="1:4" x14ac:dyDescent="0.3">
      <c r="A447" t="s">
        <v>792</v>
      </c>
      <c r="B447" t="s">
        <v>793</v>
      </c>
      <c r="C447" t="s">
        <v>11</v>
      </c>
      <c r="D447">
        <v>2453.75</v>
      </c>
    </row>
    <row r="448" spans="1:4" x14ac:dyDescent="0.3">
      <c r="A448" t="s">
        <v>794</v>
      </c>
      <c r="B448" t="s">
        <v>795</v>
      </c>
      <c r="C448" t="s">
        <v>11</v>
      </c>
      <c r="D448">
        <v>923.25</v>
      </c>
    </row>
    <row r="449" spans="1:4" x14ac:dyDescent="0.3">
      <c r="A449" t="s">
        <v>796</v>
      </c>
      <c r="B449" t="s">
        <v>797</v>
      </c>
      <c r="C449" t="s">
        <v>11</v>
      </c>
      <c r="D449">
        <v>3876.5</v>
      </c>
    </row>
    <row r="450" spans="1:4" x14ac:dyDescent="0.3">
      <c r="A450" t="s">
        <v>798</v>
      </c>
      <c r="B450" t="s">
        <v>799</v>
      </c>
      <c r="C450" t="s">
        <v>11</v>
      </c>
      <c r="D450">
        <v>2365.75</v>
      </c>
    </row>
    <row r="451" spans="1:4" x14ac:dyDescent="0.3">
      <c r="A451" t="s">
        <v>800</v>
      </c>
      <c r="B451" t="s">
        <v>801</v>
      </c>
      <c r="C451" t="s">
        <v>11</v>
      </c>
      <c r="D451">
        <v>2499.5</v>
      </c>
    </row>
    <row r="452" spans="1:4" x14ac:dyDescent="0.3">
      <c r="A452" t="s">
        <v>802</v>
      </c>
      <c r="B452" t="s">
        <v>508</v>
      </c>
      <c r="C452" t="s">
        <v>11</v>
      </c>
      <c r="D452">
        <v>14699.5</v>
      </c>
    </row>
    <row r="453" spans="1:4" x14ac:dyDescent="0.3">
      <c r="A453" t="s">
        <v>803</v>
      </c>
      <c r="B453" t="s">
        <v>148</v>
      </c>
      <c r="C453" t="s">
        <v>11</v>
      </c>
      <c r="D453">
        <v>4428.75</v>
      </c>
    </row>
    <row r="454" spans="1:4" x14ac:dyDescent="0.3">
      <c r="A454" t="s">
        <v>804</v>
      </c>
      <c r="B454" t="s">
        <v>502</v>
      </c>
      <c r="C454" t="s">
        <v>11</v>
      </c>
      <c r="D454">
        <v>1141</v>
      </c>
    </row>
    <row r="455" spans="1:4" x14ac:dyDescent="0.3">
      <c r="A455" t="s">
        <v>805</v>
      </c>
      <c r="B455" t="s">
        <v>402</v>
      </c>
      <c r="C455" t="s">
        <v>11</v>
      </c>
      <c r="D455">
        <v>1768.75</v>
      </c>
    </row>
    <row r="456" spans="1:4" x14ac:dyDescent="0.3">
      <c r="A456" t="s">
        <v>806</v>
      </c>
      <c r="B456" t="s">
        <v>807</v>
      </c>
      <c r="C456" t="s">
        <v>11</v>
      </c>
      <c r="D456">
        <v>1.5</v>
      </c>
    </row>
    <row r="457" spans="1:4" x14ac:dyDescent="0.3">
      <c r="A457" t="s">
        <v>808</v>
      </c>
      <c r="B457" t="s">
        <v>809</v>
      </c>
      <c r="C457" t="s">
        <v>11</v>
      </c>
      <c r="D457">
        <v>6911.5</v>
      </c>
    </row>
    <row r="458" spans="1:4" x14ac:dyDescent="0.3">
      <c r="A458" t="s">
        <v>810</v>
      </c>
      <c r="B458" t="s">
        <v>811</v>
      </c>
      <c r="C458" t="s">
        <v>11</v>
      </c>
      <c r="D458">
        <v>8299.25</v>
      </c>
    </row>
    <row r="459" spans="1:4" x14ac:dyDescent="0.3">
      <c r="A459" t="s">
        <v>812</v>
      </c>
      <c r="B459" t="s">
        <v>215</v>
      </c>
      <c r="C459" t="s">
        <v>11</v>
      </c>
      <c r="D459">
        <v>4333</v>
      </c>
    </row>
    <row r="460" spans="1:4" x14ac:dyDescent="0.3">
      <c r="A460" t="s">
        <v>813</v>
      </c>
      <c r="B460" t="s">
        <v>215</v>
      </c>
      <c r="C460" t="s">
        <v>11</v>
      </c>
      <c r="D460">
        <v>6190.5</v>
      </c>
    </row>
    <row r="461" spans="1:4" x14ac:dyDescent="0.3">
      <c r="A461" t="s">
        <v>814</v>
      </c>
      <c r="B461" t="s">
        <v>815</v>
      </c>
      <c r="C461" t="s">
        <v>11</v>
      </c>
      <c r="D461">
        <v>57.25</v>
      </c>
    </row>
    <row r="462" spans="1:4" x14ac:dyDescent="0.3">
      <c r="A462" t="s">
        <v>816</v>
      </c>
      <c r="B462" t="s">
        <v>817</v>
      </c>
      <c r="C462" t="s">
        <v>11</v>
      </c>
      <c r="D462">
        <v>1376.5</v>
      </c>
    </row>
    <row r="463" spans="1:4" x14ac:dyDescent="0.3">
      <c r="A463" t="s">
        <v>818</v>
      </c>
      <c r="B463" t="s">
        <v>819</v>
      </c>
      <c r="C463" t="s">
        <v>11</v>
      </c>
      <c r="D463">
        <v>1316</v>
      </c>
    </row>
    <row r="464" spans="1:4" x14ac:dyDescent="0.3">
      <c r="A464" t="s">
        <v>820</v>
      </c>
      <c r="B464" t="s">
        <v>733</v>
      </c>
      <c r="C464" t="s">
        <v>11</v>
      </c>
      <c r="D464">
        <v>610</v>
      </c>
    </row>
    <row r="465" spans="1:4" x14ac:dyDescent="0.3">
      <c r="A465" t="s">
        <v>821</v>
      </c>
      <c r="B465" t="s">
        <v>822</v>
      </c>
      <c r="C465" t="s">
        <v>11</v>
      </c>
      <c r="D465">
        <v>1576.5</v>
      </c>
    </row>
    <row r="466" spans="1:4" x14ac:dyDescent="0.3">
      <c r="A466" t="s">
        <v>825</v>
      </c>
      <c r="B466" t="s">
        <v>826</v>
      </c>
      <c r="C466" t="s">
        <v>11</v>
      </c>
      <c r="D466">
        <v>14927.25</v>
      </c>
    </row>
    <row r="467" spans="1:4" x14ac:dyDescent="0.3">
      <c r="A467" t="s">
        <v>827</v>
      </c>
      <c r="B467" t="s">
        <v>828</v>
      </c>
      <c r="C467" t="s">
        <v>11</v>
      </c>
      <c r="D467">
        <v>8778</v>
      </c>
    </row>
    <row r="468" spans="1:4" x14ac:dyDescent="0.3">
      <c r="A468" t="s">
        <v>829</v>
      </c>
      <c r="B468" t="s">
        <v>830</v>
      </c>
      <c r="C468" t="s">
        <v>11</v>
      </c>
      <c r="D468">
        <v>8409.5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forecast_for_presentation_week</vt:lpstr>
      <vt:lpstr>Norm_Data_Processing</vt:lpstr>
      <vt:lpstr>Normalized Data</vt:lpstr>
      <vt:lpstr>Station_Info</vt:lpstr>
      <vt:lpstr>Sheet1</vt:lpstr>
      <vt:lpstr>Saturday</vt:lpstr>
      <vt:lpstr>Sunday</vt:lpstr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sakib</cp:lastModifiedBy>
  <dcterms:created xsi:type="dcterms:W3CDTF">2020-07-26T03:07:10Z</dcterms:created>
  <dcterms:modified xsi:type="dcterms:W3CDTF">2020-07-26T16:12:23Z</dcterms:modified>
</cp:coreProperties>
</file>