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y\Downloads\"/>
    </mc:Choice>
  </mc:AlternateContent>
  <xr:revisionPtr revIDLastSave="0" documentId="8_{5625DD0B-E50B-4122-91EC-04B357AE283B}" xr6:coauthVersionLast="47" xr6:coauthVersionMax="47" xr10:uidLastSave="{00000000-0000-0000-0000-000000000000}"/>
  <bookViews>
    <workbookView xWindow="732" yWindow="732" windowWidth="18252" windowHeight="12528" xr2:uid="{4A6748D0-5AD8-494B-BA88-BB682A67E657}"/>
  </bookViews>
  <sheets>
    <sheet name="LabAnalysi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K27" i="1"/>
  <c r="K26" i="1"/>
  <c r="K25" i="1"/>
  <c r="K24" i="1"/>
  <c r="K23" i="1"/>
  <c r="K22" i="1"/>
  <c r="K21" i="1"/>
  <c r="K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</calcChain>
</file>

<file path=xl/sharedStrings.xml><?xml version="1.0" encoding="utf-8"?>
<sst xmlns="http://schemas.openxmlformats.org/spreadsheetml/2006/main" count="11" uniqueCount="11">
  <si>
    <t>Phase</t>
  </si>
  <si>
    <t>Duration</t>
  </si>
  <si>
    <t>Average energy (mJ)</t>
  </si>
  <si>
    <t># 1/2 cycles</t>
  </si>
  <si>
    <t>elapsed time</t>
  </si>
  <si>
    <t>coil energy</t>
  </si>
  <si>
    <t>Energy loss</t>
  </si>
  <si>
    <t xml:space="preserve"> lifetime (amp^2)</t>
  </si>
  <si>
    <t>lifetime (Slope)</t>
  </si>
  <si>
    <t>energy change (mJ)</t>
  </si>
  <si>
    <t>energy change+energy loss/coil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</si>
</sst>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5EA6-9DFD-4DF6-A39C-48EBB48062E4}">
  <dimension ref="A1:K31"/>
  <sheetViews>
    <sheetView tabSelected="1" topLeftCell="A6" workbookViewId="0">
      <selection activeCell="B30" sqref="B30"/>
    </sheetView>
  </sheetViews>
  <sheetFormatPr defaultRowHeight="14.4" x14ac:dyDescent="0.3"/>
  <cols>
    <col min="7" max="7" width="13.6640625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s="1" t="s">
        <v>7</v>
      </c>
      <c r="H1" t="s">
        <v>9</v>
      </c>
      <c r="I1" t="s">
        <v>5</v>
      </c>
      <c r="J1" t="s">
        <v>6</v>
      </c>
      <c r="K1" t="s">
        <v>10</v>
      </c>
    </row>
    <row r="2" spans="1:11" x14ac:dyDescent="0.3">
      <c r="A2">
        <v>26</v>
      </c>
      <c r="B2">
        <v>8</v>
      </c>
      <c r="C2">
        <v>7.7140000000000004</v>
      </c>
      <c r="D2">
        <v>418</v>
      </c>
      <c r="E2">
        <v>433.072</v>
      </c>
      <c r="F2">
        <v>-345</v>
      </c>
      <c r="G2">
        <v>-340.28</v>
      </c>
      <c r="H2">
        <v>16.347000000000001</v>
      </c>
      <c r="I2">
        <v>27.73</v>
      </c>
      <c r="J2">
        <v>3.496</v>
      </c>
      <c r="K2">
        <f>(H2+J2)/I2</f>
        <v>0.71557879552830872</v>
      </c>
    </row>
    <row r="3" spans="1:11" x14ac:dyDescent="0.3">
      <c r="A3">
        <v>26</v>
      </c>
      <c r="B3">
        <v>8</v>
      </c>
      <c r="C3">
        <v>6.2969999999999997</v>
      </c>
      <c r="D3">
        <v>262</v>
      </c>
      <c r="E3">
        <v>273.51799999999997</v>
      </c>
      <c r="F3">
        <v>-220.3</v>
      </c>
      <c r="G3">
        <v>-231.6</v>
      </c>
      <c r="H3">
        <v>11.98</v>
      </c>
      <c r="I3">
        <v>15.538</v>
      </c>
      <c r="J3">
        <v>1.7889999999999999</v>
      </c>
      <c r="K3">
        <f t="shared" ref="K3:K19" si="0">(H3+J3)/I3</f>
        <v>0.88615008366585146</v>
      </c>
    </row>
    <row r="4" spans="1:11" x14ac:dyDescent="0.3">
      <c r="A4">
        <v>26</v>
      </c>
      <c r="B4">
        <v>8</v>
      </c>
      <c r="C4">
        <v>6.3710000000000004</v>
      </c>
      <c r="D4">
        <v>398</v>
      </c>
      <c r="E4">
        <v>412.32299999999998</v>
      </c>
      <c r="F4">
        <v>-164.36799999999999</v>
      </c>
      <c r="G4">
        <v>-162.56700000000001</v>
      </c>
      <c r="H4">
        <v>15.087</v>
      </c>
      <c r="I4">
        <v>20.396999999999998</v>
      </c>
      <c r="J4">
        <v>2.7490000000000001</v>
      </c>
      <c r="K4">
        <f t="shared" si="0"/>
        <v>0.87444231994901211</v>
      </c>
    </row>
    <row r="5" spans="1:11" x14ac:dyDescent="0.3">
      <c r="A5">
        <v>29</v>
      </c>
      <c r="B5">
        <v>10</v>
      </c>
      <c r="C5">
        <v>11.02</v>
      </c>
      <c r="D5">
        <v>366</v>
      </c>
      <c r="E5">
        <v>383.3</v>
      </c>
      <c r="F5">
        <v>-292.39999999999998</v>
      </c>
      <c r="G5">
        <v>-301.60000000000002</v>
      </c>
      <c r="H5">
        <v>15.73</v>
      </c>
      <c r="I5">
        <v>24.545000000000002</v>
      </c>
      <c r="J5">
        <v>5.07</v>
      </c>
      <c r="K5">
        <f t="shared" si="0"/>
        <v>0.84742310042778568</v>
      </c>
    </row>
    <row r="6" spans="1:11" x14ac:dyDescent="0.3">
      <c r="A6">
        <v>29</v>
      </c>
      <c r="B6">
        <v>10</v>
      </c>
      <c r="C6">
        <v>7.3780000000000001</v>
      </c>
      <c r="D6">
        <v>333</v>
      </c>
      <c r="E6">
        <v>346.14299999999997</v>
      </c>
      <c r="F6">
        <v>-163.96199999999999</v>
      </c>
      <c r="G6">
        <v>-164.50200000000001</v>
      </c>
      <c r="H6">
        <v>14.641999999999999</v>
      </c>
      <c r="I6">
        <v>19.806999999999999</v>
      </c>
      <c r="J6">
        <v>2.6640000000000001</v>
      </c>
      <c r="K6">
        <f t="shared" si="0"/>
        <v>0.87373150906245278</v>
      </c>
    </row>
    <row r="7" spans="1:11" x14ac:dyDescent="0.3">
      <c r="A7">
        <v>29</v>
      </c>
      <c r="B7">
        <v>10</v>
      </c>
      <c r="C7">
        <v>4.2839999999999998</v>
      </c>
      <c r="D7">
        <v>303</v>
      </c>
      <c r="E7">
        <v>335.96300000000002</v>
      </c>
      <c r="F7">
        <v>-115.58</v>
      </c>
      <c r="G7">
        <v>-114.38500000000001</v>
      </c>
      <c r="H7">
        <v>11.106</v>
      </c>
      <c r="I7">
        <v>15.817</v>
      </c>
      <c r="J7">
        <v>1.49</v>
      </c>
      <c r="K7">
        <f t="shared" si="0"/>
        <v>0.79635834861225263</v>
      </c>
    </row>
    <row r="8" spans="1:11" x14ac:dyDescent="0.3">
      <c r="A8">
        <v>40</v>
      </c>
      <c r="B8">
        <v>2</v>
      </c>
      <c r="C8">
        <v>3.806</v>
      </c>
      <c r="D8">
        <v>246</v>
      </c>
      <c r="E8">
        <v>255.38200000000001</v>
      </c>
      <c r="F8">
        <v>-333.53899999999999</v>
      </c>
      <c r="G8">
        <v>-336.92700000000002</v>
      </c>
      <c r="H8">
        <v>2.8519999999999999</v>
      </c>
      <c r="I8">
        <v>4.84</v>
      </c>
      <c r="J8">
        <v>1.1579999999999999</v>
      </c>
      <c r="K8">
        <f t="shared" si="0"/>
        <v>0.82851239669421484</v>
      </c>
    </row>
    <row r="9" spans="1:11" x14ac:dyDescent="0.3">
      <c r="A9">
        <v>40</v>
      </c>
      <c r="B9">
        <v>2</v>
      </c>
      <c r="C9">
        <v>2.11</v>
      </c>
      <c r="D9">
        <v>211</v>
      </c>
      <c r="E9">
        <v>218.07499999999999</v>
      </c>
      <c r="F9">
        <v>-201.01499999999999</v>
      </c>
      <c r="G9">
        <v>-207.739</v>
      </c>
      <c r="H9">
        <v>1.8140000000000001</v>
      </c>
      <c r="I9">
        <v>3.3260000000000001</v>
      </c>
      <c r="J9">
        <v>0.55000000000000004</v>
      </c>
      <c r="K9">
        <f t="shared" si="0"/>
        <v>0.7107636800962116</v>
      </c>
    </row>
    <row r="10" spans="1:11" x14ac:dyDescent="0.3">
      <c r="A10">
        <v>40</v>
      </c>
      <c r="B10">
        <v>2</v>
      </c>
      <c r="C10">
        <v>4.8310000000000004</v>
      </c>
      <c r="D10">
        <v>347</v>
      </c>
      <c r="E10">
        <v>361.33300000000003</v>
      </c>
      <c r="F10">
        <v>-273.94900000000001</v>
      </c>
      <c r="G10">
        <v>-265.791</v>
      </c>
      <c r="H10">
        <v>3.7810000000000001</v>
      </c>
      <c r="I10">
        <v>6.016</v>
      </c>
      <c r="J10">
        <v>1.2450000000000001</v>
      </c>
      <c r="K10">
        <f t="shared" si="0"/>
        <v>0.83543882978723405</v>
      </c>
    </row>
    <row r="11" spans="1:11" x14ac:dyDescent="0.3">
      <c r="A11">
        <v>30</v>
      </c>
      <c r="B11">
        <v>11</v>
      </c>
      <c r="C11">
        <v>13.484999999999999</v>
      </c>
      <c r="D11">
        <v>275</v>
      </c>
      <c r="E11">
        <v>286.66699999999997</v>
      </c>
      <c r="F11">
        <v>-308.84300000000002</v>
      </c>
      <c r="G11">
        <v>-312.11799999999999</v>
      </c>
      <c r="H11">
        <v>13.821999999999999</v>
      </c>
      <c r="I11">
        <v>21.899000000000001</v>
      </c>
      <c r="J11">
        <v>4.5890000000000004</v>
      </c>
      <c r="K11">
        <f t="shared" si="0"/>
        <v>0.84072332069957534</v>
      </c>
    </row>
    <row r="12" spans="1:11" x14ac:dyDescent="0.3">
      <c r="A12">
        <v>30</v>
      </c>
      <c r="B12">
        <v>11</v>
      </c>
      <c r="C12">
        <v>13.465</v>
      </c>
      <c r="D12">
        <v>330</v>
      </c>
      <c r="E12">
        <v>357.31299999999999</v>
      </c>
      <c r="F12">
        <v>-357.04399999999998</v>
      </c>
      <c r="G12">
        <v>-376.44499999999999</v>
      </c>
      <c r="H12">
        <v>16.788</v>
      </c>
      <c r="I12">
        <v>26.338999999999999</v>
      </c>
      <c r="J12">
        <v>6.3769999999999998</v>
      </c>
      <c r="K12">
        <f t="shared" si="0"/>
        <v>0.87949428603971302</v>
      </c>
    </row>
    <row r="13" spans="1:11" x14ac:dyDescent="0.3">
      <c r="A13">
        <v>30</v>
      </c>
      <c r="B13">
        <v>11</v>
      </c>
      <c r="C13">
        <v>11.712999999999999</v>
      </c>
      <c r="D13">
        <v>254</v>
      </c>
      <c r="E13">
        <v>265.97199999999998</v>
      </c>
      <c r="F13">
        <v>-218.08699999999999</v>
      </c>
      <c r="G13">
        <v>-219.05199999999999</v>
      </c>
      <c r="H13">
        <v>15.066000000000001</v>
      </c>
      <c r="I13">
        <v>21.734000000000002</v>
      </c>
      <c r="J13">
        <v>3.6829999999999998</v>
      </c>
      <c r="K13">
        <f t="shared" si="0"/>
        <v>0.86265758719057706</v>
      </c>
    </row>
    <row r="14" spans="1:11" x14ac:dyDescent="0.3">
      <c r="A14">
        <v>35</v>
      </c>
      <c r="B14">
        <v>6</v>
      </c>
      <c r="C14">
        <v>6.8979999999999997</v>
      </c>
      <c r="D14">
        <v>172</v>
      </c>
      <c r="E14">
        <v>185.738</v>
      </c>
      <c r="F14">
        <v>-246.238</v>
      </c>
      <c r="G14">
        <v>-243.60900000000001</v>
      </c>
      <c r="H14">
        <v>7.0010000000000003</v>
      </c>
      <c r="I14">
        <v>9.7769999999999992</v>
      </c>
      <c r="J14">
        <v>1.6319999999999999</v>
      </c>
      <c r="K14">
        <f t="shared" si="0"/>
        <v>0.88299069244144435</v>
      </c>
    </row>
    <row r="15" spans="1:11" x14ac:dyDescent="0.3">
      <c r="A15">
        <v>35</v>
      </c>
      <c r="B15">
        <v>6</v>
      </c>
      <c r="C15">
        <v>6.484</v>
      </c>
      <c r="D15">
        <v>119</v>
      </c>
      <c r="E15">
        <v>124.605</v>
      </c>
      <c r="F15">
        <v>-160.70400000000001</v>
      </c>
      <c r="G15">
        <v>-167.714</v>
      </c>
      <c r="H15">
        <v>4.6660000000000004</v>
      </c>
      <c r="I15">
        <v>6.4770000000000003</v>
      </c>
      <c r="J15">
        <v>0.80100000000000005</v>
      </c>
      <c r="K15">
        <f t="shared" si="0"/>
        <v>0.84406360969584693</v>
      </c>
    </row>
    <row r="16" spans="1:11" x14ac:dyDescent="0.3">
      <c r="A16">
        <v>35</v>
      </c>
      <c r="B16">
        <v>6</v>
      </c>
      <c r="C16">
        <v>5.4649999999999999</v>
      </c>
      <c r="D16">
        <v>146</v>
      </c>
      <c r="E16">
        <v>151.61199999999999</v>
      </c>
      <c r="F16">
        <v>-202.66200000000001</v>
      </c>
      <c r="G16">
        <v>-194.548</v>
      </c>
      <c r="H16">
        <v>5.4649999999999999</v>
      </c>
      <c r="I16">
        <v>7.4450000000000003</v>
      </c>
      <c r="J16">
        <v>1.0740000000000001</v>
      </c>
      <c r="K16">
        <f t="shared" si="0"/>
        <v>0.87830758898589645</v>
      </c>
    </row>
    <row r="17" spans="1:11" x14ac:dyDescent="0.3">
      <c r="A17">
        <v>38</v>
      </c>
      <c r="B17">
        <v>7</v>
      </c>
      <c r="C17">
        <v>6.508</v>
      </c>
      <c r="D17">
        <v>129</v>
      </c>
      <c r="E17">
        <v>132.92599999999999</v>
      </c>
      <c r="F17">
        <v>-197.03</v>
      </c>
      <c r="G17">
        <v>-198.08199999999999</v>
      </c>
      <c r="H17">
        <v>4.8879999999999999</v>
      </c>
      <c r="I17">
        <v>6.4969999999999999</v>
      </c>
      <c r="J17">
        <v>0.872</v>
      </c>
      <c r="K17">
        <f t="shared" si="0"/>
        <v>0.88656302909034934</v>
      </c>
    </row>
    <row r="18" spans="1:11" x14ac:dyDescent="0.3">
      <c r="A18">
        <v>38</v>
      </c>
      <c r="B18">
        <v>7</v>
      </c>
      <c r="C18">
        <v>6.5140000000000002</v>
      </c>
      <c r="D18">
        <v>126</v>
      </c>
      <c r="E18">
        <v>130.85300000000001</v>
      </c>
      <c r="F18">
        <v>-185.50200000000001</v>
      </c>
      <c r="G18">
        <v>-180.98500000000001</v>
      </c>
      <c r="H18">
        <v>4.2569999999999997</v>
      </c>
      <c r="I18">
        <v>6.3760000000000003</v>
      </c>
      <c r="J18">
        <v>0.85199999999999998</v>
      </c>
      <c r="K18">
        <f t="shared" si="0"/>
        <v>0.80128607277289832</v>
      </c>
    </row>
    <row r="19" spans="1:11" x14ac:dyDescent="0.3">
      <c r="A19">
        <v>38</v>
      </c>
      <c r="B19">
        <v>7</v>
      </c>
      <c r="C19">
        <v>6.5170000000000003</v>
      </c>
      <c r="D19">
        <v>140</v>
      </c>
      <c r="E19">
        <v>151.62</v>
      </c>
      <c r="F19">
        <v>-204.53700000000001</v>
      </c>
      <c r="G19">
        <v>-199.75299999999999</v>
      </c>
      <c r="H19">
        <v>5.61</v>
      </c>
      <c r="I19">
        <v>8</v>
      </c>
      <c r="J19">
        <v>1.232</v>
      </c>
      <c r="K19">
        <f t="shared" si="0"/>
        <v>0.85525000000000007</v>
      </c>
    </row>
    <row r="20" spans="1:11" x14ac:dyDescent="0.3">
      <c r="A20">
        <v>23</v>
      </c>
      <c r="B20">
        <v>13</v>
      </c>
      <c r="C20">
        <v>13.692</v>
      </c>
      <c r="D20">
        <v>114</v>
      </c>
      <c r="E20">
        <v>118.41200000000001</v>
      </c>
      <c r="F20">
        <v>-197.03</v>
      </c>
      <c r="G20">
        <v>-198.00200000000001</v>
      </c>
      <c r="H20">
        <v>15.249000000000001</v>
      </c>
      <c r="I20">
        <v>15.375999999999999</v>
      </c>
      <c r="J20">
        <v>1.621</v>
      </c>
      <c r="K20">
        <f t="shared" ref="K20:K31" si="1">(H20+J20)/I20</f>
        <v>1.0971644120707598</v>
      </c>
    </row>
    <row r="21" spans="1:11" x14ac:dyDescent="0.3">
      <c r="A21">
        <v>23</v>
      </c>
      <c r="B21">
        <v>13</v>
      </c>
      <c r="C21">
        <v>11.683999999999999</v>
      </c>
      <c r="D21">
        <v>120</v>
      </c>
      <c r="E21">
        <v>125.191</v>
      </c>
      <c r="F21">
        <v>-92.036000000000001</v>
      </c>
      <c r="G21">
        <v>-90.971999999999994</v>
      </c>
      <c r="H21">
        <v>15.715</v>
      </c>
      <c r="I21">
        <v>16.024000000000001</v>
      </c>
      <c r="J21">
        <v>1.468</v>
      </c>
      <c r="K21">
        <f t="shared" si="1"/>
        <v>1.0723290064902646</v>
      </c>
    </row>
    <row r="22" spans="1:11" x14ac:dyDescent="0.3">
      <c r="A22">
        <v>23</v>
      </c>
      <c r="B22">
        <v>13</v>
      </c>
      <c r="C22">
        <v>9.5350000000000001</v>
      </c>
      <c r="D22">
        <v>172</v>
      </c>
      <c r="E22">
        <v>178.685</v>
      </c>
      <c r="F22">
        <v>-82.915999999999997</v>
      </c>
      <c r="G22">
        <v>-82.540999999999997</v>
      </c>
      <c r="H22">
        <v>20.64</v>
      </c>
      <c r="I22">
        <v>19.445</v>
      </c>
      <c r="J22">
        <v>2.0289999999999999</v>
      </c>
      <c r="K22">
        <f t="shared" si="1"/>
        <v>1.1658009771149396</v>
      </c>
    </row>
    <row r="23" spans="1:11" x14ac:dyDescent="0.3">
      <c r="A23">
        <v>25</v>
      </c>
      <c r="B23">
        <v>10</v>
      </c>
      <c r="C23">
        <v>5.0720000000000001</v>
      </c>
      <c r="D23">
        <v>111</v>
      </c>
      <c r="E23">
        <v>116.33499999999999</v>
      </c>
      <c r="F23">
        <v>-202.66200000000001</v>
      </c>
      <c r="G23">
        <v>-194.548</v>
      </c>
      <c r="H23">
        <v>9.4550000000000001</v>
      </c>
      <c r="I23">
        <v>6.0039999999999996</v>
      </c>
      <c r="J23">
        <v>0.67400000000000004</v>
      </c>
      <c r="K23">
        <f t="shared" si="1"/>
        <v>1.6870419720186542</v>
      </c>
    </row>
    <row r="24" spans="1:11" x14ac:dyDescent="0.3">
      <c r="A24">
        <v>25</v>
      </c>
      <c r="B24">
        <v>10</v>
      </c>
      <c r="C24">
        <v>4.1260000000000003</v>
      </c>
      <c r="D24">
        <v>123</v>
      </c>
      <c r="E24">
        <v>128.839</v>
      </c>
      <c r="F24">
        <v>-55.396999999999998</v>
      </c>
      <c r="G24">
        <v>-55.427</v>
      </c>
      <c r="H24">
        <v>8.8510000000000009</v>
      </c>
      <c r="I24">
        <v>6.1379999999999999</v>
      </c>
      <c r="J24">
        <v>0.60899999999999999</v>
      </c>
      <c r="K24">
        <f t="shared" si="1"/>
        <v>1.5412186379928317</v>
      </c>
    </row>
    <row r="25" spans="1:11" x14ac:dyDescent="0.3">
      <c r="A25">
        <v>25</v>
      </c>
      <c r="B25">
        <v>10</v>
      </c>
      <c r="C25">
        <v>6.4379999999999997</v>
      </c>
      <c r="D25">
        <v>118</v>
      </c>
      <c r="E25">
        <v>124.66800000000001</v>
      </c>
      <c r="F25">
        <v>-68.483000000000004</v>
      </c>
      <c r="G25">
        <v>-67.198999999999998</v>
      </c>
      <c r="H25">
        <v>10.865</v>
      </c>
      <c r="I25">
        <v>6.6029999999999998</v>
      </c>
      <c r="J25">
        <v>0.91800000000000004</v>
      </c>
      <c r="K25">
        <f t="shared" si="1"/>
        <v>1.784491897622293</v>
      </c>
    </row>
    <row r="26" spans="1:11" x14ac:dyDescent="0.3">
      <c r="A26">
        <v>39</v>
      </c>
      <c r="B26">
        <v>8</v>
      </c>
      <c r="C26">
        <v>5.77</v>
      </c>
      <c r="D26">
        <v>133</v>
      </c>
      <c r="E26">
        <v>136.58500000000001</v>
      </c>
      <c r="F26">
        <v>-152.089</v>
      </c>
      <c r="G26">
        <v>-151.554</v>
      </c>
      <c r="H26">
        <v>6.49</v>
      </c>
      <c r="I26">
        <v>5.8920000000000003</v>
      </c>
      <c r="J26">
        <v>0.92700000000000005</v>
      </c>
      <c r="K26">
        <f t="shared" si="1"/>
        <v>1.2588255261371351</v>
      </c>
    </row>
    <row r="27" spans="1:11" x14ac:dyDescent="0.3">
      <c r="A27">
        <v>39</v>
      </c>
      <c r="B27">
        <v>8</v>
      </c>
      <c r="C27">
        <v>4.2590000000000003</v>
      </c>
      <c r="D27">
        <v>131</v>
      </c>
      <c r="E27">
        <v>137.19399999999999</v>
      </c>
      <c r="F27">
        <v>-110.786</v>
      </c>
      <c r="G27">
        <v>-117.654</v>
      </c>
      <c r="H27">
        <v>6.4720000000000004</v>
      </c>
      <c r="I27">
        <v>7.1589999999999998</v>
      </c>
      <c r="J27">
        <v>0.99199999999999999</v>
      </c>
      <c r="K27">
        <f t="shared" si="1"/>
        <v>1.0426037156027379</v>
      </c>
    </row>
    <row r="28" spans="1:11" x14ac:dyDescent="0.3">
      <c r="A28">
        <v>39</v>
      </c>
      <c r="B28">
        <v>8</v>
      </c>
      <c r="C28">
        <v>5.0289999999999999</v>
      </c>
      <c r="D28">
        <v>128</v>
      </c>
      <c r="E28">
        <v>133.54300000000001</v>
      </c>
      <c r="F28">
        <v>-130.262</v>
      </c>
      <c r="G28">
        <v>-127.547</v>
      </c>
      <c r="H28">
        <v>4.3170000000000002</v>
      </c>
      <c r="I28">
        <v>5.806</v>
      </c>
      <c r="J28">
        <v>0.77800000000000002</v>
      </c>
      <c r="K28">
        <f t="shared" si="1"/>
        <v>0.87754047537030666</v>
      </c>
    </row>
    <row r="29" spans="1:11" x14ac:dyDescent="0.3">
      <c r="A29">
        <v>27</v>
      </c>
      <c r="B29">
        <v>14</v>
      </c>
      <c r="C29">
        <v>10.500999999999999</v>
      </c>
      <c r="D29">
        <v>130</v>
      </c>
      <c r="E29">
        <v>137.12899999999999</v>
      </c>
      <c r="F29">
        <v>-98.281999999999996</v>
      </c>
      <c r="G29">
        <v>-94.677999999999997</v>
      </c>
      <c r="H29">
        <v>14.565</v>
      </c>
      <c r="I29">
        <v>9.6760000000000002</v>
      </c>
      <c r="J29">
        <v>1.6379999999999999</v>
      </c>
      <c r="K29">
        <f t="shared" si="1"/>
        <v>1.6745556014882181</v>
      </c>
    </row>
    <row r="30" spans="1:11" x14ac:dyDescent="0.3">
      <c r="A30">
        <v>27</v>
      </c>
      <c r="B30">
        <v>14</v>
      </c>
      <c r="C30">
        <v>6.9260000000000002</v>
      </c>
      <c r="D30">
        <v>108</v>
      </c>
      <c r="E30">
        <v>112.24</v>
      </c>
      <c r="F30">
        <v>-57.914999999999999</v>
      </c>
      <c r="G30">
        <v>-59.281999999999996</v>
      </c>
      <c r="H30">
        <v>13.382</v>
      </c>
      <c r="I30">
        <v>7.9640000000000004</v>
      </c>
      <c r="J30">
        <v>0.88500000000000001</v>
      </c>
      <c r="K30">
        <f t="shared" si="1"/>
        <v>1.7914364640883977</v>
      </c>
    </row>
    <row r="31" spans="1:11" x14ac:dyDescent="0.3">
      <c r="A31">
        <v>27</v>
      </c>
      <c r="B31">
        <v>14</v>
      </c>
      <c r="C31">
        <v>7.6749999999999998</v>
      </c>
      <c r="D31">
        <v>112</v>
      </c>
      <c r="E31">
        <v>115.372</v>
      </c>
      <c r="F31">
        <v>-65.525999999999996</v>
      </c>
      <c r="G31">
        <v>-66.540000000000006</v>
      </c>
      <c r="H31">
        <v>12.457000000000001</v>
      </c>
      <c r="I31">
        <v>8.2260000000000009</v>
      </c>
      <c r="J31">
        <v>1.0229999999999999</v>
      </c>
      <c r="K31">
        <f t="shared" si="1"/>
        <v>1.6387065402382688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AFC37D6D8C7429DBF9E38C7D693B5" ma:contentTypeVersion="6" ma:contentTypeDescription="Create a new document." ma:contentTypeScope="" ma:versionID="c8e036c55c63f98abe60f3738fc4ab5e">
  <xsd:schema xmlns:xsd="http://www.w3.org/2001/XMLSchema" xmlns:xs="http://www.w3.org/2001/XMLSchema" xmlns:p="http://schemas.microsoft.com/office/2006/metadata/properties" xmlns:ns3="88a474a3-71ed-4df4-b821-12427e7c92a9" xmlns:ns4="d329f6f1-c3e0-45d4-baea-bcf2d9e77a6a" targetNamespace="http://schemas.microsoft.com/office/2006/metadata/properties" ma:root="true" ma:fieldsID="ad956b0bf3d3288476f7cc1a5649b62d" ns3:_="" ns4:_="">
    <xsd:import namespace="88a474a3-71ed-4df4-b821-12427e7c92a9"/>
    <xsd:import namespace="d329f6f1-c3e0-45d4-baea-bcf2d9e77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474a3-71ed-4df4-b821-12427e7c9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9f6f1-c3e0-45d4-baea-bcf2d9e77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a474a3-71ed-4df4-b821-12427e7c92a9" xsi:nil="true"/>
  </documentManagement>
</p:properties>
</file>

<file path=customXml/itemProps1.xml><?xml version="1.0" encoding="utf-8"?>
<ds:datastoreItem xmlns:ds="http://schemas.openxmlformats.org/officeDocument/2006/customXml" ds:itemID="{B4B553EF-06EC-4FAA-8FA1-4446BC667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474a3-71ed-4df4-b821-12427e7c92a9"/>
    <ds:schemaRef ds:uri="d329f6f1-c3e0-45d4-baea-bcf2d9e77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72C9A-988A-41FD-BBC2-78BF66CD3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4934E-00F3-4B9A-A4E2-1E7045783000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d329f6f1-c3e0-45d4-baea-bcf2d9e77a6a"/>
    <ds:schemaRef ds:uri="88a474a3-71ed-4df4-b821-12427e7c92a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LabAnalysis6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lamiy</dc:creator>
  <cp:lastModifiedBy>Lamiya Rangwala</cp:lastModifiedBy>
  <dcterms:created xsi:type="dcterms:W3CDTF">2023-03-01T14:24:46Z</dcterms:created>
  <dcterms:modified xsi:type="dcterms:W3CDTF">2023-03-18T19:12:02Z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0x0101001BDAFC37D6D8C7429DBF9E38C7D693B5</vt:lpwstr>
  </property>
</Properties>
</file>