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agle\PDFs\Parts\"/>
    </mc:Choice>
  </mc:AlternateContent>
  <xr:revisionPtr revIDLastSave="0" documentId="13_ncr:1_{F7E5DBA5-3A31-4A6E-A168-FE7CBFA2EEB6}" xr6:coauthVersionLast="47" xr6:coauthVersionMax="47" xr10:uidLastSave="{00000000-0000-0000-0000-000000000000}"/>
  <bookViews>
    <workbookView xWindow="-98" yWindow="503" windowWidth="28996" windowHeight="15794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F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6" i="1"/>
</calcChain>
</file>

<file path=xl/sharedStrings.xml><?xml version="1.0" encoding="utf-8"?>
<sst xmlns="http://schemas.openxmlformats.org/spreadsheetml/2006/main" count="151" uniqueCount="90">
  <si>
    <t>Item #</t>
  </si>
  <si>
    <t>Description</t>
  </si>
  <si>
    <t>Est Qty</t>
  </si>
  <si>
    <t>UAE</t>
  </si>
  <si>
    <t>Value (USD)</t>
  </si>
  <si>
    <t>Ext Value</t>
  </si>
  <si>
    <t>Total</t>
  </si>
  <si>
    <t>COO</t>
  </si>
  <si>
    <t>Taiwan</t>
  </si>
  <si>
    <t>32-bit MCU, Renesas</t>
  </si>
  <si>
    <t>China</t>
  </si>
  <si>
    <t>USA</t>
  </si>
  <si>
    <t>Tactile SMD Switch</t>
  </si>
  <si>
    <t>china</t>
  </si>
  <si>
    <t>Germany</t>
  </si>
  <si>
    <t>Commercial Invoice for Temporary Export/Import</t>
  </si>
  <si>
    <t>Michael A. Davis, Ph.D.
Senior Director of Laboratory Operations and Maintenance
Phone:  (o) +971 2 628-4051
             (m) +971 50 621-5771
Email:   michael.davis@nyu.edu
Experimental Research Building (C1)
NYU Abu Dhabi
Saadiyat Island
P.O. Box 129188
Abu Dhabi, United Arab Emirates</t>
  </si>
  <si>
    <t>MCU boards, custom made for research</t>
  </si>
  <si>
    <t>Interconnect Board, custom made for research</t>
  </si>
  <si>
    <t>RJ45 Shielded Connector, custom made for research</t>
  </si>
  <si>
    <t>8-bit MCU, Arduio</t>
  </si>
  <si>
    <t>Unpopulated PCB stock for interconnects, custom for research</t>
  </si>
  <si>
    <t>Segger debugger, cables and interface boards</t>
  </si>
  <si>
    <t>Captan tape and croc clips</t>
  </si>
  <si>
    <t>pcb tab connectors</t>
  </si>
  <si>
    <t>Zeener diode, axial</t>
  </si>
  <si>
    <t>Film capacitor</t>
  </si>
  <si>
    <t>Varistor, 430V</t>
  </si>
  <si>
    <t>ICL, 10ohm</t>
  </si>
  <si>
    <t>VDR, 510V</t>
  </si>
  <si>
    <t>rt angle header, 10pos, .1in</t>
  </si>
  <si>
    <t>ICL 5ohm, 17A</t>
  </si>
  <si>
    <t>DC DC converter, 5V, 1W</t>
  </si>
  <si>
    <t>1500 uF cap</t>
  </si>
  <si>
    <t>USB isol</t>
  </si>
  <si>
    <t>CONN shunt, open top</t>
  </si>
  <si>
    <t>Crystal 12.0000MHz</t>
  </si>
  <si>
    <t>6 pos header, 0.1in</t>
  </si>
  <si>
    <t>ICL 5ohm, 20A</t>
  </si>
  <si>
    <t>relay, 12VDC</t>
  </si>
  <si>
    <t>Rectifier, full bridge, signle phase</t>
  </si>
  <si>
    <t>Film Cap, 0.47uF</t>
  </si>
  <si>
    <t>Conn, header, 10 pos, .1in</t>
  </si>
  <si>
    <t>ICL 5 ohm</t>
  </si>
  <si>
    <t>RJ45 conn, vert</t>
  </si>
  <si>
    <t>RJ45 conn, with elec</t>
  </si>
  <si>
    <t>Varistor 150V</t>
  </si>
  <si>
    <t>Diode, 400V</t>
  </si>
  <si>
    <t>IGBT 600V</t>
  </si>
  <si>
    <t>Diode array, 200V</t>
  </si>
  <si>
    <t>Diode array, 1600V</t>
  </si>
  <si>
    <t>South Korea</t>
  </si>
  <si>
    <t>Didoe, gen purpose</t>
  </si>
  <si>
    <t>malaysia</t>
  </si>
  <si>
    <t>ATM90E36A</t>
  </si>
  <si>
    <t>Schottky diode, smd</t>
  </si>
  <si>
    <t>ICL 10ohm</t>
  </si>
  <si>
    <t>ICL 7ohm</t>
  </si>
  <si>
    <t>340V Rectifier board, custom made</t>
  </si>
  <si>
    <t>Proximity sensors, 4mm</t>
  </si>
  <si>
    <t>indonesia</t>
  </si>
  <si>
    <t>Glue sticks, 1lb</t>
  </si>
  <si>
    <t>Trans, NPN, thru hole</t>
  </si>
  <si>
    <t>Tans, NPN, to92</t>
  </si>
  <si>
    <t>3.3V linear reg, sot89</t>
  </si>
  <si>
    <t>Cap, smd, 47PF, 0402</t>
  </si>
  <si>
    <t>RES 150 Ohm, smd, 0402</t>
  </si>
  <si>
    <t>cap, tant, 100uF, 0603</t>
  </si>
  <si>
    <t>japan</t>
  </si>
  <si>
    <t>Crystal 16.384Mhz, 18pF, smd</t>
  </si>
  <si>
    <t>smd, res, 18Ohm, 0603</t>
  </si>
  <si>
    <t>res, smd, 60.4K ohm, 0603</t>
  </si>
  <si>
    <t>Diode, schottky, 40V</t>
  </si>
  <si>
    <t>Diode gen purpose 1KV 3A SMD</t>
  </si>
  <si>
    <t>Diode, Zener, 18V 1W</t>
  </si>
  <si>
    <t>Diode gen purpose, 600V, 6A</t>
  </si>
  <si>
    <t>Cap cer 10pF, 0402</t>
  </si>
  <si>
    <t>mexico</t>
  </si>
  <si>
    <t>trans PNP 50V, .15A</t>
  </si>
  <si>
    <t>thailand</t>
  </si>
  <si>
    <t>Conn, horiz, 20 pos</t>
  </si>
  <si>
    <t>Zener diode, 9.1V, 500MW</t>
  </si>
  <si>
    <t>res, 220K Ohm, 1206</t>
  </si>
  <si>
    <t>israel</t>
  </si>
  <si>
    <t>assorted flat ribbon cables</t>
  </si>
  <si>
    <t>ATX PCB connector, rt angle</t>
  </si>
  <si>
    <t>ATX PCB connector</t>
  </si>
  <si>
    <t>Isolated DC power supply, chassis mount</t>
  </si>
  <si>
    <t>RM850 ATX power supply</t>
  </si>
  <si>
    <t>Various headers, male and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</si>
</sst>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44" fontId="0" fillId="0" borderId="1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5"/>
  <sheetViews>
    <sheetView tabSelected="1" workbookViewId="0">
      <selection activeCell="F3" sqref="F3"/>
    </sheetView>
  </sheetViews>
  <sheetFormatPr defaultRowHeight="14.25" x14ac:dyDescent="0.45"/>
  <cols>
    <col min="1" max="1" width="8.1328125" style="1" customWidth="1"/>
    <col min="2" max="2" width="53.3984375" customWidth="1"/>
    <col min="3" max="3" width="12.265625" customWidth="1"/>
    <col min="4" max="4" width="9.1328125" style="1"/>
    <col min="5" max="5" width="13" style="2" customWidth="1"/>
    <col min="6" max="6" width="12" customWidth="1"/>
  </cols>
  <sheetData>
    <row r="1" spans="1:6" x14ac:dyDescent="0.45">
      <c r="A1" s="8" t="s">
        <v>15</v>
      </c>
      <c r="B1" s="8"/>
      <c r="C1" s="8"/>
      <c r="D1" s="8"/>
      <c r="E1" s="8"/>
      <c r="F1" s="8"/>
    </row>
    <row r="2" spans="1:6" ht="180" customHeight="1" x14ac:dyDescent="0.45">
      <c r="A2" s="9" t="s">
        <v>16</v>
      </c>
      <c r="B2" s="9"/>
      <c r="C2" s="9"/>
      <c r="D2" s="9"/>
      <c r="E2" s="9"/>
      <c r="F2" s="9"/>
    </row>
    <row r="3" spans="1:6" x14ac:dyDescent="0.45">
      <c r="A3" s="4"/>
      <c r="B3" s="3"/>
      <c r="C3" s="3"/>
      <c r="D3" s="4"/>
      <c r="E3" s="7" t="s">
        <v>6</v>
      </c>
      <c r="F3" s="6">
        <f>SUM(F5:F75)</f>
        <v>2733.8</v>
      </c>
    </row>
    <row r="4" spans="1:6" x14ac:dyDescent="0.45">
      <c r="A4" s="4" t="s">
        <v>0</v>
      </c>
      <c r="B4" s="3" t="s">
        <v>1</v>
      </c>
      <c r="C4" s="3" t="s">
        <v>7</v>
      </c>
      <c r="D4" s="4" t="s">
        <v>2</v>
      </c>
      <c r="E4" s="5" t="s">
        <v>4</v>
      </c>
      <c r="F4" s="3" t="s">
        <v>5</v>
      </c>
    </row>
    <row r="5" spans="1:6" x14ac:dyDescent="0.45">
      <c r="A5" s="4">
        <v>1</v>
      </c>
      <c r="B5" s="3" t="s">
        <v>17</v>
      </c>
      <c r="C5" s="3" t="s">
        <v>3</v>
      </c>
      <c r="D5" s="4">
        <v>4</v>
      </c>
      <c r="E5" s="5">
        <v>0</v>
      </c>
      <c r="F5" s="6">
        <f>D5*E5</f>
        <v>0</v>
      </c>
    </row>
    <row r="6" spans="1:6" x14ac:dyDescent="0.45">
      <c r="A6" s="4">
        <f>A5+1</f>
        <v>2</v>
      </c>
      <c r="B6" s="3" t="s">
        <v>18</v>
      </c>
      <c r="C6" s="3" t="s">
        <v>3</v>
      </c>
      <c r="D6" s="4">
        <v>10</v>
      </c>
      <c r="E6" s="5">
        <v>0</v>
      </c>
      <c r="F6" s="6">
        <f t="shared" ref="F6:F7" si="0">D6*E6</f>
        <v>0</v>
      </c>
    </row>
    <row r="7" spans="1:6" x14ac:dyDescent="0.45">
      <c r="A7" s="4">
        <f t="shared" ref="A7:A46" si="1">A6+1</f>
        <v>3</v>
      </c>
      <c r="B7" s="3" t="s">
        <v>19</v>
      </c>
      <c r="C7" s="3" t="s">
        <v>3</v>
      </c>
      <c r="D7" s="4">
        <v>2</v>
      </c>
      <c r="E7" s="5">
        <v>0</v>
      </c>
      <c r="F7" s="6">
        <f t="shared" si="0"/>
        <v>0</v>
      </c>
    </row>
    <row r="8" spans="1:6" x14ac:dyDescent="0.45">
      <c r="A8" s="4">
        <f>A7+1</f>
        <v>4</v>
      </c>
      <c r="B8" s="3" t="s">
        <v>9</v>
      </c>
      <c r="C8" s="3" t="s">
        <v>10</v>
      </c>
      <c r="D8" s="4">
        <v>150</v>
      </c>
      <c r="E8" s="5">
        <v>5</v>
      </c>
      <c r="F8" s="6">
        <f t="shared" ref="F8:F46" si="2">D8*E8</f>
        <v>750</v>
      </c>
    </row>
    <row r="9" spans="1:6" x14ac:dyDescent="0.45">
      <c r="A9" s="4">
        <f t="shared" si="1"/>
        <v>5</v>
      </c>
      <c r="B9" s="3" t="s">
        <v>9</v>
      </c>
      <c r="C9" s="3" t="s">
        <v>10</v>
      </c>
      <c r="D9" s="4">
        <v>25</v>
      </c>
      <c r="E9" s="5">
        <v>5</v>
      </c>
      <c r="F9" s="6">
        <f t="shared" si="2"/>
        <v>125</v>
      </c>
    </row>
    <row r="10" spans="1:6" x14ac:dyDescent="0.45">
      <c r="A10" s="4">
        <f t="shared" si="1"/>
        <v>6</v>
      </c>
      <c r="B10" s="3" t="s">
        <v>20</v>
      </c>
      <c r="C10" s="3" t="s">
        <v>11</v>
      </c>
      <c r="D10" s="4">
        <v>1</v>
      </c>
      <c r="E10" s="5">
        <v>0</v>
      </c>
      <c r="F10" s="6">
        <f t="shared" si="2"/>
        <v>0</v>
      </c>
    </row>
    <row r="11" spans="1:6" x14ac:dyDescent="0.45">
      <c r="A11" s="10">
        <f t="shared" si="1"/>
        <v>7</v>
      </c>
      <c r="B11" s="11" t="s">
        <v>21</v>
      </c>
      <c r="C11" s="11" t="s">
        <v>11</v>
      </c>
      <c r="D11" s="10">
        <v>250</v>
      </c>
      <c r="E11" s="12">
        <v>0</v>
      </c>
      <c r="F11" s="13">
        <f t="shared" si="2"/>
        <v>0</v>
      </c>
    </row>
    <row r="12" spans="1:6" x14ac:dyDescent="0.45">
      <c r="A12" s="10">
        <f t="shared" si="1"/>
        <v>8</v>
      </c>
      <c r="B12" s="11" t="s">
        <v>22</v>
      </c>
      <c r="C12" s="11" t="s">
        <v>14</v>
      </c>
      <c r="D12" s="10">
        <v>4</v>
      </c>
      <c r="E12" s="12">
        <v>5</v>
      </c>
      <c r="F12" s="13">
        <f t="shared" si="2"/>
        <v>20</v>
      </c>
    </row>
    <row r="13" spans="1:6" x14ac:dyDescent="0.45">
      <c r="A13" s="10">
        <f t="shared" si="1"/>
        <v>9</v>
      </c>
      <c r="B13" s="11" t="s">
        <v>23</v>
      </c>
      <c r="C13" s="11" t="s">
        <v>8</v>
      </c>
      <c r="D13" s="10">
        <v>6</v>
      </c>
      <c r="E13" s="12">
        <v>1</v>
      </c>
      <c r="F13" s="13">
        <f t="shared" si="2"/>
        <v>6</v>
      </c>
    </row>
    <row r="14" spans="1:6" x14ac:dyDescent="0.45">
      <c r="A14" s="10">
        <f t="shared" si="1"/>
        <v>10</v>
      </c>
      <c r="B14" s="11" t="s">
        <v>24</v>
      </c>
      <c r="C14" s="11" t="s">
        <v>11</v>
      </c>
      <c r="D14" s="10">
        <v>500</v>
      </c>
      <c r="E14" s="12">
        <v>0.01</v>
      </c>
      <c r="F14" s="13">
        <f t="shared" si="2"/>
        <v>5</v>
      </c>
    </row>
    <row r="15" spans="1:6" x14ac:dyDescent="0.45">
      <c r="A15" s="10">
        <f t="shared" si="1"/>
        <v>11</v>
      </c>
      <c r="B15" s="11" t="s">
        <v>12</v>
      </c>
      <c r="C15" s="11" t="s">
        <v>10</v>
      </c>
      <c r="D15" s="10">
        <v>50</v>
      </c>
      <c r="E15" s="12">
        <v>0.1</v>
      </c>
      <c r="F15" s="13">
        <f t="shared" si="2"/>
        <v>5</v>
      </c>
    </row>
    <row r="16" spans="1:6" x14ac:dyDescent="0.45">
      <c r="A16" s="10">
        <f t="shared" si="1"/>
        <v>12</v>
      </c>
      <c r="B16" s="11" t="s">
        <v>25</v>
      </c>
      <c r="C16" s="11" t="s">
        <v>10</v>
      </c>
      <c r="D16" s="10">
        <v>300</v>
      </c>
      <c r="E16" s="12">
        <v>0.01</v>
      </c>
      <c r="F16" s="13">
        <f t="shared" si="2"/>
        <v>3</v>
      </c>
    </row>
    <row r="17" spans="1:6" x14ac:dyDescent="0.45">
      <c r="A17" s="10">
        <f t="shared" si="1"/>
        <v>13</v>
      </c>
      <c r="B17" s="11" t="s">
        <v>26</v>
      </c>
      <c r="C17" s="11" t="s">
        <v>13</v>
      </c>
      <c r="D17" s="10">
        <v>50</v>
      </c>
      <c r="E17" s="12">
        <v>0.01</v>
      </c>
      <c r="F17" s="13">
        <f t="shared" si="2"/>
        <v>0.5</v>
      </c>
    </row>
    <row r="18" spans="1:6" x14ac:dyDescent="0.45">
      <c r="A18" s="10">
        <f t="shared" si="1"/>
        <v>14</v>
      </c>
      <c r="B18" s="11" t="s">
        <v>27</v>
      </c>
      <c r="C18" s="11" t="s">
        <v>13</v>
      </c>
      <c r="D18" s="10">
        <v>100</v>
      </c>
      <c r="E18" s="12">
        <v>0.01</v>
      </c>
      <c r="F18" s="13">
        <f t="shared" si="2"/>
        <v>1</v>
      </c>
    </row>
    <row r="19" spans="1:6" x14ac:dyDescent="0.45">
      <c r="A19" s="10">
        <f t="shared" si="1"/>
        <v>15</v>
      </c>
      <c r="B19" s="11" t="s">
        <v>28</v>
      </c>
      <c r="C19" s="11" t="s">
        <v>13</v>
      </c>
      <c r="D19" s="10">
        <v>10</v>
      </c>
      <c r="E19" s="12">
        <v>0.1</v>
      </c>
      <c r="F19" s="13">
        <f t="shared" si="2"/>
        <v>1</v>
      </c>
    </row>
    <row r="20" spans="1:6" x14ac:dyDescent="0.45">
      <c r="A20" s="10">
        <f t="shared" si="1"/>
        <v>16</v>
      </c>
      <c r="B20" s="11" t="s">
        <v>29</v>
      </c>
      <c r="C20" s="11" t="s">
        <v>13</v>
      </c>
      <c r="D20" s="10">
        <v>15</v>
      </c>
      <c r="E20" s="12">
        <v>0.05</v>
      </c>
      <c r="F20" s="13">
        <f t="shared" si="2"/>
        <v>0.75</v>
      </c>
    </row>
    <row r="21" spans="1:6" x14ac:dyDescent="0.45">
      <c r="A21" s="10">
        <f t="shared" si="1"/>
        <v>17</v>
      </c>
      <c r="B21" s="11" t="s">
        <v>30</v>
      </c>
      <c r="C21" s="11" t="s">
        <v>8</v>
      </c>
      <c r="D21" s="10">
        <v>150</v>
      </c>
      <c r="E21" s="12">
        <v>0.1</v>
      </c>
      <c r="F21" s="13">
        <f t="shared" si="2"/>
        <v>15</v>
      </c>
    </row>
    <row r="22" spans="1:6" x14ac:dyDescent="0.45">
      <c r="A22" s="10">
        <f t="shared" si="1"/>
        <v>18</v>
      </c>
      <c r="B22" s="11" t="s">
        <v>31</v>
      </c>
      <c r="C22" s="11" t="s">
        <v>13</v>
      </c>
      <c r="D22" s="10">
        <v>10</v>
      </c>
      <c r="E22" s="12">
        <v>6</v>
      </c>
      <c r="F22" s="13">
        <f t="shared" si="2"/>
        <v>60</v>
      </c>
    </row>
    <row r="23" spans="1:6" x14ac:dyDescent="0.45">
      <c r="A23" s="10">
        <f t="shared" si="1"/>
        <v>19</v>
      </c>
      <c r="B23" s="11" t="s">
        <v>32</v>
      </c>
      <c r="C23" s="11" t="s">
        <v>13</v>
      </c>
      <c r="D23" s="10">
        <v>42</v>
      </c>
      <c r="E23" s="12">
        <v>1</v>
      </c>
      <c r="F23" s="13">
        <f t="shared" si="2"/>
        <v>42</v>
      </c>
    </row>
    <row r="24" spans="1:6" x14ac:dyDescent="0.45">
      <c r="A24" s="10">
        <f t="shared" si="1"/>
        <v>20</v>
      </c>
      <c r="B24" s="11" t="s">
        <v>33</v>
      </c>
      <c r="C24" s="11" t="s">
        <v>13</v>
      </c>
      <c r="D24" s="10">
        <v>16</v>
      </c>
      <c r="E24" s="12">
        <v>3</v>
      </c>
      <c r="F24" s="13">
        <f t="shared" si="2"/>
        <v>48</v>
      </c>
    </row>
    <row r="25" spans="1:6" x14ac:dyDescent="0.45">
      <c r="A25" s="10">
        <f t="shared" si="1"/>
        <v>21</v>
      </c>
      <c r="B25" s="11" t="s">
        <v>34</v>
      </c>
      <c r="C25" s="11" t="s">
        <v>8</v>
      </c>
      <c r="D25" s="10">
        <v>45</v>
      </c>
      <c r="E25" s="12">
        <v>2</v>
      </c>
      <c r="F25" s="13">
        <f t="shared" si="2"/>
        <v>90</v>
      </c>
    </row>
    <row r="26" spans="1:6" x14ac:dyDescent="0.45">
      <c r="A26" s="10">
        <f t="shared" si="1"/>
        <v>22</v>
      </c>
      <c r="B26" s="11" t="s">
        <v>35</v>
      </c>
      <c r="C26" s="11" t="s">
        <v>8</v>
      </c>
      <c r="D26" s="10">
        <v>300</v>
      </c>
      <c r="E26" s="12">
        <v>0.01</v>
      </c>
      <c r="F26" s="13">
        <f t="shared" si="2"/>
        <v>3</v>
      </c>
    </row>
    <row r="27" spans="1:6" x14ac:dyDescent="0.45">
      <c r="A27" s="10">
        <f t="shared" si="1"/>
        <v>23</v>
      </c>
      <c r="B27" s="11" t="s">
        <v>36</v>
      </c>
      <c r="C27" s="11" t="s">
        <v>8</v>
      </c>
      <c r="D27" s="10">
        <v>100</v>
      </c>
      <c r="E27" s="12">
        <v>0.15</v>
      </c>
      <c r="F27" s="13">
        <f t="shared" si="2"/>
        <v>15</v>
      </c>
    </row>
    <row r="28" spans="1:6" x14ac:dyDescent="0.45">
      <c r="A28" s="10">
        <f t="shared" si="1"/>
        <v>24</v>
      </c>
      <c r="B28" s="11" t="s">
        <v>37</v>
      </c>
      <c r="C28" s="11" t="s">
        <v>8</v>
      </c>
      <c r="D28" s="10">
        <v>30</v>
      </c>
      <c r="E28" s="12">
        <v>0.01</v>
      </c>
      <c r="F28" s="13">
        <f t="shared" si="2"/>
        <v>0.3</v>
      </c>
    </row>
    <row r="29" spans="1:6" x14ac:dyDescent="0.45">
      <c r="A29" s="10">
        <f t="shared" si="1"/>
        <v>25</v>
      </c>
      <c r="B29" s="11" t="s">
        <v>38</v>
      </c>
      <c r="C29" s="11" t="s">
        <v>11</v>
      </c>
      <c r="D29" s="10">
        <v>10</v>
      </c>
      <c r="E29" s="12">
        <v>1</v>
      </c>
      <c r="F29" s="13">
        <f t="shared" si="2"/>
        <v>10</v>
      </c>
    </row>
    <row r="30" spans="1:6" x14ac:dyDescent="0.45">
      <c r="A30" s="10">
        <f t="shared" si="1"/>
        <v>26</v>
      </c>
      <c r="B30" s="11" t="s">
        <v>39</v>
      </c>
      <c r="C30" s="11" t="s">
        <v>13</v>
      </c>
      <c r="D30" s="10">
        <v>30</v>
      </c>
      <c r="E30" s="12">
        <v>4</v>
      </c>
      <c r="F30" s="13">
        <f t="shared" si="2"/>
        <v>120</v>
      </c>
    </row>
    <row r="31" spans="1:6" x14ac:dyDescent="0.45">
      <c r="A31" s="10">
        <f t="shared" si="1"/>
        <v>27</v>
      </c>
      <c r="B31" s="11" t="s">
        <v>40</v>
      </c>
      <c r="C31" s="11" t="s">
        <v>13</v>
      </c>
      <c r="D31" s="10">
        <v>20</v>
      </c>
      <c r="E31" s="12">
        <v>1.5</v>
      </c>
      <c r="F31" s="13">
        <f t="shared" si="2"/>
        <v>30</v>
      </c>
    </row>
    <row r="32" spans="1:6" x14ac:dyDescent="0.45">
      <c r="A32" s="10">
        <f t="shared" si="1"/>
        <v>28</v>
      </c>
      <c r="B32" s="11" t="s">
        <v>41</v>
      </c>
      <c r="C32" s="11" t="s">
        <v>14</v>
      </c>
      <c r="D32" s="10">
        <v>50</v>
      </c>
      <c r="E32" s="12">
        <v>0.5</v>
      </c>
      <c r="F32" s="13">
        <f t="shared" si="2"/>
        <v>25</v>
      </c>
    </row>
    <row r="33" spans="1:6" x14ac:dyDescent="0.45">
      <c r="A33" s="10">
        <f t="shared" si="1"/>
        <v>29</v>
      </c>
      <c r="B33" s="11" t="s">
        <v>42</v>
      </c>
      <c r="C33" s="11" t="s">
        <v>8</v>
      </c>
      <c r="D33" s="10">
        <v>30</v>
      </c>
      <c r="E33" s="12">
        <v>0.1</v>
      </c>
      <c r="F33" s="13">
        <f t="shared" si="2"/>
        <v>3</v>
      </c>
    </row>
    <row r="34" spans="1:6" x14ac:dyDescent="0.45">
      <c r="A34" s="10">
        <f t="shared" si="1"/>
        <v>30</v>
      </c>
      <c r="B34" s="11" t="s">
        <v>43</v>
      </c>
      <c r="C34" s="11" t="s">
        <v>13</v>
      </c>
      <c r="D34" s="10">
        <v>10</v>
      </c>
      <c r="E34" s="12">
        <v>2</v>
      </c>
      <c r="F34" s="13">
        <f t="shared" si="2"/>
        <v>20</v>
      </c>
    </row>
    <row r="35" spans="1:6" x14ac:dyDescent="0.45">
      <c r="A35" s="10">
        <f t="shared" si="1"/>
        <v>31</v>
      </c>
      <c r="B35" s="11" t="s">
        <v>44</v>
      </c>
      <c r="C35" s="11" t="s">
        <v>8</v>
      </c>
      <c r="D35" s="10">
        <v>200</v>
      </c>
      <c r="E35" s="12">
        <v>0.75</v>
      </c>
      <c r="F35" s="13">
        <f t="shared" si="2"/>
        <v>150</v>
      </c>
    </row>
    <row r="36" spans="1:6" x14ac:dyDescent="0.45">
      <c r="A36" s="10">
        <f t="shared" si="1"/>
        <v>32</v>
      </c>
      <c r="B36" s="11" t="s">
        <v>45</v>
      </c>
      <c r="C36" s="11" t="s">
        <v>13</v>
      </c>
      <c r="D36" s="10">
        <v>60</v>
      </c>
      <c r="E36" s="12">
        <v>1</v>
      </c>
      <c r="F36" s="13">
        <f t="shared" si="2"/>
        <v>60</v>
      </c>
    </row>
    <row r="37" spans="1:6" x14ac:dyDescent="0.45">
      <c r="A37" s="10">
        <f t="shared" si="1"/>
        <v>33</v>
      </c>
      <c r="B37" s="11" t="s">
        <v>46</v>
      </c>
      <c r="C37" s="11" t="s">
        <v>13</v>
      </c>
      <c r="D37" s="10">
        <v>100</v>
      </c>
      <c r="E37" s="12">
        <v>0.15</v>
      </c>
      <c r="F37" s="13">
        <f t="shared" si="2"/>
        <v>15</v>
      </c>
    </row>
    <row r="38" spans="1:6" x14ac:dyDescent="0.45">
      <c r="A38" s="10">
        <f t="shared" si="1"/>
        <v>34</v>
      </c>
      <c r="B38" s="11" t="s">
        <v>47</v>
      </c>
      <c r="C38" s="11" t="s">
        <v>13</v>
      </c>
      <c r="D38" s="10">
        <v>25</v>
      </c>
      <c r="E38" s="12">
        <v>0.15</v>
      </c>
      <c r="F38" s="13">
        <f t="shared" si="2"/>
        <v>3.75</v>
      </c>
    </row>
    <row r="39" spans="1:6" x14ac:dyDescent="0.45">
      <c r="A39" s="10">
        <f t="shared" si="1"/>
        <v>35</v>
      </c>
      <c r="B39" s="11" t="s">
        <v>48</v>
      </c>
      <c r="C39" s="11" t="s">
        <v>13</v>
      </c>
      <c r="D39" s="10">
        <v>25</v>
      </c>
      <c r="E39" s="12">
        <v>1.5</v>
      </c>
      <c r="F39" s="13">
        <f t="shared" si="2"/>
        <v>37.5</v>
      </c>
    </row>
    <row r="40" spans="1:6" x14ac:dyDescent="0.45">
      <c r="A40" s="10">
        <f t="shared" si="1"/>
        <v>36</v>
      </c>
      <c r="B40" s="11" t="s">
        <v>49</v>
      </c>
      <c r="C40" s="11" t="s">
        <v>13</v>
      </c>
      <c r="D40" s="10">
        <v>40</v>
      </c>
      <c r="E40" s="12">
        <v>1.5</v>
      </c>
      <c r="F40" s="13">
        <f t="shared" si="2"/>
        <v>60</v>
      </c>
    </row>
    <row r="41" spans="1:6" x14ac:dyDescent="0.45">
      <c r="A41" s="10">
        <f t="shared" si="1"/>
        <v>37</v>
      </c>
      <c r="B41" s="11" t="s">
        <v>50</v>
      </c>
      <c r="C41" s="11" t="s">
        <v>51</v>
      </c>
      <c r="D41" s="10">
        <v>25</v>
      </c>
      <c r="E41" s="12">
        <v>1.5</v>
      </c>
      <c r="F41" s="13">
        <f t="shared" si="2"/>
        <v>37.5</v>
      </c>
    </row>
    <row r="42" spans="1:6" x14ac:dyDescent="0.45">
      <c r="A42" s="10">
        <f t="shared" si="1"/>
        <v>38</v>
      </c>
      <c r="B42" s="11" t="s">
        <v>52</v>
      </c>
      <c r="C42" s="11" t="s">
        <v>10</v>
      </c>
      <c r="D42" s="10">
        <v>25</v>
      </c>
      <c r="E42" s="12">
        <v>1.5</v>
      </c>
      <c r="F42" s="13">
        <f t="shared" si="2"/>
        <v>37.5</v>
      </c>
    </row>
    <row r="43" spans="1:6" x14ac:dyDescent="0.45">
      <c r="A43" s="10">
        <f t="shared" si="1"/>
        <v>39</v>
      </c>
      <c r="B43" s="11" t="s">
        <v>48</v>
      </c>
      <c r="C43" s="11" t="s">
        <v>13</v>
      </c>
      <c r="D43" s="10">
        <v>25</v>
      </c>
      <c r="E43" s="12">
        <v>1.5</v>
      </c>
      <c r="F43" s="13">
        <f t="shared" si="2"/>
        <v>37.5</v>
      </c>
    </row>
    <row r="44" spans="1:6" x14ac:dyDescent="0.45">
      <c r="A44" s="10">
        <f t="shared" si="1"/>
        <v>40</v>
      </c>
      <c r="B44" s="11" t="s">
        <v>48</v>
      </c>
      <c r="C44" s="11" t="s">
        <v>13</v>
      </c>
      <c r="D44" s="10">
        <v>25</v>
      </c>
      <c r="E44" s="12">
        <v>1.5</v>
      </c>
      <c r="F44" s="13">
        <f t="shared" si="2"/>
        <v>37.5</v>
      </c>
    </row>
    <row r="45" spans="1:6" x14ac:dyDescent="0.45">
      <c r="A45" s="10">
        <f t="shared" si="1"/>
        <v>41</v>
      </c>
      <c r="B45" s="11" t="s">
        <v>54</v>
      </c>
      <c r="C45" s="11" t="s">
        <v>8</v>
      </c>
      <c r="D45" s="10">
        <v>10</v>
      </c>
      <c r="E45" s="12">
        <v>2</v>
      </c>
      <c r="F45" s="13">
        <f t="shared" si="2"/>
        <v>20</v>
      </c>
    </row>
    <row r="46" spans="1:6" x14ac:dyDescent="0.45">
      <c r="A46" s="10">
        <f t="shared" si="1"/>
        <v>42</v>
      </c>
      <c r="B46" s="11" t="s">
        <v>55</v>
      </c>
      <c r="C46" s="11" t="s">
        <v>8</v>
      </c>
      <c r="D46" s="10">
        <v>300</v>
      </c>
      <c r="E46" s="12">
        <v>0.01</v>
      </c>
      <c r="F46" s="13">
        <f t="shared" si="2"/>
        <v>3</v>
      </c>
    </row>
    <row r="47" spans="1:6" x14ac:dyDescent="0.45">
      <c r="A47" s="10">
        <f>A46+1</f>
        <v>43</v>
      </c>
      <c r="B47" s="11" t="s">
        <v>56</v>
      </c>
      <c r="C47" s="11" t="s">
        <v>10</v>
      </c>
      <c r="D47" s="10">
        <v>10</v>
      </c>
      <c r="E47" s="12">
        <v>2.5</v>
      </c>
      <c r="F47" s="12">
        <f>D47*E47</f>
        <v>25</v>
      </c>
    </row>
    <row r="48" spans="1:6" x14ac:dyDescent="0.45">
      <c r="A48" s="10">
        <f>A47+1</f>
        <v>44</v>
      </c>
      <c r="B48" s="11" t="s">
        <v>57</v>
      </c>
      <c r="C48" s="11" t="s">
        <v>10</v>
      </c>
      <c r="D48" s="10">
        <v>10</v>
      </c>
      <c r="E48" s="12">
        <v>2.5</v>
      </c>
      <c r="F48" s="12">
        <f t="shared" ref="F48:F75" si="3">D48*E48</f>
        <v>25</v>
      </c>
    </row>
    <row r="49" spans="1:6" x14ac:dyDescent="0.45">
      <c r="A49" s="10">
        <f t="shared" ref="A49:A75" si="4">A48+1</f>
        <v>45</v>
      </c>
      <c r="B49" s="11" t="s">
        <v>58</v>
      </c>
      <c r="C49" s="11" t="s">
        <v>3</v>
      </c>
      <c r="D49" s="10">
        <v>1</v>
      </c>
      <c r="E49" s="12">
        <v>0</v>
      </c>
      <c r="F49" s="12">
        <f t="shared" si="3"/>
        <v>0</v>
      </c>
    </row>
    <row r="50" spans="1:6" x14ac:dyDescent="0.45">
      <c r="A50" s="10">
        <f t="shared" si="4"/>
        <v>46</v>
      </c>
      <c r="B50" s="11" t="s">
        <v>59</v>
      </c>
      <c r="C50" s="11" t="s">
        <v>60</v>
      </c>
      <c r="D50" s="10">
        <v>5</v>
      </c>
      <c r="E50" s="12">
        <v>4</v>
      </c>
      <c r="F50" s="12">
        <f t="shared" si="3"/>
        <v>20</v>
      </c>
    </row>
    <row r="51" spans="1:6" x14ac:dyDescent="0.45">
      <c r="A51" s="10">
        <f t="shared" si="4"/>
        <v>47</v>
      </c>
      <c r="B51" s="11" t="s">
        <v>61</v>
      </c>
      <c r="C51" s="11" t="s">
        <v>11</v>
      </c>
      <c r="D51" s="10">
        <v>1</v>
      </c>
      <c r="E51" s="12">
        <v>5</v>
      </c>
      <c r="F51" s="12">
        <f t="shared" si="3"/>
        <v>5</v>
      </c>
    </row>
    <row r="52" spans="1:6" x14ac:dyDescent="0.45">
      <c r="A52" s="10">
        <f t="shared" si="4"/>
        <v>48</v>
      </c>
      <c r="B52" s="11" t="s">
        <v>62</v>
      </c>
      <c r="C52" s="11" t="s">
        <v>10</v>
      </c>
      <c r="D52" s="10">
        <v>1000</v>
      </c>
      <c r="E52" s="12">
        <v>0.1</v>
      </c>
      <c r="F52" s="12">
        <f t="shared" si="3"/>
        <v>100</v>
      </c>
    </row>
    <row r="53" spans="1:6" x14ac:dyDescent="0.45">
      <c r="A53" s="10">
        <f t="shared" si="4"/>
        <v>49</v>
      </c>
      <c r="B53" s="11" t="s">
        <v>63</v>
      </c>
      <c r="C53" s="11" t="s">
        <v>10</v>
      </c>
      <c r="D53" s="10">
        <v>200</v>
      </c>
      <c r="E53" s="12">
        <v>0.1</v>
      </c>
      <c r="F53" s="12">
        <f t="shared" si="3"/>
        <v>20</v>
      </c>
    </row>
    <row r="54" spans="1:6" x14ac:dyDescent="0.45">
      <c r="A54" s="10">
        <f t="shared" si="4"/>
        <v>50</v>
      </c>
      <c r="B54" s="11" t="s">
        <v>64</v>
      </c>
      <c r="C54" s="11" t="s">
        <v>10</v>
      </c>
      <c r="D54" s="10">
        <v>100</v>
      </c>
      <c r="E54" s="12">
        <v>1.5</v>
      </c>
      <c r="F54" s="12">
        <f t="shared" si="3"/>
        <v>150</v>
      </c>
    </row>
    <row r="55" spans="1:6" x14ac:dyDescent="0.45">
      <c r="A55" s="10">
        <f t="shared" si="4"/>
        <v>51</v>
      </c>
      <c r="B55" s="11" t="s">
        <v>65</v>
      </c>
      <c r="C55" s="11" t="s">
        <v>10</v>
      </c>
      <c r="D55" s="10">
        <v>10000</v>
      </c>
      <c r="E55" s="12">
        <v>1E-3</v>
      </c>
      <c r="F55" s="12">
        <f t="shared" si="3"/>
        <v>10</v>
      </c>
    </row>
    <row r="56" spans="1:6" x14ac:dyDescent="0.45">
      <c r="A56" s="10">
        <f t="shared" si="4"/>
        <v>52</v>
      </c>
      <c r="B56" s="11" t="s">
        <v>66</v>
      </c>
      <c r="C56" s="11" t="s">
        <v>10</v>
      </c>
      <c r="D56" s="10">
        <v>10000</v>
      </c>
      <c r="E56" s="12">
        <v>1E-3</v>
      </c>
      <c r="F56" s="12">
        <f t="shared" si="3"/>
        <v>10</v>
      </c>
    </row>
    <row r="57" spans="1:6" x14ac:dyDescent="0.45">
      <c r="A57" s="10">
        <f t="shared" si="4"/>
        <v>53</v>
      </c>
      <c r="B57" s="11" t="s">
        <v>67</v>
      </c>
      <c r="C57" s="11" t="s">
        <v>68</v>
      </c>
      <c r="D57" s="10">
        <v>500</v>
      </c>
      <c r="E57" s="12">
        <v>0.01</v>
      </c>
      <c r="F57" s="12">
        <f t="shared" si="3"/>
        <v>5</v>
      </c>
    </row>
    <row r="58" spans="1:6" x14ac:dyDescent="0.45">
      <c r="A58" s="10">
        <f t="shared" si="4"/>
        <v>54</v>
      </c>
      <c r="B58" s="11" t="s">
        <v>69</v>
      </c>
      <c r="C58" s="11" t="s">
        <v>10</v>
      </c>
      <c r="D58" s="10">
        <v>10</v>
      </c>
      <c r="E58" s="12">
        <v>5</v>
      </c>
      <c r="F58" s="12">
        <f t="shared" si="3"/>
        <v>50</v>
      </c>
    </row>
    <row r="59" spans="1:6" x14ac:dyDescent="0.45">
      <c r="A59" s="10">
        <f t="shared" si="4"/>
        <v>55</v>
      </c>
      <c r="B59" s="11" t="s">
        <v>70</v>
      </c>
      <c r="C59" s="11" t="s">
        <v>8</v>
      </c>
      <c r="D59" s="10">
        <v>5000</v>
      </c>
      <c r="E59" s="12">
        <v>2E-3</v>
      </c>
      <c r="F59" s="12">
        <f t="shared" si="3"/>
        <v>10</v>
      </c>
    </row>
    <row r="60" spans="1:6" x14ac:dyDescent="0.45">
      <c r="A60" s="10">
        <f t="shared" si="4"/>
        <v>56</v>
      </c>
      <c r="B60" s="11" t="s">
        <v>71</v>
      </c>
      <c r="C60" s="11" t="s">
        <v>8</v>
      </c>
      <c r="D60" s="10">
        <v>5000</v>
      </c>
      <c r="E60" s="12">
        <v>2E-3</v>
      </c>
      <c r="F60" s="12">
        <f t="shared" si="3"/>
        <v>10</v>
      </c>
    </row>
    <row r="61" spans="1:6" x14ac:dyDescent="0.45">
      <c r="A61" s="10">
        <f t="shared" si="4"/>
        <v>57</v>
      </c>
      <c r="B61" s="11" t="s">
        <v>72</v>
      </c>
      <c r="C61" s="11" t="s">
        <v>10</v>
      </c>
      <c r="D61" s="10">
        <v>1000</v>
      </c>
      <c r="E61" s="12">
        <v>0.01</v>
      </c>
      <c r="F61" s="12">
        <f t="shared" si="3"/>
        <v>10</v>
      </c>
    </row>
    <row r="62" spans="1:6" x14ac:dyDescent="0.45">
      <c r="A62" s="10">
        <f t="shared" si="4"/>
        <v>58</v>
      </c>
      <c r="B62" s="11" t="s">
        <v>73</v>
      </c>
      <c r="C62" s="11" t="s">
        <v>8</v>
      </c>
      <c r="D62" s="10">
        <v>500</v>
      </c>
      <c r="E62" s="12">
        <v>0.05</v>
      </c>
      <c r="F62" s="12">
        <f t="shared" si="3"/>
        <v>25</v>
      </c>
    </row>
    <row r="63" spans="1:6" x14ac:dyDescent="0.45">
      <c r="A63" s="10">
        <f t="shared" si="4"/>
        <v>59</v>
      </c>
      <c r="B63" s="11" t="s">
        <v>74</v>
      </c>
      <c r="C63" s="11" t="s">
        <v>8</v>
      </c>
      <c r="D63" s="10">
        <v>1000</v>
      </c>
      <c r="E63" s="12">
        <v>0.05</v>
      </c>
      <c r="F63" s="12">
        <f t="shared" si="3"/>
        <v>50</v>
      </c>
    </row>
    <row r="64" spans="1:6" x14ac:dyDescent="0.45">
      <c r="A64" s="10">
        <f t="shared" si="4"/>
        <v>60</v>
      </c>
      <c r="B64" s="11" t="s">
        <v>75</v>
      </c>
      <c r="C64" s="11" t="s">
        <v>13</v>
      </c>
      <c r="D64" s="10">
        <v>150</v>
      </c>
      <c r="E64" s="12">
        <v>0.1</v>
      </c>
      <c r="F64" s="12">
        <f t="shared" si="3"/>
        <v>15</v>
      </c>
    </row>
    <row r="65" spans="1:6" x14ac:dyDescent="0.45">
      <c r="A65" s="10">
        <f t="shared" si="4"/>
        <v>61</v>
      </c>
      <c r="B65" s="11" t="s">
        <v>76</v>
      </c>
      <c r="C65" s="11" t="s">
        <v>77</v>
      </c>
      <c r="D65" s="10">
        <v>10000</v>
      </c>
      <c r="E65" s="12">
        <v>2E-3</v>
      </c>
      <c r="F65" s="12">
        <f t="shared" si="3"/>
        <v>20</v>
      </c>
    </row>
    <row r="66" spans="1:6" x14ac:dyDescent="0.45">
      <c r="A66" s="10">
        <f t="shared" si="4"/>
        <v>62</v>
      </c>
      <c r="B66" s="11" t="s">
        <v>78</v>
      </c>
      <c r="C66" s="11" t="s">
        <v>79</v>
      </c>
      <c r="D66" s="10">
        <v>2000</v>
      </c>
      <c r="E66" s="12">
        <v>3.0000000000000001E-3</v>
      </c>
      <c r="F66" s="12">
        <f t="shared" si="3"/>
        <v>6</v>
      </c>
    </row>
    <row r="67" spans="1:6" x14ac:dyDescent="0.45">
      <c r="A67" s="10">
        <f t="shared" si="4"/>
        <v>63</v>
      </c>
      <c r="B67" s="11" t="s">
        <v>80</v>
      </c>
      <c r="C67" s="11" t="s">
        <v>8</v>
      </c>
      <c r="D67" s="10">
        <v>50</v>
      </c>
      <c r="E67" s="12">
        <v>0.1</v>
      </c>
      <c r="F67" s="12">
        <f t="shared" si="3"/>
        <v>5</v>
      </c>
    </row>
    <row r="68" spans="1:6" x14ac:dyDescent="0.45">
      <c r="A68" s="10">
        <f t="shared" si="4"/>
        <v>64</v>
      </c>
      <c r="B68" s="11" t="s">
        <v>81</v>
      </c>
      <c r="C68" s="11" t="s">
        <v>53</v>
      </c>
      <c r="D68" s="10">
        <v>1000</v>
      </c>
      <c r="E68" s="12">
        <v>0.01</v>
      </c>
      <c r="F68" s="12">
        <f t="shared" si="3"/>
        <v>10</v>
      </c>
    </row>
    <row r="69" spans="1:6" x14ac:dyDescent="0.45">
      <c r="A69" s="10">
        <f t="shared" si="4"/>
        <v>65</v>
      </c>
      <c r="B69" s="11" t="s">
        <v>82</v>
      </c>
      <c r="C69" s="11" t="s">
        <v>83</v>
      </c>
      <c r="D69" s="10">
        <v>1000</v>
      </c>
      <c r="E69" s="12">
        <v>0.01</v>
      </c>
      <c r="F69" s="12">
        <f t="shared" si="3"/>
        <v>10</v>
      </c>
    </row>
    <row r="70" spans="1:6" x14ac:dyDescent="0.45">
      <c r="A70" s="10">
        <f t="shared" si="4"/>
        <v>66</v>
      </c>
      <c r="B70" s="11" t="s">
        <v>84</v>
      </c>
      <c r="C70" s="11" t="s">
        <v>11</v>
      </c>
      <c r="D70" s="10">
        <v>20</v>
      </c>
      <c r="E70" s="12">
        <v>0.5</v>
      </c>
      <c r="F70" s="12">
        <f t="shared" si="3"/>
        <v>10</v>
      </c>
    </row>
    <row r="71" spans="1:6" x14ac:dyDescent="0.45">
      <c r="A71" s="10">
        <f t="shared" si="4"/>
        <v>67</v>
      </c>
      <c r="B71" s="11" t="s">
        <v>85</v>
      </c>
      <c r="C71" s="11" t="s">
        <v>11</v>
      </c>
      <c r="D71" s="10">
        <v>10</v>
      </c>
      <c r="E71" s="12">
        <v>1</v>
      </c>
      <c r="F71" s="12">
        <f t="shared" si="3"/>
        <v>10</v>
      </c>
    </row>
    <row r="72" spans="1:6" x14ac:dyDescent="0.45">
      <c r="A72" s="10">
        <f t="shared" si="4"/>
        <v>68</v>
      </c>
      <c r="B72" s="11" t="s">
        <v>86</v>
      </c>
      <c r="C72" s="11" t="s">
        <v>11</v>
      </c>
      <c r="D72" s="10">
        <v>10</v>
      </c>
      <c r="E72" s="12">
        <v>1</v>
      </c>
      <c r="F72" s="12">
        <f t="shared" si="3"/>
        <v>10</v>
      </c>
    </row>
    <row r="73" spans="1:6" x14ac:dyDescent="0.45">
      <c r="A73" s="10">
        <f t="shared" si="4"/>
        <v>69</v>
      </c>
      <c r="B73" s="11" t="s">
        <v>87</v>
      </c>
      <c r="C73" s="11" t="s">
        <v>8</v>
      </c>
      <c r="D73" s="10">
        <v>4</v>
      </c>
      <c r="E73" s="12">
        <v>15</v>
      </c>
      <c r="F73" s="12">
        <f t="shared" si="3"/>
        <v>60</v>
      </c>
    </row>
    <row r="74" spans="1:6" x14ac:dyDescent="0.45">
      <c r="A74" s="10">
        <f t="shared" si="4"/>
        <v>70</v>
      </c>
      <c r="B74" s="11" t="s">
        <v>88</v>
      </c>
      <c r="C74" s="11" t="s">
        <v>11</v>
      </c>
      <c r="D74" s="10">
        <v>2</v>
      </c>
      <c r="E74" s="12">
        <v>65</v>
      </c>
      <c r="F74" s="12">
        <f t="shared" si="3"/>
        <v>130</v>
      </c>
    </row>
    <row r="75" spans="1:6" x14ac:dyDescent="0.45">
      <c r="A75" s="10">
        <f t="shared" si="4"/>
        <v>71</v>
      </c>
      <c r="B75" s="11" t="s">
        <v>89</v>
      </c>
      <c r="C75" s="11" t="s">
        <v>11</v>
      </c>
      <c r="D75" s="10">
        <v>50</v>
      </c>
      <c r="E75" s="12">
        <v>0.5</v>
      </c>
      <c r="F75" s="12">
        <f t="shared" si="3"/>
        <v>25</v>
      </c>
    </row>
  </sheetData>
  <mergeCells count="2">
    <mergeCell ref="A1:F1"/>
    <mergeCell ref="A2:F2"/>
  </mergeCells>
  <pageMargins left="0.25" right="0.25" top="0.75" bottom="0.75" header="0.3" footer="0.3"/>
  <pageSetup paperSize="9" scale="92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2019-04-28T04:15:28Z</cp:lastPrinted>
  <dcterms:created xsi:type="dcterms:W3CDTF">2019-04-11T05:45:34Z</dcterms:created>
  <dcterms:modified xsi:type="dcterms:W3CDTF">2021-08-11T04:34:56Z</dcterms:modified>
</cp:coreProperties>
</file>