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zoPz\Desktop\documentacion\"/>
    </mc:Choice>
  </mc:AlternateContent>
  <xr:revisionPtr revIDLastSave="0" documentId="13_ncr:1_{93A252E7-E484-4C02-91C9-4E0C63BB79EE}" xr6:coauthVersionLast="47" xr6:coauthVersionMax="47" xr10:uidLastSave="{00000000-0000-0000-0000-000000000000}"/>
  <bookViews>
    <workbookView xWindow="-120" yWindow="-120" windowWidth="20730" windowHeight="11310" xr2:uid="{9B1AE746-514F-4444-B121-B5BCD77A333E}"/>
  </bookViews>
  <sheets>
    <sheet name="Hoja1" sheetId="1" r:id="rId1"/>
    <sheet name="Hoja2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6" i="1"/>
  <c r="H27" i="1"/>
  <c r="H26" i="1"/>
  <c r="H21" i="1"/>
  <c r="H19" i="1"/>
  <c r="H28" i="1"/>
  <c r="H15" i="1"/>
  <c r="H17" i="1"/>
  <c r="H25" i="1"/>
  <c r="H18" i="1"/>
  <c r="H24" i="1"/>
  <c r="H23" i="1"/>
  <c r="H22" i="1"/>
  <c r="H29" i="1"/>
  <c r="H30" i="1" l="1"/>
</calcChain>
</file>

<file path=xl/sharedStrings.xml><?xml version="1.0" encoding="utf-8"?>
<sst xmlns="http://schemas.openxmlformats.org/spreadsheetml/2006/main" count="49" uniqueCount="49">
  <si>
    <t>Proveedor:</t>
  </si>
  <si>
    <t>Día</t>
  </si>
  <si>
    <t>Mes</t>
  </si>
  <si>
    <t>Año</t>
  </si>
  <si>
    <t>Cumple</t>
  </si>
  <si>
    <t>Mayor a 80 puntos</t>
  </si>
  <si>
    <t>Entre 60 y 79 puntos</t>
  </si>
  <si>
    <t>Menor a 60 puntos</t>
  </si>
  <si>
    <t>Evaluación de Proveedores</t>
  </si>
  <si>
    <t>Contacto:</t>
  </si>
  <si>
    <t>Correo:</t>
  </si>
  <si>
    <t>Fecha de evaluación</t>
  </si>
  <si>
    <t>Servicio:</t>
  </si>
  <si>
    <t>Interpretación de resultados</t>
  </si>
  <si>
    <t>Criterios de Evaluación</t>
  </si>
  <si>
    <t>Cotizaciones</t>
  </si>
  <si>
    <t>Entregas</t>
  </si>
  <si>
    <t>Calidad del Servicio</t>
  </si>
  <si>
    <t>Servicio Post-Venta</t>
  </si>
  <si>
    <t>Responde rápidamente a solicitudes de cotización</t>
  </si>
  <si>
    <t>Muestra la información completa en las cotizaciones</t>
  </si>
  <si>
    <t>Respeta los precios acordados</t>
  </si>
  <si>
    <t>Entrega en el plazo ofrecido</t>
  </si>
  <si>
    <t>Entrega los pedidos completos y en buenas condiciones</t>
  </si>
  <si>
    <t>Notifica retrasos en la entrega de los pedidos</t>
  </si>
  <si>
    <t>Cumple con sus compromisos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</si>
  <si>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</si>
  <si>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</si>
  <si>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</si>
  <si>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</si>
  <si>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</si>
  <si>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</si>
  <si>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</si>
  <si>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</si>
  <si>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Ponderación</t>
  </si>
  <si>
    <t>Las cosas no van bien, debes poner a tu proveedor en un periodo de prueba.</t>
  </si>
  <si>
    <t>Total</t>
  </si>
  <si>
    <t>Instrucciones</t>
  </si>
  <si>
    <t>1. Completa los datos de tu proveedor, así como la fecha del día en que lo evaluarás.</t>
  </si>
  <si>
    <t>2. Marca las casillas de los criterios que cumple tu proveedor, deja en blanco los criterios que no cumple.</t>
  </si>
  <si>
    <t>3. Revisa el total e interpreta los resultados obtenidos.</t>
  </si>
  <si>
    <t>Excelente, tienes un buen proveedor.</t>
  </si>
  <si>
    <t>Nada bien, debes buscar un nuevo proveedor de tecnología.</t>
  </si>
  <si>
    <t>https://www.lage.com.mx/blog/como-negociar-con-proveedores-de-tecnologia</t>
  </si>
  <si>
    <t>Hosting y Dominio</t>
  </si>
  <si>
    <t>Marzo</t>
  </si>
  <si>
    <t>https://aws.amazon.com/es/</t>
  </si>
  <si>
    <t>Amazon WS</t>
  </si>
  <si>
    <t>aws-marketing-email-replies@amazon.com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</si>
</sst>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8" xfId="1" applyBorder="1"/>
    <xf numFmtId="0" fontId="1" fillId="0" borderId="8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9" xfId="1" applyBorder="1" applyAlignment="1"/>
    <xf numFmtId="0" fontId="2" fillId="0" borderId="18" xfId="1" applyFont="1" applyBorder="1" applyAlignment="1">
      <alignment horizontal="left"/>
    </xf>
    <xf numFmtId="0" fontId="2" fillId="0" borderId="0" xfId="1" applyFont="1" applyBorder="1" applyAlignment="1"/>
    <xf numFmtId="0" fontId="3" fillId="2" borderId="17" xfId="1" applyFont="1" applyFill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2" fillId="0" borderId="17" xfId="1" applyFont="1" applyBorder="1" applyAlignment="1">
      <alignment horizontal="left"/>
    </xf>
    <xf numFmtId="0" fontId="1" fillId="0" borderId="0" xfId="1" applyBorder="1" applyAlignment="1"/>
    <xf numFmtId="2" fontId="1" fillId="0" borderId="17" xfId="1" applyNumberFormat="1" applyBorder="1" applyAlignment="1"/>
    <xf numFmtId="2" fontId="1" fillId="0" borderId="25" xfId="1" applyNumberFormat="1" applyFill="1" applyBorder="1" applyAlignment="1" applyProtection="1">
      <alignment vertical="center"/>
    </xf>
    <xf numFmtId="0" fontId="1" fillId="0" borderId="8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4" fillId="0" borderId="23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6" xfId="1" applyFont="1" applyBorder="1" applyAlignment="1">
      <alignment vertical="top"/>
    </xf>
    <xf numFmtId="0" fontId="6" fillId="0" borderId="27" xfId="1" applyFont="1" applyBorder="1" applyAlignment="1">
      <alignment vertical="top"/>
    </xf>
    <xf numFmtId="0" fontId="6" fillId="0" borderId="28" xfId="1" applyFont="1" applyBorder="1" applyAlignment="1">
      <alignment vertical="top"/>
    </xf>
    <xf numFmtId="0" fontId="6" fillId="0" borderId="15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6" fillId="0" borderId="16" xfId="1" applyFont="1" applyBorder="1" applyAlignment="1">
      <alignment vertical="top" wrapText="1"/>
    </xf>
    <xf numFmtId="0" fontId="6" fillId="0" borderId="26" xfId="1" applyFont="1" applyBorder="1" applyAlignment="1">
      <alignment horizontal="left"/>
    </xf>
    <xf numFmtId="0" fontId="6" fillId="0" borderId="27" xfId="1" applyFont="1" applyBorder="1" applyAlignment="1">
      <alignment horizontal="left"/>
    </xf>
    <xf numFmtId="0" fontId="6" fillId="0" borderId="28" xfId="1" applyFont="1" applyBorder="1" applyAlignment="1">
      <alignment horizontal="left"/>
    </xf>
    <xf numFmtId="0" fontId="6" fillId="0" borderId="15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9" fillId="0" borderId="8" xfId="1" applyNumberFormat="1" applyFont="1" applyBorder="1" applyAlignment="1">
      <alignment horizontal="center" vertical="top" wrapText="1"/>
    </xf>
    <xf numFmtId="0" fontId="9" fillId="0" borderId="9" xfId="1" applyNumberFormat="1" applyFont="1" applyBorder="1" applyAlignment="1">
      <alignment horizontal="center" vertical="top" wrapText="1"/>
    </xf>
    <xf numFmtId="0" fontId="1" fillId="0" borderId="8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6" fillId="0" borderId="21" xfId="1" applyFont="1" applyBorder="1" applyAlignment="1">
      <alignment horizontal="left"/>
    </xf>
    <xf numFmtId="0" fontId="6" fillId="0" borderId="29" xfId="1" applyFont="1" applyBorder="1" applyAlignment="1">
      <alignment vertical="top" wrapText="1"/>
    </xf>
    <xf numFmtId="0" fontId="6" fillId="0" borderId="22" xfId="1" applyFont="1" applyBorder="1" applyAlignment="1">
      <alignment vertical="top" wrapText="1"/>
    </xf>
    <xf numFmtId="0" fontId="6" fillId="0" borderId="21" xfId="1" applyFont="1" applyBorder="1" applyAlignment="1">
      <alignment vertical="top" wrapText="1"/>
    </xf>
    <xf numFmtId="0" fontId="6" fillId="0" borderId="29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1" fillId="0" borderId="18" xfId="2" applyBorder="1" applyAlignment="1" applyProtection="1">
      <alignment horizontal="center"/>
    </xf>
    <xf numFmtId="0" fontId="12" fillId="0" borderId="19" xfId="2" applyFont="1" applyBorder="1" applyAlignment="1" applyProtection="1">
      <alignment horizontal="center"/>
    </xf>
    <xf numFmtId="0" fontId="12" fillId="0" borderId="20" xfId="2" applyFont="1" applyBorder="1" applyAlignment="1" applyProtection="1">
      <alignment horizontal="center"/>
    </xf>
    <xf numFmtId="0" fontId="6" fillId="0" borderId="7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1" fillId="0" borderId="19" xfId="1" applyFont="1" applyBorder="1" applyAlignment="1">
      <alignment horizontal="center"/>
    </xf>
    <xf numFmtId="0" fontId="6" fillId="0" borderId="4" xfId="1" applyFont="1" applyBorder="1" applyAlignment="1">
      <alignment horizontal="justify" vertical="top" wrapText="1"/>
    </xf>
    <xf numFmtId="0" fontId="6" fillId="0" borderId="5" xfId="1" applyFont="1" applyBorder="1" applyAlignment="1">
      <alignment horizontal="justify" vertical="top" wrapText="1"/>
    </xf>
    <xf numFmtId="0" fontId="6" fillId="0" borderId="6" xfId="1" applyFont="1" applyBorder="1" applyAlignment="1">
      <alignment horizontal="justify" vertical="top" wrapText="1"/>
    </xf>
    <xf numFmtId="0" fontId="1" fillId="5" borderId="12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top" wrapText="1"/>
    </xf>
    <xf numFmtId="0" fontId="8" fillId="0" borderId="6" xfId="1" applyNumberFormat="1" applyFont="1" applyBorder="1" applyAlignment="1">
      <alignment horizontal="center" vertical="top" wrapText="1"/>
    </xf>
    <xf numFmtId="0" fontId="8" fillId="0" borderId="8" xfId="1" applyNumberFormat="1" applyFont="1" applyBorder="1" applyAlignment="1">
      <alignment horizontal="center" vertical="top" wrapText="1"/>
    </xf>
    <xf numFmtId="0" fontId="8" fillId="0" borderId="9" xfId="1" applyNumberFormat="1" applyFont="1" applyBorder="1" applyAlignment="1">
      <alignment horizontal="center" vertical="top" wrapText="1"/>
    </xf>
    <xf numFmtId="0" fontId="8" fillId="0" borderId="12" xfId="1" applyNumberFormat="1" applyFont="1" applyBorder="1" applyAlignment="1">
      <alignment horizontal="center" vertical="top" wrapText="1"/>
    </xf>
    <xf numFmtId="0" fontId="8" fillId="0" borderId="14" xfId="1" applyNumberFormat="1" applyFont="1" applyBorder="1" applyAlignment="1">
      <alignment horizontal="center" vertical="top" wrapText="1"/>
    </xf>
    <xf numFmtId="2" fontId="2" fillId="0" borderId="18" xfId="1" applyNumberFormat="1" applyFont="1" applyBorder="1" applyAlignment="1">
      <alignment horizontal="center"/>
    </xf>
    <xf numFmtId="2" fontId="2" fillId="0" borderId="20" xfId="1" applyNumberFormat="1" applyFont="1" applyBorder="1" applyAlignment="1">
      <alignment horizontal="center"/>
    </xf>
    <xf numFmtId="0" fontId="9" fillId="0" borderId="4" xfId="1" applyNumberFormat="1" applyFont="1" applyBorder="1" applyAlignment="1">
      <alignment horizontal="center" vertical="top" wrapText="1"/>
    </xf>
    <xf numFmtId="0" fontId="9" fillId="0" borderId="6" xfId="1" applyNumberFormat="1" applyFont="1" applyBorder="1" applyAlignment="1">
      <alignment horizontal="center" vertical="top" wrapText="1"/>
    </xf>
    <xf numFmtId="0" fontId="9" fillId="0" borderId="12" xfId="1" applyNumberFormat="1" applyFont="1" applyBorder="1" applyAlignment="1">
      <alignment horizontal="center" vertical="top" wrapText="1"/>
    </xf>
    <xf numFmtId="0" fontId="9" fillId="0" borderId="14" xfId="1" applyNumberFormat="1" applyFont="1" applyBorder="1" applyAlignment="1">
      <alignment horizontal="center" vertical="top" wrapText="1"/>
    </xf>
    <xf numFmtId="0" fontId="10" fillId="0" borderId="4" xfId="1" applyNumberFormat="1" applyFont="1" applyBorder="1" applyAlignment="1">
      <alignment horizontal="center" vertical="top" wrapText="1"/>
    </xf>
    <xf numFmtId="0" fontId="10" fillId="0" borderId="6" xfId="1" applyNumberFormat="1" applyFont="1" applyBorder="1" applyAlignment="1">
      <alignment horizontal="center" vertical="top" wrapText="1"/>
    </xf>
    <xf numFmtId="0" fontId="10" fillId="0" borderId="8" xfId="1" applyNumberFormat="1" applyFont="1" applyBorder="1" applyAlignment="1">
      <alignment horizontal="center" vertical="top" wrapText="1"/>
    </xf>
    <xf numFmtId="0" fontId="10" fillId="0" borderId="9" xfId="1" applyNumberFormat="1" applyFont="1" applyBorder="1" applyAlignment="1">
      <alignment horizontal="center" vertical="top" wrapText="1"/>
    </xf>
    <xf numFmtId="0" fontId="10" fillId="0" borderId="12" xfId="1" applyNumberFormat="1" applyFont="1" applyBorder="1" applyAlignment="1">
      <alignment horizontal="center" vertical="top" wrapText="1"/>
    </xf>
    <xf numFmtId="0" fontId="10" fillId="0" borderId="14" xfId="1" applyNumberFormat="1" applyFont="1" applyBorder="1" applyAlignment="1">
      <alignment horizontal="center" vertical="top" wrapText="1"/>
    </xf>
  </cellXfs>
  <cellStyles count="3">
    <cellStyle name="Hipervínculo" xfId="2" builtinId="8"/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F$15" lockText="1"/>
</file>

<file path=xl/ctrlProps/ctrlProp10.xml><?xml version="1.0" encoding="utf-8"?>
<formControlPr xmlns="http://schemas.microsoft.com/office/spreadsheetml/2009/9/main" objectType="CheckBox" checked="Checked" fmlaLink="$F$24" lockText="1"/>
</file>

<file path=xl/ctrlProps/ctrlProp11.xml><?xml version="1.0" encoding="utf-8"?>
<formControlPr xmlns="http://schemas.microsoft.com/office/spreadsheetml/2009/9/main" objectType="CheckBox" checked="Checked" fmlaLink="$F$25" lockText="1"/>
</file>

<file path=xl/ctrlProps/ctrlProp12.xml><?xml version="1.0" encoding="utf-8"?>
<formControlPr xmlns="http://schemas.microsoft.com/office/spreadsheetml/2009/9/main" objectType="CheckBox" checked="Checked" fmlaLink="$F$26" lockText="1"/>
</file>

<file path=xl/ctrlProps/ctrlProp13.xml><?xml version="1.0" encoding="utf-8"?>
<formControlPr xmlns="http://schemas.microsoft.com/office/spreadsheetml/2009/9/main" objectType="CheckBox" checked="Checked" fmlaLink="$F$27" lockText="1"/>
</file>

<file path=xl/ctrlProps/ctrlProp14.xml><?xml version="1.0" encoding="utf-8"?>
<formControlPr xmlns="http://schemas.microsoft.com/office/spreadsheetml/2009/9/main" objectType="CheckBox" fmlaLink="$F$28" lockText="1"/>
</file>

<file path=xl/ctrlProps/ctrlProp15.xml><?xml version="1.0" encoding="utf-8"?>
<formControlPr xmlns="http://schemas.microsoft.com/office/spreadsheetml/2009/9/main" objectType="CheckBox" checked="Checked" fmlaLink="$F$29" lockText="1"/>
</file>

<file path=xl/ctrlProps/ctrlProp2.xml><?xml version="1.0" encoding="utf-8"?>
<formControlPr xmlns="http://schemas.microsoft.com/office/spreadsheetml/2009/9/main" objectType="CheckBox" checked="Checked" fmlaLink="$F$16" lockText="1"/>
</file>

<file path=xl/ctrlProps/ctrlProp3.xml><?xml version="1.0" encoding="utf-8"?>
<formControlPr xmlns="http://schemas.microsoft.com/office/spreadsheetml/2009/9/main" objectType="CheckBox" fmlaLink="$F$17" lockText="1"/>
</file>

<file path=xl/ctrlProps/ctrlProp4.xml><?xml version="1.0" encoding="utf-8"?>
<formControlPr xmlns="http://schemas.microsoft.com/office/spreadsheetml/2009/9/main" objectType="CheckBox" checked="Checked" fmlaLink="$F$19" lockText="1"/>
</file>

<file path=xl/ctrlProps/ctrlProp5.xml><?xml version="1.0" encoding="utf-8"?>
<formControlPr xmlns="http://schemas.microsoft.com/office/spreadsheetml/2009/9/main" objectType="CheckBox" checked="Checked" fmlaLink="$F$18" lockText="1"/>
</file>

<file path=xl/ctrlProps/ctrlProp6.xml><?xml version="1.0" encoding="utf-8"?>
<formControlPr xmlns="http://schemas.microsoft.com/office/spreadsheetml/2009/9/main" objectType="CheckBox" fmlaLink="$F$20" lockText="1"/>
</file>

<file path=xl/ctrlProps/ctrlProp7.xml><?xml version="1.0" encoding="utf-8"?>
<formControlPr xmlns="http://schemas.microsoft.com/office/spreadsheetml/2009/9/main" objectType="CheckBox" checked="Checked" fmlaLink="$F$21" lockText="1"/>
</file>

<file path=xl/ctrlProps/ctrlProp8.xml><?xml version="1.0" encoding="utf-8"?>
<formControlPr xmlns="http://schemas.microsoft.com/office/spreadsheetml/2009/9/main" objectType="CheckBox" fmlaLink="$F$22" lockText="1"/>
</file>

<file path=xl/ctrlProps/ctrlProp9.xml><?xml version="1.0" encoding="utf-8"?>
<formControlPr xmlns="http://schemas.microsoft.com/office/spreadsheetml/2009/9/main" objectType="CheckBox" checked="Checked" fmlaLink="$F$23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161925</xdr:rowOff>
        </xdr:from>
        <xdr:to>
          <xdr:col>6</xdr:col>
          <xdr:colOff>238125</xdr:colOff>
          <xdr:row>15</xdr:row>
          <xdr:rowOff>9525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14</xdr:row>
          <xdr:rowOff>180975</xdr:rowOff>
        </xdr:from>
        <xdr:to>
          <xdr:col>6</xdr:col>
          <xdr:colOff>238125</xdr:colOff>
          <xdr:row>16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15</xdr:row>
          <xdr:rowOff>171450</xdr:rowOff>
        </xdr:from>
        <xdr:to>
          <xdr:col>6</xdr:col>
          <xdr:colOff>238125</xdr:colOff>
          <xdr:row>17</xdr:row>
          <xdr:rowOff>9525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17</xdr:row>
          <xdr:rowOff>161925</xdr:rowOff>
        </xdr:from>
        <xdr:to>
          <xdr:col>6</xdr:col>
          <xdr:colOff>238125</xdr:colOff>
          <xdr:row>19</xdr:row>
          <xdr:rowOff>9525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16</xdr:row>
          <xdr:rowOff>161925</xdr:rowOff>
        </xdr:from>
        <xdr:to>
          <xdr:col>6</xdr:col>
          <xdr:colOff>238125</xdr:colOff>
          <xdr:row>18</xdr:row>
          <xdr:rowOff>9525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18</xdr:row>
          <xdr:rowOff>161925</xdr:rowOff>
        </xdr:from>
        <xdr:to>
          <xdr:col>6</xdr:col>
          <xdr:colOff>238125</xdr:colOff>
          <xdr:row>20</xdr:row>
          <xdr:rowOff>9525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19</xdr:row>
          <xdr:rowOff>180975</xdr:rowOff>
        </xdr:from>
        <xdr:to>
          <xdr:col>6</xdr:col>
          <xdr:colOff>238125</xdr:colOff>
          <xdr:row>21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20</xdr:row>
          <xdr:rowOff>161925</xdr:rowOff>
        </xdr:from>
        <xdr:to>
          <xdr:col>6</xdr:col>
          <xdr:colOff>228600</xdr:colOff>
          <xdr:row>22</xdr:row>
          <xdr:rowOff>19050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21</xdr:row>
          <xdr:rowOff>171450</xdr:rowOff>
        </xdr:from>
        <xdr:to>
          <xdr:col>6</xdr:col>
          <xdr:colOff>238125</xdr:colOff>
          <xdr:row>23</xdr:row>
          <xdr:rowOff>19050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22</xdr:row>
          <xdr:rowOff>161925</xdr:rowOff>
        </xdr:from>
        <xdr:to>
          <xdr:col>6</xdr:col>
          <xdr:colOff>228600</xdr:colOff>
          <xdr:row>24</xdr:row>
          <xdr:rowOff>19050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23</xdr:row>
          <xdr:rowOff>161925</xdr:rowOff>
        </xdr:from>
        <xdr:to>
          <xdr:col>6</xdr:col>
          <xdr:colOff>219075</xdr:colOff>
          <xdr:row>25</xdr:row>
          <xdr:rowOff>9525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24</xdr:row>
          <xdr:rowOff>171450</xdr:rowOff>
        </xdr:from>
        <xdr:to>
          <xdr:col>6</xdr:col>
          <xdr:colOff>219075</xdr:colOff>
          <xdr:row>26</xdr:row>
          <xdr:rowOff>9525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25</xdr:row>
          <xdr:rowOff>171450</xdr:rowOff>
        </xdr:from>
        <xdr:to>
          <xdr:col>6</xdr:col>
          <xdr:colOff>219075</xdr:colOff>
          <xdr:row>27</xdr:row>
          <xdr:rowOff>28575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26</xdr:row>
          <xdr:rowOff>161925</xdr:rowOff>
        </xdr:from>
        <xdr:to>
          <xdr:col>6</xdr:col>
          <xdr:colOff>219075</xdr:colOff>
          <xdr:row>28</xdr:row>
          <xdr:rowOff>19050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27</xdr:row>
          <xdr:rowOff>171450</xdr:rowOff>
        </xdr:from>
        <xdr:to>
          <xdr:col>6</xdr:col>
          <xdr:colOff>219075</xdr:colOff>
          <xdr:row>29</xdr:row>
          <xdr:rowOff>19050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hyperlink" Target="mailto:aws-marketing-email-replies@amazon.com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aws.amazon.com/es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3FF1-5CB1-40E9-96F0-6D41E440E7D0}">
  <sheetPr codeName="Hoja1"/>
  <dimension ref="A1:AP43"/>
  <sheetViews>
    <sheetView tabSelected="1" zoomScale="115" zoomScaleNormal="115" workbookViewId="0">
      <selection activeCell="B9" sqref="B9:D9"/>
    </sheetView>
  </sheetViews>
  <sheetFormatPr baseColWidth="10" defaultRowHeight="15" x14ac:dyDescent="0.25"/>
  <cols>
    <col min="1" max="1" width="16.7109375" bestFit="1" customWidth="1"/>
    <col min="5" max="5" width="22.85546875" customWidth="1"/>
    <col min="6" max="6" width="10.85546875" customWidth="1"/>
    <col min="8" max="8" width="12.140625" bestFit="1" customWidth="1"/>
  </cols>
  <sheetData>
    <row r="1" spans="1:42" ht="24.95" customHeight="1" x14ac:dyDescent="0.25">
      <c r="A1" s="71" t="s">
        <v>8</v>
      </c>
      <c r="B1" s="72"/>
      <c r="C1" s="72"/>
      <c r="D1" s="72"/>
      <c r="E1" s="72"/>
      <c r="F1" s="72"/>
      <c r="G1" s="72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5" customHeight="1" x14ac:dyDescent="0.25">
      <c r="A2" s="74"/>
      <c r="B2" s="75"/>
      <c r="C2" s="75"/>
      <c r="D2" s="75"/>
      <c r="E2" s="75"/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4.45" customHeight="1" thickBot="1" x14ac:dyDescent="0.3">
      <c r="A3" s="74"/>
      <c r="B3" s="75"/>
      <c r="C3" s="75"/>
      <c r="D3" s="75"/>
      <c r="E3" s="75"/>
      <c r="F3" s="75"/>
      <c r="G3" s="75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4.45" customHeight="1" thickBot="1" x14ac:dyDescent="0.3">
      <c r="A4" s="77"/>
      <c r="B4" s="78"/>
      <c r="C4" s="78"/>
      <c r="D4" s="78"/>
      <c r="E4" s="78"/>
      <c r="F4" s="78"/>
      <c r="G4" s="78"/>
      <c r="H4" s="79"/>
      <c r="I4" s="1"/>
      <c r="J4" s="68" t="s">
        <v>37</v>
      </c>
      <c r="K4" s="69"/>
      <c r="L4" s="69"/>
      <c r="M4" s="69"/>
      <c r="N4" s="7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thickBot="1" x14ac:dyDescent="0.3">
      <c r="A5" s="28"/>
      <c r="B5" s="29"/>
      <c r="C5" s="29"/>
      <c r="D5" s="29"/>
      <c r="E5" s="29"/>
      <c r="F5" s="29"/>
      <c r="G5" s="29"/>
      <c r="H5" s="30"/>
      <c r="I5" s="1"/>
      <c r="J5" s="16"/>
      <c r="K5" s="17"/>
      <c r="L5" s="17"/>
      <c r="M5" s="17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thickBot="1" x14ac:dyDescent="0.3">
      <c r="A6" s="12" t="s">
        <v>0</v>
      </c>
      <c r="B6" s="105" t="s">
        <v>47</v>
      </c>
      <c r="C6" s="97"/>
      <c r="D6" s="98"/>
      <c r="E6" s="16"/>
      <c r="F6" s="17"/>
      <c r="G6" s="17"/>
      <c r="H6" s="18"/>
      <c r="I6" s="1"/>
      <c r="J6" s="59" t="s">
        <v>38</v>
      </c>
      <c r="K6" s="60"/>
      <c r="L6" s="60"/>
      <c r="M6" s="60"/>
      <c r="N6" s="6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thickBot="1" x14ac:dyDescent="0.3">
      <c r="A7" s="8" t="s">
        <v>12</v>
      </c>
      <c r="B7" s="96" t="s">
        <v>44</v>
      </c>
      <c r="C7" s="97"/>
      <c r="D7" s="98"/>
      <c r="E7" s="7"/>
      <c r="F7" s="93" t="s">
        <v>11</v>
      </c>
      <c r="G7" s="94"/>
      <c r="H7" s="95"/>
      <c r="I7" s="1"/>
      <c r="J7" s="59"/>
      <c r="K7" s="60"/>
      <c r="L7" s="60"/>
      <c r="M7" s="60"/>
      <c r="N7" s="6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thickBot="1" x14ac:dyDescent="0.3">
      <c r="A8" s="8" t="s">
        <v>9</v>
      </c>
      <c r="B8" s="99" t="s">
        <v>46</v>
      </c>
      <c r="C8" s="100"/>
      <c r="D8" s="101"/>
      <c r="E8" s="3"/>
      <c r="F8" s="10" t="s">
        <v>1</v>
      </c>
      <c r="G8" s="10" t="s">
        <v>2</v>
      </c>
      <c r="H8" s="10" t="s">
        <v>3</v>
      </c>
      <c r="I8" s="1"/>
      <c r="J8" s="16"/>
      <c r="K8" s="17"/>
      <c r="L8" s="17"/>
      <c r="M8" s="17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thickBot="1" x14ac:dyDescent="0.3">
      <c r="A9" s="8" t="s">
        <v>10</v>
      </c>
      <c r="B9" s="99" t="s">
        <v>48</v>
      </c>
      <c r="C9" s="97"/>
      <c r="D9" s="98"/>
      <c r="E9" s="9"/>
      <c r="F9" s="11">
        <v>5</v>
      </c>
      <c r="G9" s="11" t="s">
        <v>45</v>
      </c>
      <c r="H9" s="11">
        <v>2022</v>
      </c>
      <c r="I9" s="2"/>
      <c r="J9" s="59" t="s">
        <v>39</v>
      </c>
      <c r="K9" s="60"/>
      <c r="L9" s="60"/>
      <c r="M9" s="60"/>
      <c r="N9" s="6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16"/>
      <c r="B10" s="17"/>
      <c r="C10" s="17"/>
      <c r="D10" s="17"/>
      <c r="E10" s="17"/>
      <c r="F10" s="17"/>
      <c r="G10" s="17"/>
      <c r="H10" s="18"/>
      <c r="I10" s="1"/>
      <c r="J10" s="59"/>
      <c r="K10" s="60"/>
      <c r="L10" s="60"/>
      <c r="M10" s="60"/>
      <c r="N10" s="6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16"/>
      <c r="B11" s="17"/>
      <c r="C11" s="17"/>
      <c r="D11" s="17"/>
      <c r="E11" s="17"/>
      <c r="F11" s="17"/>
      <c r="G11" s="17"/>
      <c r="H11" s="18"/>
      <c r="I11" s="1"/>
      <c r="J11" s="16"/>
      <c r="K11" s="17"/>
      <c r="L11" s="17"/>
      <c r="M11" s="17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.75" thickBot="1" x14ac:dyDescent="0.3">
      <c r="A12" s="19"/>
      <c r="B12" s="20"/>
      <c r="C12" s="20"/>
      <c r="D12" s="20"/>
      <c r="E12" s="20"/>
      <c r="F12" s="20"/>
      <c r="G12" s="20"/>
      <c r="H12" s="21"/>
      <c r="I12" s="1"/>
      <c r="J12" s="62" t="s">
        <v>40</v>
      </c>
      <c r="K12" s="63"/>
      <c r="L12" s="63"/>
      <c r="M12" s="63"/>
      <c r="N12" s="6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.75" thickBot="1" x14ac:dyDescent="0.3">
      <c r="A13" s="80" t="s">
        <v>14</v>
      </c>
      <c r="B13" s="81"/>
      <c r="C13" s="81"/>
      <c r="D13" s="81"/>
      <c r="E13" s="81"/>
      <c r="F13" s="115" t="s">
        <v>4</v>
      </c>
      <c r="G13" s="116"/>
      <c r="H13" s="31" t="s">
        <v>34</v>
      </c>
      <c r="I13" s="1"/>
      <c r="J13" s="65"/>
      <c r="K13" s="66"/>
      <c r="L13" s="66"/>
      <c r="M13" s="66"/>
      <c r="N13" s="6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thickBot="1" x14ac:dyDescent="0.3">
      <c r="A14" s="82"/>
      <c r="B14" s="83"/>
      <c r="C14" s="83"/>
      <c r="D14" s="83"/>
      <c r="E14" s="83"/>
      <c r="F14" s="117"/>
      <c r="G14" s="118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36" t="s">
        <v>15</v>
      </c>
      <c r="B15" s="106" t="s">
        <v>19</v>
      </c>
      <c r="C15" s="107"/>
      <c r="D15" s="107"/>
      <c r="E15" s="108"/>
      <c r="F15" s="119" t="b">
        <v>1</v>
      </c>
      <c r="G15" s="120"/>
      <c r="H15" s="15">
        <f>IF(F15=TRUE,6.7,0)</f>
        <v>6.7</v>
      </c>
    </row>
    <row r="16" spans="1:42" x14ac:dyDescent="0.25">
      <c r="A16" s="37"/>
      <c r="B16" s="102" t="s">
        <v>20</v>
      </c>
      <c r="C16" s="103"/>
      <c r="D16" s="103"/>
      <c r="E16" s="104"/>
      <c r="F16" s="121" t="b">
        <v>1</v>
      </c>
      <c r="G16" s="122"/>
      <c r="H16" s="15">
        <f>IF(F16=TRUE,6.6,0)</f>
        <v>6.6</v>
      </c>
    </row>
    <row r="17" spans="1:8" ht="15.75" thickBot="1" x14ac:dyDescent="0.3">
      <c r="A17" s="37"/>
      <c r="B17" s="39" t="s">
        <v>21</v>
      </c>
      <c r="C17" s="40"/>
      <c r="D17" s="40"/>
      <c r="E17" s="41"/>
      <c r="F17" s="123" t="b">
        <v>0</v>
      </c>
      <c r="G17" s="124"/>
      <c r="H17" s="15">
        <f>IF(F17=TRUE,6.7,0)</f>
        <v>0</v>
      </c>
    </row>
    <row r="18" spans="1:8" x14ac:dyDescent="0.25">
      <c r="A18" s="36" t="s">
        <v>16</v>
      </c>
      <c r="B18" s="90" t="s">
        <v>22</v>
      </c>
      <c r="C18" s="91"/>
      <c r="D18" s="91"/>
      <c r="E18" s="92"/>
      <c r="F18" s="127" t="b">
        <v>1</v>
      </c>
      <c r="G18" s="128"/>
      <c r="H18" s="15">
        <f>IF(F18=TRUE,6.7,0)</f>
        <v>6.7</v>
      </c>
    </row>
    <row r="19" spans="1:8" x14ac:dyDescent="0.25">
      <c r="A19" s="37"/>
      <c r="B19" s="42" t="s">
        <v>23</v>
      </c>
      <c r="C19" s="43"/>
      <c r="D19" s="43"/>
      <c r="E19" s="44"/>
      <c r="F19" s="57" t="b">
        <v>1</v>
      </c>
      <c r="G19" s="58"/>
      <c r="H19" s="15">
        <f>IF(F19=TRUE,6.7,0)</f>
        <v>6.7</v>
      </c>
    </row>
    <row r="20" spans="1:8" ht="15.75" thickBot="1" x14ac:dyDescent="0.3">
      <c r="A20" s="38"/>
      <c r="B20" s="39" t="s">
        <v>24</v>
      </c>
      <c r="C20" s="40"/>
      <c r="D20" s="40"/>
      <c r="E20" s="41"/>
      <c r="F20" s="129" t="b">
        <v>0</v>
      </c>
      <c r="G20" s="130"/>
      <c r="H20" s="15">
        <f>IF(F20=TRUE,6.6,0)</f>
        <v>0</v>
      </c>
    </row>
    <row r="21" spans="1:8" x14ac:dyDescent="0.25">
      <c r="A21" s="36" t="s">
        <v>17</v>
      </c>
      <c r="B21" s="84" t="s">
        <v>26</v>
      </c>
      <c r="C21" s="85"/>
      <c r="D21" s="85"/>
      <c r="E21" s="86"/>
      <c r="F21" s="131" t="b">
        <v>1</v>
      </c>
      <c r="G21" s="132"/>
      <c r="H21" s="15">
        <f>IF(F21=TRUE,6.7,0)</f>
        <v>6.7</v>
      </c>
    </row>
    <row r="22" spans="1:8" x14ac:dyDescent="0.25">
      <c r="A22" s="37"/>
      <c r="B22" s="54" t="s">
        <v>27</v>
      </c>
      <c r="C22" s="55"/>
      <c r="D22" s="55"/>
      <c r="E22" s="56"/>
      <c r="F22" s="133" t="b">
        <v>0</v>
      </c>
      <c r="G22" s="134"/>
      <c r="H22" s="15">
        <f>IF(F22=TRUE,6.7,0)</f>
        <v>0</v>
      </c>
    </row>
    <row r="23" spans="1:8" x14ac:dyDescent="0.25">
      <c r="A23" s="37"/>
      <c r="B23" s="54" t="s">
        <v>28</v>
      </c>
      <c r="C23" s="55"/>
      <c r="D23" s="55"/>
      <c r="E23" s="56"/>
      <c r="F23" s="133" t="b">
        <v>1</v>
      </c>
      <c r="G23" s="134"/>
      <c r="H23" s="15">
        <f>IF(F23=TRUE,6.6,0)</f>
        <v>6.6</v>
      </c>
    </row>
    <row r="24" spans="1:8" x14ac:dyDescent="0.25">
      <c r="A24" s="37"/>
      <c r="B24" s="54" t="s">
        <v>29</v>
      </c>
      <c r="C24" s="55"/>
      <c r="D24" s="55"/>
      <c r="E24" s="56"/>
      <c r="F24" s="133" t="b">
        <v>1</v>
      </c>
      <c r="G24" s="134"/>
      <c r="H24" s="15">
        <f>IF(F24=TRUE,6.6,0)</f>
        <v>6.6</v>
      </c>
    </row>
    <row r="25" spans="1:8" ht="15.75" thickBot="1" x14ac:dyDescent="0.3">
      <c r="A25" s="38"/>
      <c r="B25" s="51" t="s">
        <v>25</v>
      </c>
      <c r="C25" s="52"/>
      <c r="D25" s="52"/>
      <c r="E25" s="53"/>
      <c r="F25" s="135" t="b">
        <v>1</v>
      </c>
      <c r="G25" s="136"/>
      <c r="H25" s="15">
        <f>IF(F25=TRUE,6.7,0)</f>
        <v>6.7</v>
      </c>
    </row>
    <row r="26" spans="1:8" x14ac:dyDescent="0.25">
      <c r="A26" s="36" t="s">
        <v>18</v>
      </c>
      <c r="B26" s="87" t="s">
        <v>30</v>
      </c>
      <c r="C26" s="88"/>
      <c r="D26" s="88"/>
      <c r="E26" s="89"/>
      <c r="F26" s="127" t="b">
        <v>1</v>
      </c>
      <c r="G26" s="128"/>
      <c r="H26" s="15">
        <f>IF(F26=TRUE,6.7,0)</f>
        <v>6.7</v>
      </c>
    </row>
    <row r="27" spans="1:8" x14ac:dyDescent="0.25">
      <c r="A27" s="37"/>
      <c r="B27" s="48" t="s">
        <v>31</v>
      </c>
      <c r="C27" s="49"/>
      <c r="D27" s="49"/>
      <c r="E27" s="50"/>
      <c r="F27" s="57" t="b">
        <v>1</v>
      </c>
      <c r="G27" s="58"/>
      <c r="H27" s="15">
        <f>IF(F27=TRUE,6.6,0)</f>
        <v>6.6</v>
      </c>
    </row>
    <row r="28" spans="1:8" x14ac:dyDescent="0.25">
      <c r="A28" s="37"/>
      <c r="B28" s="48" t="s">
        <v>32</v>
      </c>
      <c r="C28" s="49"/>
      <c r="D28" s="49"/>
      <c r="E28" s="50"/>
      <c r="F28" s="57" t="b">
        <v>0</v>
      </c>
      <c r="G28" s="58"/>
      <c r="H28" s="15">
        <f>IF(F28=TRUE,6.7,0)</f>
        <v>0</v>
      </c>
    </row>
    <row r="29" spans="1:8" ht="15.75" thickBot="1" x14ac:dyDescent="0.3">
      <c r="A29" s="38"/>
      <c r="B29" s="45" t="s">
        <v>33</v>
      </c>
      <c r="C29" s="46"/>
      <c r="D29" s="46"/>
      <c r="E29" s="47"/>
      <c r="F29" s="57" t="b">
        <v>1</v>
      </c>
      <c r="G29" s="58"/>
      <c r="H29" s="15">
        <f>IF(F29=TRUE,6.7,0)</f>
        <v>6.7</v>
      </c>
    </row>
    <row r="30" spans="1:8" ht="15.75" thickBot="1" x14ac:dyDescent="0.3">
      <c r="A30" s="28"/>
      <c r="B30" s="29"/>
      <c r="C30" s="29"/>
      <c r="D30" s="29"/>
      <c r="E30" s="30"/>
      <c r="F30" s="125" t="s">
        <v>36</v>
      </c>
      <c r="G30" s="126"/>
      <c r="H30" s="14">
        <f>SUM(H15:H29)</f>
        <v>73.300000000000011</v>
      </c>
    </row>
    <row r="31" spans="1:8" x14ac:dyDescent="0.25">
      <c r="A31" s="22"/>
      <c r="B31" s="23"/>
      <c r="C31" s="23"/>
      <c r="D31" s="23"/>
      <c r="E31" s="23"/>
      <c r="F31" s="23"/>
      <c r="G31" s="23"/>
      <c r="H31" s="24"/>
    </row>
    <row r="32" spans="1:8" x14ac:dyDescent="0.25">
      <c r="A32" s="22"/>
      <c r="B32" s="23"/>
      <c r="C32" s="23"/>
      <c r="D32" s="23"/>
      <c r="E32" s="23"/>
      <c r="F32" s="23"/>
      <c r="G32" s="23"/>
      <c r="H32" s="24"/>
    </row>
    <row r="33" spans="1:8" ht="15.75" thickBot="1" x14ac:dyDescent="0.3">
      <c r="A33" s="25"/>
      <c r="B33" s="26"/>
      <c r="C33" s="26"/>
      <c r="D33" s="26"/>
      <c r="E33" s="26"/>
      <c r="F33" s="26"/>
      <c r="G33" s="26"/>
      <c r="H33" s="27"/>
    </row>
    <row r="34" spans="1:8" x14ac:dyDescent="0.25">
      <c r="A34" s="33" t="s">
        <v>13</v>
      </c>
      <c r="B34" s="34"/>
      <c r="C34" s="34"/>
      <c r="D34" s="34"/>
      <c r="E34" s="34"/>
      <c r="F34" s="34"/>
      <c r="G34" s="34"/>
      <c r="H34" s="35"/>
    </row>
    <row r="35" spans="1:8" x14ac:dyDescent="0.25">
      <c r="A35" s="113" t="s">
        <v>5</v>
      </c>
      <c r="B35" s="113"/>
      <c r="C35" s="111" t="s">
        <v>41</v>
      </c>
      <c r="D35" s="111"/>
      <c r="E35" s="111"/>
      <c r="F35" s="111"/>
      <c r="G35" s="111"/>
      <c r="H35" s="112"/>
    </row>
    <row r="36" spans="1:8" x14ac:dyDescent="0.25">
      <c r="A36" s="114" t="s">
        <v>6</v>
      </c>
      <c r="B36" s="114"/>
      <c r="C36" s="111" t="s">
        <v>35</v>
      </c>
      <c r="D36" s="111"/>
      <c r="E36" s="111"/>
      <c r="F36" s="111"/>
      <c r="G36" s="111"/>
      <c r="H36" s="112"/>
    </row>
    <row r="37" spans="1:8" ht="15.75" thickBot="1" x14ac:dyDescent="0.3">
      <c r="A37" s="109" t="s">
        <v>7</v>
      </c>
      <c r="B37" s="110"/>
      <c r="C37" s="111" t="s">
        <v>42</v>
      </c>
      <c r="D37" s="111"/>
      <c r="E37" s="111"/>
      <c r="F37" s="111"/>
      <c r="G37" s="111"/>
      <c r="H37" s="112"/>
    </row>
    <row r="38" spans="1:8" x14ac:dyDescent="0.25">
      <c r="A38" s="16"/>
      <c r="B38" s="17"/>
      <c r="C38" s="17"/>
      <c r="D38" s="17"/>
      <c r="E38" s="17"/>
      <c r="F38" s="17"/>
      <c r="G38" s="17"/>
      <c r="H38" s="18"/>
    </row>
    <row r="39" spans="1:8" x14ac:dyDescent="0.25">
      <c r="A39" s="16"/>
      <c r="B39" s="17"/>
      <c r="C39" s="17"/>
      <c r="D39" s="17"/>
      <c r="E39" s="17"/>
      <c r="F39" s="17"/>
      <c r="G39" s="17"/>
      <c r="H39" s="18"/>
    </row>
    <row r="40" spans="1:8" ht="15.75" thickBot="1" x14ac:dyDescent="0.3">
      <c r="A40" s="19"/>
      <c r="B40" s="20"/>
      <c r="C40" s="20"/>
      <c r="D40" s="20"/>
      <c r="E40" s="20"/>
      <c r="F40" s="20"/>
      <c r="G40" s="20"/>
      <c r="H40" s="21"/>
    </row>
    <row r="41" spans="1:8" x14ac:dyDescent="0.25">
      <c r="A41" s="5"/>
      <c r="B41" s="2"/>
      <c r="C41" s="2"/>
      <c r="D41" s="2"/>
      <c r="E41" s="2"/>
      <c r="F41" s="2"/>
      <c r="G41" s="2"/>
      <c r="H41" s="2"/>
    </row>
    <row r="42" spans="1:8" x14ac:dyDescent="0.25">
      <c r="A42" s="6"/>
      <c r="B42" s="13"/>
      <c r="C42" s="13"/>
      <c r="D42" s="13"/>
      <c r="E42" s="13"/>
      <c r="F42" s="13"/>
      <c r="G42" s="13"/>
      <c r="H42" s="13"/>
    </row>
    <row r="43" spans="1:8" x14ac:dyDescent="0.25">
      <c r="A43" s="4"/>
      <c r="B43" s="2"/>
      <c r="C43" s="2"/>
      <c r="D43" s="2"/>
      <c r="E43" s="2"/>
      <c r="F43" s="2"/>
      <c r="G43" s="2"/>
      <c r="H43" s="2"/>
    </row>
  </sheetData>
  <mergeCells count="64">
    <mergeCell ref="F13:G14"/>
    <mergeCell ref="F15:G15"/>
    <mergeCell ref="F16:G16"/>
    <mergeCell ref="F17:G17"/>
    <mergeCell ref="F30:G30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B23:E23"/>
    <mergeCell ref="B24:E24"/>
    <mergeCell ref="B27:E27"/>
    <mergeCell ref="A37:B37"/>
    <mergeCell ref="C35:H35"/>
    <mergeCell ref="C36:H36"/>
    <mergeCell ref="C37:H37"/>
    <mergeCell ref="A35:B35"/>
    <mergeCell ref="A36:B36"/>
    <mergeCell ref="A1:H4"/>
    <mergeCell ref="A13:E14"/>
    <mergeCell ref="B21:E21"/>
    <mergeCell ref="B26:E26"/>
    <mergeCell ref="B18:E18"/>
    <mergeCell ref="F7:H7"/>
    <mergeCell ref="E6:H6"/>
    <mergeCell ref="A5:H5"/>
    <mergeCell ref="B7:D7"/>
    <mergeCell ref="B8:D8"/>
    <mergeCell ref="A15:A17"/>
    <mergeCell ref="B16:E16"/>
    <mergeCell ref="B6:D6"/>
    <mergeCell ref="B9:D9"/>
    <mergeCell ref="B15:E15"/>
    <mergeCell ref="A26:A29"/>
    <mergeCell ref="J6:N7"/>
    <mergeCell ref="J9:N10"/>
    <mergeCell ref="J12:N13"/>
    <mergeCell ref="J4:N4"/>
    <mergeCell ref="J5:N5"/>
    <mergeCell ref="J8:N8"/>
    <mergeCell ref="J11:N11"/>
    <mergeCell ref="A38:H40"/>
    <mergeCell ref="A10:H12"/>
    <mergeCell ref="A31:H33"/>
    <mergeCell ref="A30:E30"/>
    <mergeCell ref="H13:H14"/>
    <mergeCell ref="A34:H34"/>
    <mergeCell ref="A21:A25"/>
    <mergeCell ref="B17:E17"/>
    <mergeCell ref="B19:E19"/>
    <mergeCell ref="A18:A20"/>
    <mergeCell ref="B20:E20"/>
    <mergeCell ref="B29:E29"/>
    <mergeCell ref="B28:E28"/>
    <mergeCell ref="B25:E25"/>
    <mergeCell ref="B22:E22"/>
    <mergeCell ref="F29:G29"/>
  </mergeCells>
  <hyperlinks>
    <hyperlink ref="B8" r:id="rId1" xr:uid="{68CB8A58-F67E-4012-B770-71AAAE943D44}"/>
    <hyperlink ref="B9" r:id="rId2" xr:uid="{CA4FCA65-8989-4380-88E4-4B86183E425D}"/>
  </hyperlinks>
  <pageMargins left="0.7" right="0.7" top="0.75" bottom="0.75" header="0.3" footer="0.3"/>
  <pageSetup orientation="portrait" r:id="rId3"/>
  <ignoredErrors>
    <ignoredError sqref="H27 H16 H20" formula="1"/>
  </ignoredError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asilla 2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161925</xdr:rowOff>
                  </from>
                  <to>
                    <xdr:col>6</xdr:col>
                    <xdr:colOff>238125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5</xdr:col>
                    <xdr:colOff>676275</xdr:colOff>
                    <xdr:row>14</xdr:row>
                    <xdr:rowOff>180975</xdr:rowOff>
                  </from>
                  <to>
                    <xdr:col>6</xdr:col>
                    <xdr:colOff>238125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asilla 21">
              <controlPr defaultSize="0" autoFill="0" autoLine="0" autoPict="0">
                <anchor moveWithCells="1">
                  <from>
                    <xdr:col>5</xdr:col>
                    <xdr:colOff>685800</xdr:colOff>
                    <xdr:row>15</xdr:row>
                    <xdr:rowOff>171450</xdr:rowOff>
                  </from>
                  <to>
                    <xdr:col>6</xdr:col>
                    <xdr:colOff>238125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Casilla 22">
              <controlPr defaultSize="0" autoFill="0" autoLine="0" autoPict="0">
                <anchor moveWithCells="1">
                  <from>
                    <xdr:col>5</xdr:col>
                    <xdr:colOff>685800</xdr:colOff>
                    <xdr:row>17</xdr:row>
                    <xdr:rowOff>161925</xdr:rowOff>
                  </from>
                  <to>
                    <xdr:col>6</xdr:col>
                    <xdr:colOff>238125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0" name="Casilla 23">
              <controlPr defaultSize="0" autoFill="0" autoLine="0" autoPict="0">
                <anchor moveWithCells="1">
                  <from>
                    <xdr:col>5</xdr:col>
                    <xdr:colOff>685800</xdr:colOff>
                    <xdr:row>16</xdr:row>
                    <xdr:rowOff>161925</xdr:rowOff>
                  </from>
                  <to>
                    <xdr:col>6</xdr:col>
                    <xdr:colOff>238125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asilla 24">
              <controlPr defaultSize="0" autoFill="0" autoLine="0" autoPict="0">
                <anchor moveWithCells="1">
                  <from>
                    <xdr:col>5</xdr:col>
                    <xdr:colOff>685800</xdr:colOff>
                    <xdr:row>18</xdr:row>
                    <xdr:rowOff>161925</xdr:rowOff>
                  </from>
                  <to>
                    <xdr:col>6</xdr:col>
                    <xdr:colOff>238125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asilla 25">
              <controlPr defaultSize="0" autoFill="0" autoLine="0" autoPict="0">
                <anchor moveWithCells="1">
                  <from>
                    <xdr:col>5</xdr:col>
                    <xdr:colOff>676275</xdr:colOff>
                    <xdr:row>19</xdr:row>
                    <xdr:rowOff>180975</xdr:rowOff>
                  </from>
                  <to>
                    <xdr:col>6</xdr:col>
                    <xdr:colOff>238125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3" name="Casilla 26">
              <controlPr defaultSize="0" autoFill="0" autoLine="0" autoPict="0">
                <anchor moveWithCells="1">
                  <from>
                    <xdr:col>5</xdr:col>
                    <xdr:colOff>676275</xdr:colOff>
                    <xdr:row>20</xdr:row>
                    <xdr:rowOff>161925</xdr:rowOff>
                  </from>
                  <to>
                    <xdr:col>6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Casilla 27">
              <controlPr defaultSize="0" autoFill="0" autoLine="0" autoPict="0">
                <anchor moveWithCells="1">
                  <from>
                    <xdr:col>5</xdr:col>
                    <xdr:colOff>676275</xdr:colOff>
                    <xdr:row>21</xdr:row>
                    <xdr:rowOff>171450</xdr:rowOff>
                  </from>
                  <to>
                    <xdr:col>6</xdr:col>
                    <xdr:colOff>238125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Casilla 28">
              <controlPr defaultSize="0" autoFill="0" autoLine="0" autoPict="0">
                <anchor moveWithCells="1">
                  <from>
                    <xdr:col>5</xdr:col>
                    <xdr:colOff>676275</xdr:colOff>
                    <xdr:row>22</xdr:row>
                    <xdr:rowOff>161925</xdr:rowOff>
                  </from>
                  <to>
                    <xdr:col>6</xdr:col>
                    <xdr:colOff>228600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Casilla 29">
              <controlPr defaultSize="0" autoFill="0" autoLine="0" autoPict="0">
                <anchor moveWithCells="1">
                  <from>
                    <xdr:col>5</xdr:col>
                    <xdr:colOff>666750</xdr:colOff>
                    <xdr:row>23</xdr:row>
                    <xdr:rowOff>161925</xdr:rowOff>
                  </from>
                  <to>
                    <xdr:col>6</xdr:col>
                    <xdr:colOff>219075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Casilla 30">
              <controlPr defaultSize="0" autoFill="0" autoLine="0" autoPict="0">
                <anchor moveWithCells="1">
                  <from>
                    <xdr:col>5</xdr:col>
                    <xdr:colOff>666750</xdr:colOff>
                    <xdr:row>24</xdr:row>
                    <xdr:rowOff>171450</xdr:rowOff>
                  </from>
                  <to>
                    <xdr:col>6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Casilla 31">
              <controlPr defaultSize="0" autoFill="0" autoLine="0" autoPict="0">
                <anchor moveWithCells="1">
                  <from>
                    <xdr:col>5</xdr:col>
                    <xdr:colOff>657225</xdr:colOff>
                    <xdr:row>25</xdr:row>
                    <xdr:rowOff>171450</xdr:rowOff>
                  </from>
                  <to>
                    <xdr:col>6</xdr:col>
                    <xdr:colOff>219075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9" name="Casilla 32">
              <controlPr defaultSize="0" autoFill="0" autoLine="0" autoPict="0">
                <anchor moveWithCells="1">
                  <from>
                    <xdr:col>5</xdr:col>
                    <xdr:colOff>666750</xdr:colOff>
                    <xdr:row>26</xdr:row>
                    <xdr:rowOff>161925</xdr:rowOff>
                  </from>
                  <to>
                    <xdr:col>6</xdr:col>
                    <xdr:colOff>219075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0" name="Casilla 33">
              <controlPr defaultSize="0" autoFill="0" autoLine="0" autoPict="0">
                <anchor moveWithCells="1">
                  <from>
                    <xdr:col>5</xdr:col>
                    <xdr:colOff>657225</xdr:colOff>
                    <xdr:row>27</xdr:row>
                    <xdr:rowOff>171450</xdr:rowOff>
                  </from>
                  <to>
                    <xdr:col>6</xdr:col>
                    <xdr:colOff>219075</xdr:colOff>
                    <xdr:row>29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5FFC-BB71-4E7F-BF41-B2D5C8E16ED9}">
  <dimension ref="C7"/>
  <sheetViews>
    <sheetView workbookViewId="0">
      <selection activeCell="C7" sqref="C7"/>
    </sheetView>
  </sheetViews>
  <sheetFormatPr baseColWidth="10" defaultRowHeight="15" x14ac:dyDescent="0.25"/>
  <sheetData>
    <row r="7" spans="3:3" x14ac:dyDescent="0.25">
      <c r="C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Echeverria Alvarez</dc:creator>
  <cp:lastModifiedBy>rizoPz</cp:lastModifiedBy>
  <dcterms:created xsi:type="dcterms:W3CDTF">2017-11-08T19:44:07Z</dcterms:created>
  <dcterms:modified xsi:type="dcterms:W3CDTF">2022-04-01T16:49:30Z</dcterms:modified>
</cp:coreProperties>
</file>