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H:\9054 - DIT\90543 - APL\DOCSRCSAFE\VSS Produccion\PROGRAMAS DE AYUDA\DECLARATIVAS\303 2019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'DP30303'!$A$1:$G$126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C69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0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B66" i="159" s="1"/>
  <c r="B67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77" i="121" s="1"/>
  <c r="A78" i="121" s="1"/>
  <c r="A79" i="121" s="1"/>
  <c r="B78" i="121"/>
  <c r="B79" i="121" s="1"/>
  <c r="B76" i="121"/>
  <c r="B77" i="121" s="1"/>
  <c r="B68" i="159"/>
  <c r="A61" i="159"/>
  <c r="A62" i="159" s="1"/>
  <c r="A63" i="159" s="1"/>
  <c r="A64" i="159" s="1"/>
  <c r="A65" i="159" s="1"/>
  <c r="A66" i="159" l="1"/>
  <c r="A67" i="159" s="1"/>
  <c r="A68" i="159" s="1"/>
</calcChain>
</file>

<file path=xl/sharedStrings.xml><?xml version="1.0" encoding="utf-8"?>
<sst xmlns="http://schemas.openxmlformats.org/spreadsheetml/2006/main" count="1327" uniqueCount="425">
  <si>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</si>
  <si>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</si>
  <si>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</si>
  <si>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</si>
  <si>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</si>
  <si>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</si>
  <si>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</si>
  <si>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</si>
  <si>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</si>
  <si>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</si>
  <si>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</si>
  <si>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</si>
  <si>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</si>
  <si>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</si>
  <si>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</si>
  <si>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</si>
  <si>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</si>
  <si>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</si>
  <si>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</si>
  <si>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</si>
  <si>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</si>
  <si>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</si>
  <si>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</si>
  <si>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</si>
  <si>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</si>
  <si>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</si>
  <si>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</si>
  <si>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</si>
  <si>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</si>
  <si>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</si>
  <si>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</si>
  <si>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</si>
  <si>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</si>
  <si>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</si>
  <si>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</si>
  <si>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</si>
  <si>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</si>
  <si>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</si>
  <si>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</si>
  <si>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</si>
  <si>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</si>
  <si>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</si>
  <si>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</si>
  <si>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</si>
  <si>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</si>
  <si>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</si>
  <si>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</si>
  <si>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</si>
  <si>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</si>
  <si>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</si>
  <si>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</si>
  <si>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</si>
  <si>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</si>
  <si>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</si>
  <si>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</si>
  <si>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</si>
  <si>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</si>
  <si>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</si>
  <si>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</si>
  <si>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</si>
  <si>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</si>
  <si>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</si>
  <si>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</si>
  <si>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</si>
  <si>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</si>
  <si>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</si>
  <si>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</si>
  <si>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</si>
  <si>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</si>
  <si>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</si>
  <si>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</si>
  <si>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</si>
  <si>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</si>
  <si>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</si>
  <si>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</si>
  <si>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</si>
  <si>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</si>
  <si>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</si>
  <si>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</si>
  <si>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</si>
  <si>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</si>
  <si>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</si>
  <si>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</si>
  <si>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</si>
  <si>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</si>
  <si>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</si>
  <si>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</si>
  <si>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</si>
  <si>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</si>
  <si>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</si>
  <si>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</si>
  <si>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</si>
  <si>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</si>
  <si>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</si>
  <si>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</si>
  <si>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</si>
  <si>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</si>
  <si>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</si>
  <si>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</si>
  <si>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</si>
  <si>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</si>
  <si>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</si>
  <si>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</si>
  <si>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</si>
  <si>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</si>
  <si>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</si>
  <si>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</si>
  <si>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</si>
  <si>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</si>
  <si>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</si>
  <si>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</si>
  <si>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</si>
  <si>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</si>
  <si>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</si>
  <si>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</si>
  <si>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</si>
  <si>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</si>
  <si>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</si>
  <si>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</si>
  <si>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</si>
  <si>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</si>
  <si>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</si>
  <si>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</si>
  <si>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</si>
  <si>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</si>
  <si>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</si>
  <si>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</si>
  <si>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</si>
  <si>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</si>
  <si>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</si>
  <si>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</si>
  <si>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</si>
  <si>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</si>
  <si>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</si>
  <si>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</si>
  <si>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</si>
  <si>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</si>
  <si>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</si>
  <si>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</si>
  <si>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</si>
  <si>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</si>
  <si>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</si>
  <si>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</si>
  <si>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</si>
  <si>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</si>
  <si>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</si>
  <si>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</si>
  <si>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</si>
  <si>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</si>
  <si>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</si>
  <si>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</si>
  <si>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</si>
  <si>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</si>
  <si>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</si>
  <si>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</si>
  <si>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</si>
  <si>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</si>
  <si>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</si>
  <si>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</si>
  <si>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</si>
  <si>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</si>
  <si>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</si>
  <si>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</si>
  <si>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</si>
  <si>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</si>
  <si>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</si>
  <si>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</si>
  <si>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</si>
  <si>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</si>
  <si>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</si>
  <si>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</si>
  <si>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</si>
  <si>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</si>
  <si>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</si>
  <si>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</si>
  <si>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</si>
  <si>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</si>
  <si>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</si>
  <si>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</si>
  <si>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</si>
  <si>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</si>
  <si>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</si>
  <si>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</si>
  <si>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</si>
  <si>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</si>
  <si>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</si>
  <si>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</si>
  <si>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</si>
  <si>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</si>
  <si>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</si>
  <si>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</si>
  <si>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</si>
  <si>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</si>
  <si>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</si>
  <si>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</si>
  <si>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</si>
  <si>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</si>
  <si>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</si>
  <si>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</si>
  <si>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</si>
  <si>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</si>
  <si>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</si>
  <si>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</si>
  <si>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</si>
  <si>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</si>
  <si>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</si>
  <si>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</si>
  <si>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</si>
  <si>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</si>
  <si>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</si>
  <si>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</si>
  <si>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</si>
  <si>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</si>
  <si>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</si>
  <si>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</si>
  <si>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</si>
  <si>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</si>
  <si>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</si>
  <si>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</si>
  <si>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</si>
  <si>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</si>
  <si>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</si>
  <si>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</si>
  <si>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</si>
  <si>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</si>
  <si>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</si>
  <si>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</si>
  <si>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</si>
  <si>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</si>
  <si>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</si>
  <si>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</si>
  <si>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</si>
  <si>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</si>
  <si>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</si>
  <si>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</si>
  <si>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</si>
  <si>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</si>
  <si>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</si>
  <si>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</si>
  <si>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</si>
  <si>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</si>
  <si>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</si>
  <si>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</si>
  <si>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</si>
  <si>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</si>
  <si>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</si>
  <si>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</si>
  <si>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</si>
  <si>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</si>
  <si>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</si>
  <si>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</si>
  <si>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</si>
  <si>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</si>
  <si>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</si>
  <si>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</si>
  <si>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</si>
  <si>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</si>
  <si>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</si>
  <si>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</si>
  <si>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</si>
  <si>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</si>
  <si>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</si>
  <si>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</si>
  <si>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</si>
  <si>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</si>
  <si>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</si>
  <si>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</si>
  <si>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</si>
  <si>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</si>
  <si>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</si>
  <si>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</si>
  <si>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</si>
  <si>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</si>
  <si>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</si>
  <si>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</si>
  <si>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</si>
  <si>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</si>
  <si>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</si>
  <si>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</si>
  <si>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</si>
  <si>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</si>
  <si>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</si>
  <si>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</si>
  <si>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</si>
  <si>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</si>
  <si>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</si>
  <si>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</si>
  <si>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</si>
  <si>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</si>
  <si>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</si>
  <si>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</si>
  <si>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</si>
  <si>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</si>
  <si>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</si>
  <si>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</si>
  <si>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</si>
  <si>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</si>
  <si>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</si>
  <si>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</si>
  <si>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</si>
  <si>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</si>
  <si>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</si>
  <si>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</si>
  <si>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</si>
  <si>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</si>
  <si>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</si>
  <si>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</si>
  <si>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</si>
  <si>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</si>
  <si>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</si>
  <si>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</si>
  <si>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</si>
  <si>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</si>
  <si>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</si>
  <si>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</si>
  <si>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</si>
  <si>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</si>
  <si>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</si>
  <si>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</si>
  <si>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</si>
  <si>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</si>
  <si>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</si>
  <si>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</si>
  <si>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</si>
  <si>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</si>
  <si>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</si>
  <si>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</si>
  <si>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</si>
  <si>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</si>
  <si>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</si>
  <si>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</si>
  <si>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</si>
  <si>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</si>
  <si>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</si>
  <si>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</si>
  <si>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</si>
  <si>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</si>
  <si>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</si>
  <si>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</si>
  <si>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</si>
  <si>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</si>
  <si>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</si>
  <si>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</si>
  <si>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</si>
  <si>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</si>
  <si>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</si>
  <si>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</si>
  <si>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</si>
  <si>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</si>
  <si>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</si>
  <si>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</si>
  <si>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</si>
  <si>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</si>
  <si>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</si>
  <si>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</si>
  <si>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</si>
  <si>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</si>
  <si>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</si>
  <si>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</si>
  <si>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</si>
  <si>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</si>
  <si>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</si>
  <si>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</si>
  <si>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</si>
  <si>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</si>
  <si>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</si>
  <si>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</si>
  <si>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</si>
  <si>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</si>
  <si>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</si>
  <si>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</si>
  <si>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</si>
  <si>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</si>
  <si>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</si>
  <si>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</si>
  <si>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</si>
  <si>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</si>
  <si>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</si>
  <si>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</si>
  <si>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</si>
  <si>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</si>
  <si>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</si>
  <si>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</si>
  <si>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</si>
  <si>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</si>
  <si>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</si>
  <si>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</si>
  <si>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</si>
  <si>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</si>
  <si>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</si>
  <si>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</si>
  <si>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</si>
  <si>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</si>
  <si>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</si>
  <si>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</si>
  <si>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</si>
  <si>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</si>
  <si>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</si>
  <si>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</si>
  <si>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</si>
  <si>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</si>
  <si>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</si>
  <si>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</si>
  <si>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</si>
  <si>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</si>
  <si>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</si>
  <si>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</si>
  <si>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</si>
  <si>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</si>
  <si>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</si>
  <si>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</si>
  <si>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</si>
  <si>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</si>
  <si>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</si>
  <si>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</si>
  <si>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</si>
  <si>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</si>
  <si>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</si>
  <si>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</si>
  <si>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</si>
  <si>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</si>
  <si>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</si>
  <si>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</si>
  <si>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</si>
  <si>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t>Modelo 303
versión 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</si>
</sst>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0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1" fillId="0" borderId="2" xfId="0" applyNumberFormat="1" applyFont="1" applyFill="1" applyBorder="1" applyAlignment="1">
      <alignment horizontal="left"/>
    </xf>
    <xf numFmtId="0" fontId="6" fillId="6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/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1" fontId="1" fillId="0" borderId="7" xfId="0" applyNumberFormat="1" applyFont="1" applyFill="1" applyBorder="1" applyAlignment="1">
      <alignment horizontal="left"/>
    </xf>
    <xf numFmtId="0" fontId="1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1" t="s">
        <v>424</v>
      </c>
      <c r="B3" s="171"/>
      <c r="C3" s="166" t="s">
        <v>13</v>
      </c>
      <c r="D3" s="166"/>
      <c r="E3" s="166"/>
      <c r="F3" s="167"/>
      <c r="G3" s="167"/>
    </row>
    <row r="4" spans="1:7" ht="27" customHeight="1" thickBot="1" x14ac:dyDescent="0.25">
      <c r="A4" s="171"/>
      <c r="B4" s="171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8">
        <v>1</v>
      </c>
      <c r="B6" s="98">
        <v>1</v>
      </c>
      <c r="C6" s="98">
        <v>2</v>
      </c>
      <c r="D6" s="99" t="s">
        <v>7</v>
      </c>
      <c r="E6" s="98" t="s">
        <v>202</v>
      </c>
      <c r="F6" s="100"/>
      <c r="G6" s="98" t="s">
        <v>205</v>
      </c>
    </row>
    <row r="7" spans="1:7" x14ac:dyDescent="0.2">
      <c r="A7" s="98">
        <v>2</v>
      </c>
      <c r="B7" s="98">
        <v>3</v>
      </c>
      <c r="C7" s="98">
        <v>3</v>
      </c>
      <c r="D7" s="99" t="s">
        <v>7</v>
      </c>
      <c r="E7" s="98" t="s">
        <v>204</v>
      </c>
      <c r="F7" s="100"/>
      <c r="G7" s="98" t="s">
        <v>206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7</v>
      </c>
      <c r="E8" s="30" t="s">
        <v>254</v>
      </c>
      <c r="F8" s="100"/>
      <c r="G8" s="98" t="s">
        <v>199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7</v>
      </c>
      <c r="E9" s="125" t="s">
        <v>249</v>
      </c>
      <c r="F9" s="9"/>
      <c r="G9" s="50" t="s">
        <v>110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200</v>
      </c>
      <c r="E10" s="98" t="s">
        <v>208</v>
      </c>
      <c r="F10" s="100"/>
      <c r="G10" s="88" t="s">
        <v>201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7</v>
      </c>
      <c r="E11" s="48" t="s">
        <v>253</v>
      </c>
      <c r="F11" s="100"/>
      <c r="G11" s="98" t="s">
        <v>203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7</v>
      </c>
      <c r="E14" s="118" t="s">
        <v>255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7</v>
      </c>
      <c r="E16" s="118" t="s">
        <v>256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7</v>
      </c>
      <c r="E20" s="116" t="s">
        <v>248</v>
      </c>
      <c r="F20" s="100"/>
      <c r="G20" s="98" t="s">
        <v>207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1" t="s">
        <v>42</v>
      </c>
      <c r="C23" s="72"/>
      <c r="D23" s="73"/>
      <c r="E23" s="74"/>
      <c r="F23" s="14"/>
      <c r="G23" s="15"/>
    </row>
    <row r="24" spans="1:7" x14ac:dyDescent="0.2">
      <c r="A24" s="117" t="s">
        <v>250</v>
      </c>
      <c r="C24" s="72"/>
      <c r="D24" s="73"/>
      <c r="E24" s="74"/>
      <c r="F24" s="14"/>
      <c r="G24" s="15"/>
    </row>
    <row r="25" spans="1:7" x14ac:dyDescent="0.2">
      <c r="A25" s="75" t="s">
        <v>111</v>
      </c>
      <c r="B25" s="126"/>
      <c r="C25" s="76"/>
      <c r="D25" s="77"/>
      <c r="E25" s="127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31"/>
      <c r="G26" s="32"/>
    </row>
    <row r="27" spans="1:7" x14ac:dyDescent="0.2">
      <c r="A27" s="75"/>
      <c r="B27" s="126"/>
      <c r="C27" s="76"/>
      <c r="D27" s="77"/>
      <c r="E27" s="127"/>
      <c r="F27" s="31"/>
      <c r="G27" s="32"/>
    </row>
    <row r="28" spans="1:7" x14ac:dyDescent="0.2">
      <c r="A28" s="71" t="s">
        <v>251</v>
      </c>
      <c r="B28" s="108"/>
      <c r="C28" s="108"/>
      <c r="D28" s="128"/>
      <c r="E28" s="129"/>
      <c r="F28" s="31"/>
      <c r="G28" s="32"/>
    </row>
    <row r="29" spans="1:7" x14ac:dyDescent="0.2">
      <c r="A29" s="130" t="s">
        <v>252</v>
      </c>
      <c r="B29" s="131"/>
      <c r="C29" s="132"/>
      <c r="D29" s="128"/>
      <c r="E29" s="129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1" t="s">
        <v>226</v>
      </c>
      <c r="B31" s="102"/>
      <c r="C31" s="102"/>
      <c r="D31" s="102"/>
      <c r="E31" s="103"/>
      <c r="F31" s="104"/>
      <c r="G31" s="105"/>
    </row>
    <row r="32" spans="1:7" ht="24.75" customHeight="1" x14ac:dyDescent="0.2">
      <c r="A32" s="164" t="s">
        <v>240</v>
      </c>
      <c r="B32" s="165"/>
      <c r="C32" s="165"/>
      <c r="D32" s="165"/>
      <c r="E32" s="165"/>
      <c r="F32" s="165"/>
      <c r="G32" s="165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1" t="s">
        <v>230</v>
      </c>
      <c r="B34" s="102"/>
      <c r="C34" s="102"/>
      <c r="D34" s="102"/>
      <c r="E34" s="103"/>
      <c r="F34" s="104"/>
      <c r="G34" s="105"/>
    </row>
    <row r="35" spans="1:8" ht="18" customHeight="1" x14ac:dyDescent="0.2">
      <c r="A35" s="164" t="s">
        <v>403</v>
      </c>
      <c r="B35" s="165"/>
      <c r="C35" s="165"/>
      <c r="D35" s="165"/>
      <c r="E35" s="165"/>
      <c r="F35" s="165"/>
      <c r="G35" s="165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6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1" t="s">
        <v>46</v>
      </c>
      <c r="B3" s="181"/>
      <c r="C3" s="166" t="s">
        <v>26</v>
      </c>
      <c r="D3" s="166"/>
      <c r="E3" s="166"/>
      <c r="F3" s="167"/>
      <c r="G3" s="167"/>
    </row>
    <row r="4" spans="1:7" ht="27" customHeight="1" thickBot="1" x14ac:dyDescent="0.25">
      <c r="A4" s="181"/>
      <c r="B4" s="181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93</v>
      </c>
      <c r="E10" s="113" t="s">
        <v>245</v>
      </c>
      <c r="F10" s="113"/>
      <c r="G10" s="113" t="s">
        <v>277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93</v>
      </c>
      <c r="E11" s="66" t="s">
        <v>94</v>
      </c>
      <c r="F11" s="30" t="s">
        <v>278</v>
      </c>
      <c r="G11" s="112" t="s">
        <v>274</v>
      </c>
    </row>
    <row r="12" spans="1:7" x14ac:dyDescent="0.2">
      <c r="A12" s="44">
        <f t="shared" ref="A12:A79" si="2">A11+1</f>
        <v>7</v>
      </c>
      <c r="B12" s="47">
        <f>B11+C11</f>
        <v>14</v>
      </c>
      <c r="C12" s="61">
        <v>9</v>
      </c>
      <c r="D12" s="64" t="s">
        <v>7</v>
      </c>
      <c r="E12" t="s">
        <v>47</v>
      </c>
      <c r="F12" s="65" t="s">
        <v>29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7</v>
      </c>
      <c r="E13" s="48" t="s">
        <v>96</v>
      </c>
      <c r="F13" s="65" t="s">
        <v>29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93</v>
      </c>
      <c r="E14" s="48" t="s">
        <v>95</v>
      </c>
      <c r="F14" s="65" t="s">
        <v>97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8</v>
      </c>
      <c r="E15" s="52" t="s">
        <v>88</v>
      </c>
      <c r="F15" s="30" t="s">
        <v>29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7</v>
      </c>
      <c r="E16" s="52" t="s">
        <v>89</v>
      </c>
      <c r="F16" s="30" t="s">
        <v>29</v>
      </c>
      <c r="G16" s="45" t="s">
        <v>98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8</v>
      </c>
      <c r="E17" s="52" t="s">
        <v>83</v>
      </c>
      <c r="F17" s="30"/>
      <c r="G17" s="82" t="s">
        <v>404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8</v>
      </c>
      <c r="E18" s="121" t="s">
        <v>232</v>
      </c>
      <c r="F18" s="30"/>
      <c r="G18" s="155" t="s">
        <v>405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8</v>
      </c>
      <c r="E19" s="52" t="s">
        <v>84</v>
      </c>
      <c r="F19" s="30"/>
      <c r="G19" s="82" t="s">
        <v>404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8</v>
      </c>
      <c r="E20" s="52" t="s">
        <v>85</v>
      </c>
      <c r="F20" s="30"/>
      <c r="G20" s="82" t="s">
        <v>404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7</v>
      </c>
      <c r="E21" s="52" t="s">
        <v>86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7</v>
      </c>
      <c r="E22" s="121" t="s">
        <v>87</v>
      </c>
      <c r="F22" s="30"/>
      <c r="G22" s="155" t="s">
        <v>406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8</v>
      </c>
      <c r="E23" s="81" t="s">
        <v>113</v>
      </c>
      <c r="F23" s="51"/>
      <c r="G23" s="82" t="s">
        <v>404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8</v>
      </c>
      <c r="E24" s="81" t="s">
        <v>192</v>
      </c>
      <c r="F24" s="51"/>
      <c r="G24" s="82" t="s">
        <v>404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8</v>
      </c>
      <c r="E25" s="52" t="s">
        <v>99</v>
      </c>
      <c r="F25" s="30"/>
      <c r="G25" s="82" t="s">
        <v>404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8</v>
      </c>
      <c r="E26" s="52" t="s">
        <v>100</v>
      </c>
      <c r="F26" s="30"/>
      <c r="G26" s="82" t="s">
        <v>404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8</v>
      </c>
      <c r="E27" s="52" t="s">
        <v>48</v>
      </c>
      <c r="F27" s="30"/>
      <c r="G27" s="49" t="s">
        <v>41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8</v>
      </c>
      <c r="E28" s="52" t="s">
        <v>49</v>
      </c>
      <c r="F28" s="30"/>
      <c r="G28" s="49" t="s">
        <v>90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8</v>
      </c>
      <c r="E29" s="52" t="s">
        <v>50</v>
      </c>
      <c r="F29" s="30"/>
      <c r="G29" s="49" t="s">
        <v>41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8</v>
      </c>
      <c r="E30" s="52" t="s">
        <v>51</v>
      </c>
      <c r="F30" s="30"/>
      <c r="G30" s="49" t="s">
        <v>41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8</v>
      </c>
      <c r="E31" s="52" t="s">
        <v>52</v>
      </c>
      <c r="F31" s="30"/>
      <c r="G31" s="49" t="s">
        <v>90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8</v>
      </c>
      <c r="E32" s="52" t="s">
        <v>53</v>
      </c>
      <c r="F32" s="30"/>
      <c r="G32" s="49" t="s">
        <v>41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8</v>
      </c>
      <c r="E33" s="52" t="s">
        <v>54</v>
      </c>
      <c r="F33" s="30"/>
      <c r="G33" s="49" t="s">
        <v>41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8</v>
      </c>
      <c r="E34" s="52" t="s">
        <v>55</v>
      </c>
      <c r="F34" s="30"/>
      <c r="G34" s="49" t="s">
        <v>90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8</v>
      </c>
      <c r="E35" s="52" t="s">
        <v>56</v>
      </c>
      <c r="F35" s="30"/>
      <c r="G35" s="49" t="s">
        <v>41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8</v>
      </c>
      <c r="E36" s="52" t="s">
        <v>57</v>
      </c>
      <c r="F36" s="30"/>
      <c r="G36" s="49" t="s">
        <v>41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8</v>
      </c>
      <c r="E37" s="52" t="s">
        <v>58</v>
      </c>
      <c r="F37" s="30"/>
      <c r="G37" s="49" t="s">
        <v>41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8</v>
      </c>
      <c r="E38" s="52" t="s">
        <v>59</v>
      </c>
      <c r="F38" s="30"/>
      <c r="G38" s="49" t="s">
        <v>41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8</v>
      </c>
      <c r="E39" s="52" t="s">
        <v>60</v>
      </c>
      <c r="F39" s="30"/>
      <c r="G39" s="49" t="s">
        <v>41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11</v>
      </c>
      <c r="E40" s="52" t="s">
        <v>61</v>
      </c>
      <c r="F40" s="30"/>
      <c r="G40" s="49" t="s">
        <v>41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11</v>
      </c>
      <c r="E41" s="52" t="s">
        <v>62</v>
      </c>
      <c r="F41" s="30"/>
      <c r="G41" s="49" t="s">
        <v>41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8</v>
      </c>
      <c r="E42" s="52" t="s">
        <v>63</v>
      </c>
      <c r="F42" s="30"/>
      <c r="G42" s="49" t="s">
        <v>41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8</v>
      </c>
      <c r="E43" s="52" t="s">
        <v>64</v>
      </c>
      <c r="F43" s="30"/>
      <c r="G43" s="49" t="s">
        <v>90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8</v>
      </c>
      <c r="E44" s="52" t="s">
        <v>65</v>
      </c>
      <c r="F44" s="30"/>
      <c r="G44" s="49" t="s">
        <v>41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8</v>
      </c>
      <c r="E45" s="52" t="s">
        <v>66</v>
      </c>
      <c r="F45" s="30"/>
      <c r="G45" s="49" t="s">
        <v>41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8</v>
      </c>
      <c r="E46" s="52" t="s">
        <v>67</v>
      </c>
      <c r="F46" s="30"/>
      <c r="G46" s="49" t="s">
        <v>90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8</v>
      </c>
      <c r="E47" s="52" t="s">
        <v>68</v>
      </c>
      <c r="F47" s="30"/>
      <c r="G47" s="49" t="s">
        <v>41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8</v>
      </c>
      <c r="E48" s="52" t="s">
        <v>69</v>
      </c>
      <c r="F48" s="30"/>
      <c r="G48" s="49" t="s">
        <v>41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8</v>
      </c>
      <c r="E49" s="52" t="s">
        <v>70</v>
      </c>
      <c r="F49" s="30"/>
      <c r="G49" s="49" t="s">
        <v>90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8</v>
      </c>
      <c r="E50" s="52" t="s">
        <v>71</v>
      </c>
      <c r="F50" s="8"/>
      <c r="G50" s="49" t="s">
        <v>41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11</v>
      </c>
      <c r="E51" s="52" t="s">
        <v>72</v>
      </c>
      <c r="F51" s="60"/>
      <c r="G51" s="49" t="s">
        <v>41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11</v>
      </c>
      <c r="E52" s="52" t="s">
        <v>73</v>
      </c>
      <c r="F52" s="30"/>
      <c r="G52" s="49" t="s">
        <v>41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11</v>
      </c>
      <c r="E53" s="52" t="s">
        <v>74</v>
      </c>
      <c r="F53" s="51"/>
      <c r="G53" s="49" t="s">
        <v>41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8</v>
      </c>
      <c r="E54" s="52" t="s">
        <v>75</v>
      </c>
      <c r="F54" s="51"/>
      <c r="G54" s="49" t="s">
        <v>41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8</v>
      </c>
      <c r="E55" s="52" t="s">
        <v>76</v>
      </c>
      <c r="F55" s="51"/>
      <c r="G55" s="49" t="s">
        <v>41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8</v>
      </c>
      <c r="E56" s="52" t="s">
        <v>77</v>
      </c>
      <c r="F56" s="51"/>
      <c r="G56" s="49" t="s">
        <v>41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8</v>
      </c>
      <c r="E57" s="52" t="s">
        <v>78</v>
      </c>
      <c r="F57" s="51"/>
      <c r="G57" s="49" t="s">
        <v>41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8</v>
      </c>
      <c r="E58" s="121" t="s">
        <v>262</v>
      </c>
      <c r="F58" s="51"/>
      <c r="G58" s="49" t="s">
        <v>41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8</v>
      </c>
      <c r="E59" s="121" t="s">
        <v>263</v>
      </c>
      <c r="F59" s="51"/>
      <c r="G59" s="49" t="s">
        <v>41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8</v>
      </c>
      <c r="E60" s="121" t="s">
        <v>264</v>
      </c>
      <c r="F60" s="51"/>
      <c r="G60" s="49" t="s">
        <v>41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8</v>
      </c>
      <c r="E61" s="121" t="s">
        <v>265</v>
      </c>
      <c r="F61" s="51"/>
      <c r="G61" s="49" t="s">
        <v>41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8</v>
      </c>
      <c r="E62" s="121" t="s">
        <v>266</v>
      </c>
      <c r="F62" s="51"/>
      <c r="G62" s="49" t="s">
        <v>41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8</v>
      </c>
      <c r="E63" s="121" t="s">
        <v>267</v>
      </c>
      <c r="F63" s="51"/>
      <c r="G63" s="49" t="s">
        <v>41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8</v>
      </c>
      <c r="E64" s="48" t="s">
        <v>268</v>
      </c>
      <c r="F64" s="51"/>
      <c r="G64" s="49" t="s">
        <v>41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8</v>
      </c>
      <c r="E65" s="48" t="s">
        <v>269</v>
      </c>
      <c r="F65" s="51"/>
      <c r="G65" s="49" t="s">
        <v>41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11</v>
      </c>
      <c r="E66" s="48" t="s">
        <v>270</v>
      </c>
      <c r="F66" s="51"/>
      <c r="G66" s="49" t="s">
        <v>41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11</v>
      </c>
      <c r="E67" s="48" t="s">
        <v>271</v>
      </c>
      <c r="F67" s="51"/>
      <c r="G67" s="49" t="s">
        <v>41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11</v>
      </c>
      <c r="E68" s="48" t="s">
        <v>79</v>
      </c>
      <c r="F68" s="51"/>
      <c r="G68" s="49" t="s">
        <v>41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11</v>
      </c>
      <c r="E69" s="48" t="s">
        <v>80</v>
      </c>
      <c r="F69" s="51"/>
      <c r="G69" s="49" t="s">
        <v>41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11</v>
      </c>
      <c r="E70" s="48" t="s">
        <v>81</v>
      </c>
      <c r="F70" s="51"/>
      <c r="G70" s="49" t="s">
        <v>41</v>
      </c>
    </row>
    <row r="71" spans="1:8" x14ac:dyDescent="0.2">
      <c r="A71" s="44">
        <f t="shared" si="2"/>
        <v>66</v>
      </c>
      <c r="B71" s="47">
        <f t="shared" ref="B71:B79" si="4">B70+C70</f>
        <v>802</v>
      </c>
      <c r="C71" s="44">
        <v>17</v>
      </c>
      <c r="D71" s="62" t="s">
        <v>11</v>
      </c>
      <c r="E71" s="48" t="s">
        <v>82</v>
      </c>
      <c r="F71" s="51"/>
      <c r="G71" s="49" t="s">
        <v>41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11</v>
      </c>
      <c r="E72" s="48" t="s">
        <v>272</v>
      </c>
      <c r="F72" s="51"/>
      <c r="G72" s="49" t="s">
        <v>41</v>
      </c>
      <c r="H72"/>
    </row>
    <row r="73" spans="1:8" s="83" customFormat="1" x14ac:dyDescent="0.2">
      <c r="A73" s="156">
        <f t="shared" si="2"/>
        <v>68</v>
      </c>
      <c r="B73" s="157">
        <f t="shared" si="4"/>
        <v>836</v>
      </c>
      <c r="C73" s="156">
        <v>1</v>
      </c>
      <c r="D73" s="122" t="s">
        <v>8</v>
      </c>
      <c r="E73" s="153" t="s">
        <v>415</v>
      </c>
      <c r="F73" s="125"/>
      <c r="G73" s="82" t="s">
        <v>226</v>
      </c>
      <c r="H73" s="9"/>
    </row>
    <row r="74" spans="1:8" s="83" customFormat="1" ht="33.75" x14ac:dyDescent="0.2">
      <c r="A74" s="156">
        <f t="shared" si="2"/>
        <v>69</v>
      </c>
      <c r="B74" s="157">
        <f t="shared" si="4"/>
        <v>837</v>
      </c>
      <c r="C74" s="156">
        <v>1</v>
      </c>
      <c r="D74" s="122" t="s">
        <v>8</v>
      </c>
      <c r="E74" s="153" t="s">
        <v>401</v>
      </c>
      <c r="F74" s="125"/>
      <c r="G74" s="154" t="s">
        <v>423</v>
      </c>
      <c r="H74" s="9"/>
    </row>
    <row r="75" spans="1:8" s="83" customFormat="1" ht="33.75" x14ac:dyDescent="0.2">
      <c r="A75" s="156">
        <f t="shared" si="2"/>
        <v>70</v>
      </c>
      <c r="B75" s="157">
        <f t="shared" si="4"/>
        <v>838</v>
      </c>
      <c r="C75" s="156">
        <v>1</v>
      </c>
      <c r="D75" s="122" t="s">
        <v>8</v>
      </c>
      <c r="E75" s="183" t="s">
        <v>402</v>
      </c>
      <c r="F75" s="184"/>
      <c r="G75" s="154" t="s">
        <v>423</v>
      </c>
      <c r="H75" s="9"/>
    </row>
    <row r="76" spans="1:8" s="83" customFormat="1" x14ac:dyDescent="0.2">
      <c r="A76" s="156">
        <f t="shared" si="2"/>
        <v>71</v>
      </c>
      <c r="B76" s="157">
        <f t="shared" si="4"/>
        <v>839</v>
      </c>
      <c r="C76" s="156">
        <v>1</v>
      </c>
      <c r="D76" s="122" t="s">
        <v>8</v>
      </c>
      <c r="E76" s="153" t="s">
        <v>421</v>
      </c>
      <c r="F76" s="158"/>
      <c r="G76" s="82" t="s">
        <v>230</v>
      </c>
      <c r="H76" s="9"/>
    </row>
    <row r="77" spans="1:8" s="83" customFormat="1" x14ac:dyDescent="0.2">
      <c r="A77" s="44">
        <f t="shared" si="2"/>
        <v>72</v>
      </c>
      <c r="B77" s="47">
        <f t="shared" si="4"/>
        <v>840</v>
      </c>
      <c r="C77" s="156">
        <v>578</v>
      </c>
      <c r="D77" s="62" t="s">
        <v>7</v>
      </c>
      <c r="E77" s="85" t="s">
        <v>109</v>
      </c>
      <c r="F77" s="51"/>
      <c r="G77" s="82"/>
      <c r="H77" s="9"/>
    </row>
    <row r="78" spans="1:8" s="42" customFormat="1" x14ac:dyDescent="0.2">
      <c r="A78" s="44">
        <f t="shared" si="2"/>
        <v>73</v>
      </c>
      <c r="B78" s="47">
        <f t="shared" si="4"/>
        <v>1418</v>
      </c>
      <c r="C78" s="86">
        <v>13</v>
      </c>
      <c r="D78" s="89" t="s">
        <v>7</v>
      </c>
      <c r="E78" s="95" t="s">
        <v>229</v>
      </c>
      <c r="F78" s="51"/>
      <c r="G78" s="49"/>
      <c r="H78"/>
    </row>
    <row r="79" spans="1:8" x14ac:dyDescent="0.2">
      <c r="A79" s="44">
        <f t="shared" si="2"/>
        <v>74</v>
      </c>
      <c r="B79" s="47">
        <f t="shared" si="4"/>
        <v>1431</v>
      </c>
      <c r="C79" s="30">
        <v>12</v>
      </c>
      <c r="D79" s="45" t="s">
        <v>7</v>
      </c>
      <c r="E79" s="30" t="s">
        <v>31</v>
      </c>
      <c r="F79" s="30" t="s">
        <v>29</v>
      </c>
      <c r="G79" s="30" t="s">
        <v>276</v>
      </c>
    </row>
    <row r="80" spans="1:8" x14ac:dyDescent="0.2">
      <c r="A80" s="185" t="s">
        <v>32</v>
      </c>
      <c r="B80" s="185"/>
      <c r="C80" s="53">
        <f>SUM(C6:C79)</f>
        <v>1442</v>
      </c>
      <c r="D80" s="186" t="s">
        <v>33</v>
      </c>
      <c r="E80" s="186"/>
      <c r="F80" s="54"/>
      <c r="G80" s="54"/>
    </row>
    <row r="81" spans="1:8" x14ac:dyDescent="0.2">
      <c r="A81" s="27"/>
      <c r="B81" s="27"/>
      <c r="C81" s="27"/>
      <c r="D81" s="29"/>
      <c r="E81" s="27"/>
      <c r="F81" s="29"/>
      <c r="G81" s="29"/>
    </row>
    <row r="82" spans="1:8" x14ac:dyDescent="0.2">
      <c r="A82" s="67" t="s">
        <v>103</v>
      </c>
      <c r="B82" s="27"/>
      <c r="C82" s="27"/>
      <c r="D82" s="29"/>
      <c r="E82" s="29"/>
      <c r="F82" s="29"/>
      <c r="G82" s="29"/>
    </row>
    <row r="83" spans="1:8" x14ac:dyDescent="0.2">
      <c r="B83" t="s">
        <v>101</v>
      </c>
    </row>
    <row r="84" spans="1:8" x14ac:dyDescent="0.2">
      <c r="B84" t="s">
        <v>102</v>
      </c>
    </row>
    <row r="86" spans="1:8" x14ac:dyDescent="0.2">
      <c r="A86" s="187" t="s">
        <v>44</v>
      </c>
      <c r="B86" s="187"/>
      <c r="C86" s="27"/>
      <c r="D86" s="29"/>
      <c r="E86" s="29"/>
      <c r="F86" s="29"/>
      <c r="G86" s="29"/>
    </row>
    <row r="87" spans="1:8" x14ac:dyDescent="0.2">
      <c r="A87" t="s">
        <v>34</v>
      </c>
      <c r="B87" s="27"/>
      <c r="C87" s="27"/>
      <c r="D87" s="28"/>
      <c r="E87" s="27"/>
      <c r="F87" s="29"/>
      <c r="G87" s="29"/>
    </row>
    <row r="88" spans="1:8" x14ac:dyDescent="0.2">
      <c r="A88" s="39" t="s">
        <v>35</v>
      </c>
      <c r="B88" s="39"/>
      <c r="C88" s="55"/>
      <c r="D88" s="55"/>
      <c r="E88" s="55"/>
      <c r="F88" s="55"/>
      <c r="G88" s="40"/>
    </row>
    <row r="89" spans="1:8" x14ac:dyDescent="0.2">
      <c r="A89" s="39" t="s">
        <v>36</v>
      </c>
      <c r="B89" s="39"/>
      <c r="C89" s="55"/>
      <c r="D89" s="55"/>
      <c r="E89" s="55"/>
      <c r="F89" s="55"/>
      <c r="G89" s="40"/>
    </row>
    <row r="90" spans="1:8" x14ac:dyDescent="0.2">
      <c r="A90" s="39" t="s">
        <v>37</v>
      </c>
      <c r="B90" s="39"/>
      <c r="C90" s="55"/>
      <c r="D90" s="55"/>
      <c r="E90" s="55"/>
      <c r="F90" s="55"/>
      <c r="G90" s="40"/>
    </row>
    <row r="91" spans="1:8" x14ac:dyDescent="0.2">
      <c r="A91" s="39" t="s">
        <v>38</v>
      </c>
      <c r="B91" s="39"/>
      <c r="C91" s="55"/>
      <c r="D91" s="55"/>
      <c r="E91" s="55"/>
      <c r="F91" s="55"/>
      <c r="G91" s="40"/>
    </row>
    <row r="92" spans="1:8" x14ac:dyDescent="0.2">
      <c r="A92" s="6"/>
      <c r="B92" s="6"/>
      <c r="C92" s="6"/>
    </row>
    <row r="93" spans="1:8" s="9" customFormat="1" x14ac:dyDescent="0.2">
      <c r="A93" s="174" t="s">
        <v>233</v>
      </c>
      <c r="B93" s="174"/>
      <c r="C93" s="133"/>
    </row>
    <row r="94" spans="1:8" s="9" customFormat="1" x14ac:dyDescent="0.2">
      <c r="A94" s="151" t="s">
        <v>400</v>
      </c>
      <c r="B94" s="176" t="s">
        <v>25</v>
      </c>
      <c r="C94" s="177"/>
      <c r="D94" s="177"/>
      <c r="E94" s="178"/>
    </row>
    <row r="95" spans="1:8" s="152" customFormat="1" x14ac:dyDescent="0.2">
      <c r="A95" s="80">
        <v>0</v>
      </c>
      <c r="B95" s="172" t="s">
        <v>399</v>
      </c>
      <c r="C95" s="182"/>
      <c r="D95" s="182"/>
      <c r="E95" s="182"/>
      <c r="F95" s="9"/>
      <c r="G95" s="9"/>
      <c r="H95" s="9"/>
    </row>
    <row r="96" spans="1:8" s="9" customFormat="1" x14ac:dyDescent="0.2">
      <c r="A96" s="156">
        <v>1</v>
      </c>
      <c r="B96" s="172" t="s">
        <v>416</v>
      </c>
      <c r="C96" s="173"/>
      <c r="D96" s="173"/>
      <c r="E96" s="173"/>
    </row>
    <row r="97" spans="1:8" s="9" customFormat="1" x14ac:dyDescent="0.2">
      <c r="A97" s="156">
        <v>2</v>
      </c>
      <c r="B97" s="172" t="s">
        <v>417</v>
      </c>
      <c r="C97" s="173"/>
      <c r="D97" s="173"/>
      <c r="E97" s="173"/>
    </row>
    <row r="98" spans="1:8" s="42" customFormat="1" x14ac:dyDescent="0.2">
      <c r="A98" s="159"/>
      <c r="B98" s="159"/>
      <c r="C98" s="159"/>
      <c r="D98" s="160"/>
      <c r="E98" s="116"/>
      <c r="F98"/>
      <c r="G98"/>
      <c r="H98"/>
    </row>
    <row r="99" spans="1:8" s="42" customFormat="1" x14ac:dyDescent="0.2">
      <c r="A99" s="174" t="s">
        <v>308</v>
      </c>
      <c r="B99" s="174"/>
      <c r="C99" s="161"/>
      <c r="D99" s="162"/>
      <c r="E99" s="162"/>
      <c r="F99"/>
      <c r="G99"/>
      <c r="H99"/>
    </row>
    <row r="100" spans="1:8" s="42" customFormat="1" x14ac:dyDescent="0.2">
      <c r="A100" s="151" t="s">
        <v>400</v>
      </c>
      <c r="B100" s="176" t="s">
        <v>25</v>
      </c>
      <c r="C100" s="177"/>
      <c r="D100" s="177"/>
      <c r="E100" s="178"/>
      <c r="F100"/>
      <c r="G100"/>
      <c r="H100"/>
    </row>
    <row r="101" spans="1:8" s="42" customFormat="1" x14ac:dyDescent="0.2">
      <c r="A101" s="156">
        <v>0</v>
      </c>
      <c r="B101" s="172" t="s">
        <v>418</v>
      </c>
      <c r="C101" s="173"/>
      <c r="D101" s="173"/>
      <c r="E101" s="173"/>
      <c r="F101"/>
      <c r="G101"/>
      <c r="H101"/>
    </row>
    <row r="102" spans="1:8" s="42" customFormat="1" x14ac:dyDescent="0.2">
      <c r="A102" s="156">
        <v>1</v>
      </c>
      <c r="B102" s="172" t="s">
        <v>416</v>
      </c>
      <c r="C102" s="173"/>
      <c r="D102" s="173"/>
      <c r="E102" s="173"/>
      <c r="F102"/>
      <c r="G102"/>
      <c r="H102"/>
    </row>
    <row r="103" spans="1:8" s="42" customFormat="1" x14ac:dyDescent="0.2">
      <c r="A103" s="156">
        <v>2</v>
      </c>
      <c r="B103" s="172" t="s">
        <v>417</v>
      </c>
      <c r="C103" s="173"/>
      <c r="D103" s="173"/>
      <c r="E103" s="173"/>
      <c r="F103"/>
      <c r="G103"/>
      <c r="H103"/>
    </row>
    <row r="104" spans="1:8" x14ac:dyDescent="0.2">
      <c r="A104" s="159"/>
      <c r="B104" s="159"/>
      <c r="C104" s="159"/>
      <c r="D104" s="160"/>
      <c r="E104" s="116"/>
    </row>
    <row r="105" spans="1:8" x14ac:dyDescent="0.2">
      <c r="A105" s="174" t="s">
        <v>407</v>
      </c>
      <c r="B105" s="174"/>
      <c r="C105" s="175"/>
      <c r="D105" s="175"/>
      <c r="E105" s="175"/>
    </row>
    <row r="106" spans="1:8" x14ac:dyDescent="0.2">
      <c r="A106" s="180" t="s">
        <v>408</v>
      </c>
      <c r="B106" s="179"/>
      <c r="C106" s="179"/>
      <c r="D106" s="179"/>
      <c r="E106" s="179"/>
    </row>
    <row r="107" spans="1:8" x14ac:dyDescent="0.2">
      <c r="A107" s="180" t="s">
        <v>409</v>
      </c>
      <c r="B107" s="179"/>
      <c r="C107" s="179"/>
      <c r="D107" s="179"/>
      <c r="E107" s="179"/>
    </row>
    <row r="108" spans="1:8" x14ac:dyDescent="0.2">
      <c r="A108" s="163" t="s">
        <v>411</v>
      </c>
      <c r="B108" s="179" t="s">
        <v>414</v>
      </c>
      <c r="C108" s="179"/>
      <c r="D108" s="179"/>
      <c r="E108" s="179"/>
    </row>
    <row r="109" spans="1:8" x14ac:dyDescent="0.2">
      <c r="A109" s="163" t="s">
        <v>410</v>
      </c>
      <c r="B109" s="179" t="s">
        <v>413</v>
      </c>
      <c r="C109" s="179"/>
      <c r="D109" s="179"/>
      <c r="E109" s="179"/>
    </row>
    <row r="110" spans="1:8" x14ac:dyDescent="0.2">
      <c r="A110" s="163" t="s">
        <v>411</v>
      </c>
      <c r="B110" s="179" t="s">
        <v>412</v>
      </c>
      <c r="C110" s="179"/>
      <c r="D110" s="179"/>
      <c r="E110" s="179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ht="12.75" customHeight="1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</sheetData>
  <mergeCells count="23">
    <mergeCell ref="B109:E109"/>
    <mergeCell ref="B110:E110"/>
    <mergeCell ref="B108:E108"/>
    <mergeCell ref="A107:E107"/>
    <mergeCell ref="C3:G3"/>
    <mergeCell ref="C4:G4"/>
    <mergeCell ref="A3:B4"/>
    <mergeCell ref="A93:B93"/>
    <mergeCell ref="B95:E95"/>
    <mergeCell ref="B94:E94"/>
    <mergeCell ref="E75:F75"/>
    <mergeCell ref="A106:E106"/>
    <mergeCell ref="A80:B80"/>
    <mergeCell ref="D80:E80"/>
    <mergeCell ref="A86:B86"/>
    <mergeCell ref="B96:E96"/>
    <mergeCell ref="B97:E97"/>
    <mergeCell ref="A105:E105"/>
    <mergeCell ref="A99:B99"/>
    <mergeCell ref="B100:E100"/>
    <mergeCell ref="B101:E101"/>
    <mergeCell ref="B102:E102"/>
    <mergeCell ref="B103:E10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81" t="s">
        <v>46</v>
      </c>
      <c r="B3" s="181"/>
      <c r="C3" s="166" t="s">
        <v>26</v>
      </c>
      <c r="D3" s="166"/>
      <c r="E3" s="166"/>
      <c r="F3" s="166"/>
      <c r="G3" s="167"/>
      <c r="H3" s="167"/>
    </row>
    <row r="4" spans="1:9" ht="27" customHeight="1" thickBot="1" x14ac:dyDescent="0.25">
      <c r="A4" s="181"/>
      <c r="B4" s="181"/>
      <c r="C4" s="168" t="s">
        <v>92</v>
      </c>
      <c r="D4" s="169"/>
      <c r="E4" s="169"/>
      <c r="F4" s="169"/>
      <c r="G4" s="170"/>
      <c r="H4" s="170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91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2" t="s">
        <v>246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2" t="s">
        <v>273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93</v>
      </c>
      <c r="E10" s="89" t="s">
        <v>105</v>
      </c>
      <c r="F10" s="90" t="s">
        <v>106</v>
      </c>
      <c r="G10" s="88"/>
      <c r="H10" s="115" t="s">
        <v>274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8</v>
      </c>
      <c r="E11" s="89" t="s">
        <v>105</v>
      </c>
      <c r="F11" s="92" t="s">
        <v>114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8</v>
      </c>
      <c r="E12" s="62" t="s">
        <v>105</v>
      </c>
      <c r="F12" s="81" t="s">
        <v>115</v>
      </c>
      <c r="G12" s="88"/>
      <c r="H12" s="93" t="s">
        <v>41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8</v>
      </c>
      <c r="E13" s="62" t="s">
        <v>105</v>
      </c>
      <c r="F13" s="81" t="s">
        <v>196</v>
      </c>
      <c r="G13" s="88"/>
      <c r="H13" s="93" t="s">
        <v>195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8</v>
      </c>
      <c r="E14" s="62" t="s">
        <v>105</v>
      </c>
      <c r="F14" s="81" t="s">
        <v>116</v>
      </c>
      <c r="G14" s="88"/>
      <c r="H14" s="93" t="s">
        <v>41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8</v>
      </c>
      <c r="E15" s="62" t="s">
        <v>105</v>
      </c>
      <c r="F15" s="81" t="s">
        <v>117</v>
      </c>
      <c r="G15" s="88" t="s">
        <v>40</v>
      </c>
      <c r="H15" s="93" t="s">
        <v>90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8</v>
      </c>
      <c r="E16" s="62" t="s">
        <v>105</v>
      </c>
      <c r="F16" s="81" t="s">
        <v>118</v>
      </c>
      <c r="G16" s="88" t="s">
        <v>40</v>
      </c>
      <c r="H16" s="93" t="s">
        <v>41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8</v>
      </c>
      <c r="E17" s="62" t="s">
        <v>105</v>
      </c>
      <c r="F17" s="81" t="s">
        <v>119</v>
      </c>
      <c r="G17" s="88" t="s">
        <v>40</v>
      </c>
      <c r="H17" s="93" t="s">
        <v>41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11</v>
      </c>
      <c r="E18" s="62" t="s">
        <v>105</v>
      </c>
      <c r="F18" s="119" t="s">
        <v>261</v>
      </c>
      <c r="G18" s="88" t="s">
        <v>40</v>
      </c>
      <c r="H18" s="93" t="s">
        <v>41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8</v>
      </c>
      <c r="E19" s="62" t="s">
        <v>105</v>
      </c>
      <c r="F19" s="81" t="s">
        <v>120</v>
      </c>
      <c r="G19" s="88" t="s">
        <v>40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8</v>
      </c>
      <c r="E20" s="62" t="s">
        <v>105</v>
      </c>
      <c r="F20" s="81" t="s">
        <v>121</v>
      </c>
      <c r="G20" s="88" t="s">
        <v>40</v>
      </c>
      <c r="H20" s="93" t="s">
        <v>41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8</v>
      </c>
      <c r="E21" s="62" t="s">
        <v>105</v>
      </c>
      <c r="F21" s="81" t="s">
        <v>122</v>
      </c>
      <c r="G21" s="88" t="s">
        <v>40</v>
      </c>
      <c r="H21" s="93" t="s">
        <v>195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8</v>
      </c>
      <c r="E22" s="62" t="s">
        <v>105</v>
      </c>
      <c r="F22" s="81" t="s">
        <v>123</v>
      </c>
      <c r="G22" s="88" t="s">
        <v>40</v>
      </c>
      <c r="H22" s="93" t="s">
        <v>41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8</v>
      </c>
      <c r="E23" s="62" t="s">
        <v>105</v>
      </c>
      <c r="F23" s="81" t="s">
        <v>124</v>
      </c>
      <c r="G23" s="88" t="s">
        <v>40</v>
      </c>
      <c r="H23" s="93" t="s">
        <v>90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8</v>
      </c>
      <c r="E24" s="62" t="s">
        <v>105</v>
      </c>
      <c r="F24" s="81" t="s">
        <v>125</v>
      </c>
      <c r="G24" s="88" t="s">
        <v>40</v>
      </c>
      <c r="H24" s="93" t="s">
        <v>41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8</v>
      </c>
      <c r="E25" s="62" t="s">
        <v>105</v>
      </c>
      <c r="F25" s="81" t="s">
        <v>126</v>
      </c>
      <c r="G25" s="88" t="s">
        <v>40</v>
      </c>
      <c r="H25" s="93" t="s">
        <v>41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11</v>
      </c>
      <c r="E26" s="62" t="s">
        <v>105</v>
      </c>
      <c r="F26" s="119" t="s">
        <v>260</v>
      </c>
      <c r="G26" s="88" t="s">
        <v>40</v>
      </c>
      <c r="H26" s="93" t="s">
        <v>41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7</v>
      </c>
      <c r="E27" s="62" t="s">
        <v>105</v>
      </c>
      <c r="F27" s="138" t="s">
        <v>259</v>
      </c>
      <c r="G27" s="88" t="s">
        <v>40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7</v>
      </c>
      <c r="E28" s="62" t="s">
        <v>105</v>
      </c>
      <c r="F28" s="119" t="s">
        <v>282</v>
      </c>
      <c r="G28" s="51"/>
      <c r="H28" s="82" t="s">
        <v>241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8</v>
      </c>
      <c r="E29" s="62" t="s">
        <v>105</v>
      </c>
      <c r="F29" s="81" t="s">
        <v>134</v>
      </c>
      <c r="G29" s="88" t="s">
        <v>40</v>
      </c>
      <c r="H29" s="93" t="s">
        <v>197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8</v>
      </c>
      <c r="E30" s="62" t="s">
        <v>105</v>
      </c>
      <c r="F30" s="81" t="s">
        <v>135</v>
      </c>
      <c r="G30" s="88" t="s">
        <v>40</v>
      </c>
      <c r="H30" s="93" t="s">
        <v>41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8</v>
      </c>
      <c r="E31" s="62" t="s">
        <v>105</v>
      </c>
      <c r="F31" s="81" t="s">
        <v>136</v>
      </c>
      <c r="G31" s="88" t="s">
        <v>40</v>
      </c>
      <c r="H31" s="93" t="s">
        <v>197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8</v>
      </c>
      <c r="E32" s="62" t="s">
        <v>105</v>
      </c>
      <c r="F32" s="81" t="s">
        <v>137</v>
      </c>
      <c r="G32" s="88" t="s">
        <v>40</v>
      </c>
      <c r="H32" s="93" t="s">
        <v>41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8</v>
      </c>
      <c r="E33" s="62" t="s">
        <v>105</v>
      </c>
      <c r="F33" s="81" t="s">
        <v>138</v>
      </c>
      <c r="G33" s="88" t="s">
        <v>40</v>
      </c>
      <c r="H33" s="93" t="s">
        <v>197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8</v>
      </c>
      <c r="E34" s="62" t="s">
        <v>105</v>
      </c>
      <c r="F34" s="81" t="s">
        <v>139</v>
      </c>
      <c r="G34" s="88" t="s">
        <v>40</v>
      </c>
      <c r="H34" s="93" t="s">
        <v>41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8</v>
      </c>
      <c r="E35" s="62" t="s">
        <v>105</v>
      </c>
      <c r="F35" s="81" t="s">
        <v>140</v>
      </c>
      <c r="G35" s="88" t="s">
        <v>40</v>
      </c>
      <c r="H35" s="93" t="s">
        <v>197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8</v>
      </c>
      <c r="E36" s="62" t="s">
        <v>105</v>
      </c>
      <c r="F36" s="81" t="s">
        <v>141</v>
      </c>
      <c r="G36" s="88" t="s">
        <v>40</v>
      </c>
      <c r="H36" s="93" t="s">
        <v>41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8</v>
      </c>
      <c r="E37" s="62" t="s">
        <v>105</v>
      </c>
      <c r="F37" s="81" t="s">
        <v>142</v>
      </c>
      <c r="G37" s="88" t="s">
        <v>40</v>
      </c>
      <c r="H37" s="93" t="s">
        <v>197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8</v>
      </c>
      <c r="E38" s="62" t="s">
        <v>105</v>
      </c>
      <c r="F38" s="81" t="s">
        <v>143</v>
      </c>
      <c r="G38" s="88" t="s">
        <v>40</v>
      </c>
      <c r="H38" s="93" t="s">
        <v>41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8</v>
      </c>
      <c r="E39" s="62" t="s">
        <v>105</v>
      </c>
      <c r="F39" s="81" t="s">
        <v>144</v>
      </c>
      <c r="G39" s="88" t="s">
        <v>40</v>
      </c>
      <c r="H39" s="93" t="s">
        <v>197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8</v>
      </c>
      <c r="E40" s="62" t="s">
        <v>105</v>
      </c>
      <c r="F40" s="81" t="s">
        <v>145</v>
      </c>
      <c r="G40" s="88" t="s">
        <v>40</v>
      </c>
      <c r="H40" s="93" t="s">
        <v>41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8</v>
      </c>
      <c r="E41" s="62" t="s">
        <v>105</v>
      </c>
      <c r="F41" s="81" t="s">
        <v>146</v>
      </c>
      <c r="G41" s="88" t="s">
        <v>40</v>
      </c>
      <c r="H41" s="93" t="s">
        <v>197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8</v>
      </c>
      <c r="E42" s="62" t="s">
        <v>105</v>
      </c>
      <c r="F42" s="81" t="s">
        <v>147</v>
      </c>
      <c r="G42" s="88" t="s">
        <v>40</v>
      </c>
      <c r="H42" s="93" t="s">
        <v>41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8</v>
      </c>
      <c r="E43" s="62" t="s">
        <v>105</v>
      </c>
      <c r="F43" s="81" t="s">
        <v>148</v>
      </c>
      <c r="G43" s="88" t="s">
        <v>40</v>
      </c>
      <c r="H43" s="93" t="s">
        <v>41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8</v>
      </c>
      <c r="E44" s="62" t="s">
        <v>105</v>
      </c>
      <c r="F44" s="81" t="s">
        <v>149</v>
      </c>
      <c r="G44" s="88" t="s">
        <v>40</v>
      </c>
      <c r="H44" s="93" t="s">
        <v>41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8</v>
      </c>
      <c r="E45" s="62" t="s">
        <v>105</v>
      </c>
      <c r="F45" s="81" t="s">
        <v>190</v>
      </c>
      <c r="G45" s="88"/>
      <c r="H45" s="93" t="s">
        <v>198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8</v>
      </c>
      <c r="E46" s="62" t="s">
        <v>105</v>
      </c>
      <c r="F46" s="81" t="s">
        <v>150</v>
      </c>
      <c r="G46" s="88" t="s">
        <v>40</v>
      </c>
      <c r="H46" s="93" t="s">
        <v>90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8</v>
      </c>
      <c r="E47" s="62" t="s">
        <v>105</v>
      </c>
      <c r="F47" s="81" t="s">
        <v>151</v>
      </c>
      <c r="G47" s="88" t="s">
        <v>40</v>
      </c>
      <c r="H47" s="93" t="s">
        <v>41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8</v>
      </c>
      <c r="E48" s="62" t="s">
        <v>105</v>
      </c>
      <c r="F48" s="81" t="s">
        <v>170</v>
      </c>
      <c r="G48" s="88" t="s">
        <v>40</v>
      </c>
      <c r="H48" s="93" t="s">
        <v>41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8</v>
      </c>
      <c r="E49" s="62" t="s">
        <v>105</v>
      </c>
      <c r="F49" s="119" t="s">
        <v>257</v>
      </c>
      <c r="G49" s="88" t="s">
        <v>40</v>
      </c>
      <c r="H49" s="93" t="s">
        <v>198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11</v>
      </c>
      <c r="E50" s="62" t="s">
        <v>105</v>
      </c>
      <c r="F50" s="81" t="s">
        <v>171</v>
      </c>
      <c r="G50" s="88" t="s">
        <v>40</v>
      </c>
      <c r="H50" s="93" t="s">
        <v>41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8</v>
      </c>
      <c r="E51" s="62" t="s">
        <v>105</v>
      </c>
      <c r="F51" s="81" t="s">
        <v>172</v>
      </c>
      <c r="G51" s="88" t="s">
        <v>40</v>
      </c>
      <c r="H51" s="93" t="s">
        <v>90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8</v>
      </c>
      <c r="E52" s="62" t="s">
        <v>105</v>
      </c>
      <c r="F52" s="81" t="s">
        <v>173</v>
      </c>
      <c r="G52" s="88" t="s">
        <v>40</v>
      </c>
      <c r="H52" s="93" t="s">
        <v>41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8</v>
      </c>
      <c r="E53" s="62" t="s">
        <v>105</v>
      </c>
      <c r="F53" s="81" t="s">
        <v>174</v>
      </c>
      <c r="G53" s="88" t="s">
        <v>40</v>
      </c>
      <c r="H53" s="93" t="s">
        <v>41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8</v>
      </c>
      <c r="E54" s="62" t="s">
        <v>105</v>
      </c>
      <c r="F54" s="81" t="s">
        <v>175</v>
      </c>
      <c r="G54" s="88" t="s">
        <v>40</v>
      </c>
      <c r="H54" s="93" t="s">
        <v>41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7</v>
      </c>
      <c r="E55" s="62" t="s">
        <v>105</v>
      </c>
      <c r="F55" s="138" t="s">
        <v>258</v>
      </c>
      <c r="G55" s="88" t="s">
        <v>40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7</v>
      </c>
      <c r="E56" s="62" t="s">
        <v>105</v>
      </c>
      <c r="F56" s="119" t="s">
        <v>283</v>
      </c>
      <c r="G56" s="51"/>
      <c r="H56" s="82" t="s">
        <v>241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8</v>
      </c>
      <c r="E57" s="62" t="s">
        <v>105</v>
      </c>
      <c r="F57" s="81" t="s">
        <v>152</v>
      </c>
      <c r="G57" s="88" t="s">
        <v>40</v>
      </c>
      <c r="H57" s="93" t="s">
        <v>197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8</v>
      </c>
      <c r="E58" s="62" t="s">
        <v>105</v>
      </c>
      <c r="F58" s="81" t="s">
        <v>153</v>
      </c>
      <c r="G58" s="88" t="s">
        <v>40</v>
      </c>
      <c r="H58" s="93" t="s">
        <v>41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8</v>
      </c>
      <c r="E59" s="62" t="s">
        <v>105</v>
      </c>
      <c r="F59" s="81" t="s">
        <v>154</v>
      </c>
      <c r="G59" s="88" t="s">
        <v>40</v>
      </c>
      <c r="H59" s="93" t="s">
        <v>197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8</v>
      </c>
      <c r="E60" s="62" t="s">
        <v>105</v>
      </c>
      <c r="F60" s="81" t="s">
        <v>155</v>
      </c>
      <c r="G60" s="88" t="s">
        <v>40</v>
      </c>
      <c r="H60" s="93" t="s">
        <v>41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8</v>
      </c>
      <c r="E61" s="62" t="s">
        <v>105</v>
      </c>
      <c r="F61" s="81" t="s">
        <v>156</v>
      </c>
      <c r="G61" s="88" t="s">
        <v>40</v>
      </c>
      <c r="H61" s="93" t="s">
        <v>197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8</v>
      </c>
      <c r="E62" s="62" t="s">
        <v>105</v>
      </c>
      <c r="F62" s="81" t="s">
        <v>157</v>
      </c>
      <c r="G62" s="88" t="s">
        <v>40</v>
      </c>
      <c r="H62" s="93" t="s">
        <v>41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8</v>
      </c>
      <c r="E63" s="62" t="s">
        <v>105</v>
      </c>
      <c r="F63" s="81" t="s">
        <v>158</v>
      </c>
      <c r="G63" s="88" t="s">
        <v>40</v>
      </c>
      <c r="H63" s="93" t="s">
        <v>197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8</v>
      </c>
      <c r="E64" s="62" t="s">
        <v>105</v>
      </c>
      <c r="F64" s="81" t="s">
        <v>159</v>
      </c>
      <c r="G64" s="88" t="s">
        <v>40</v>
      </c>
      <c r="H64" s="93" t="s">
        <v>41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8</v>
      </c>
      <c r="E65" s="62" t="s">
        <v>105</v>
      </c>
      <c r="F65" s="81" t="s">
        <v>160</v>
      </c>
      <c r="G65" s="88" t="s">
        <v>40</v>
      </c>
      <c r="H65" s="93" t="s">
        <v>197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8</v>
      </c>
      <c r="E66" s="62" t="s">
        <v>105</v>
      </c>
      <c r="F66" s="81" t="s">
        <v>161</v>
      </c>
      <c r="G66" s="88" t="s">
        <v>40</v>
      </c>
      <c r="H66" s="93" t="s">
        <v>41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8</v>
      </c>
      <c r="E67" s="62" t="s">
        <v>105</v>
      </c>
      <c r="F67" s="81" t="s">
        <v>162</v>
      </c>
      <c r="G67" s="88" t="s">
        <v>40</v>
      </c>
      <c r="H67" s="93" t="s">
        <v>197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8</v>
      </c>
      <c r="E68" s="62" t="s">
        <v>105</v>
      </c>
      <c r="F68" s="81" t="s">
        <v>163</v>
      </c>
      <c r="G68" s="88" t="s">
        <v>40</v>
      </c>
      <c r="H68" s="93" t="s">
        <v>41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8</v>
      </c>
      <c r="E69" s="62" t="s">
        <v>105</v>
      </c>
      <c r="F69" s="138" t="s">
        <v>164</v>
      </c>
      <c r="G69" s="88" t="s">
        <v>40</v>
      </c>
      <c r="H69" s="93" t="s">
        <v>197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8</v>
      </c>
      <c r="E70" s="62" t="s">
        <v>105</v>
      </c>
      <c r="F70" s="81" t="s">
        <v>165</v>
      </c>
      <c r="G70" s="88" t="s">
        <v>40</v>
      </c>
      <c r="H70" s="93" t="s">
        <v>41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8</v>
      </c>
      <c r="E71" s="62" t="s">
        <v>105</v>
      </c>
      <c r="F71" s="81" t="s">
        <v>166</v>
      </c>
      <c r="G71" s="88" t="s">
        <v>40</v>
      </c>
      <c r="H71" s="93" t="s">
        <v>41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8</v>
      </c>
      <c r="E72" s="62" t="s">
        <v>105</v>
      </c>
      <c r="F72" s="81" t="s">
        <v>167</v>
      </c>
      <c r="G72" s="88" t="s">
        <v>40</v>
      </c>
      <c r="H72" s="93" t="s">
        <v>41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8</v>
      </c>
      <c r="E73" s="62" t="s">
        <v>105</v>
      </c>
      <c r="F73" s="81" t="s">
        <v>191</v>
      </c>
      <c r="G73" s="88"/>
      <c r="H73" s="93" t="s">
        <v>198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8</v>
      </c>
      <c r="E74" s="62" t="s">
        <v>105</v>
      </c>
      <c r="F74" s="81" t="s">
        <v>168</v>
      </c>
      <c r="G74" s="88" t="s">
        <v>40</v>
      </c>
      <c r="H74" s="93" t="s">
        <v>90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8</v>
      </c>
      <c r="E75" s="62" t="s">
        <v>105</v>
      </c>
      <c r="F75" s="81" t="s">
        <v>169</v>
      </c>
      <c r="G75" s="88" t="s">
        <v>40</v>
      </c>
      <c r="H75" s="93" t="s">
        <v>41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8</v>
      </c>
      <c r="E76" s="62" t="s">
        <v>105</v>
      </c>
      <c r="F76" s="81" t="s">
        <v>176</v>
      </c>
      <c r="G76" s="88" t="s">
        <v>40</v>
      </c>
      <c r="H76" s="93" t="s">
        <v>41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8</v>
      </c>
      <c r="E77" s="62" t="s">
        <v>105</v>
      </c>
      <c r="F77" s="138" t="s">
        <v>177</v>
      </c>
      <c r="G77" s="88" t="s">
        <v>40</v>
      </c>
      <c r="H77" s="93" t="s">
        <v>198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11</v>
      </c>
      <c r="E78" s="62" t="s">
        <v>105</v>
      </c>
      <c r="F78" s="81" t="s">
        <v>178</v>
      </c>
      <c r="G78" s="88" t="s">
        <v>40</v>
      </c>
      <c r="H78" s="93" t="s">
        <v>41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8</v>
      </c>
      <c r="E79" s="62" t="s">
        <v>105</v>
      </c>
      <c r="F79" s="81" t="s">
        <v>179</v>
      </c>
      <c r="G79" s="88" t="s">
        <v>40</v>
      </c>
      <c r="H79" s="93" t="s">
        <v>90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8</v>
      </c>
      <c r="E80" s="62" t="s">
        <v>105</v>
      </c>
      <c r="F80" s="81" t="s">
        <v>180</v>
      </c>
      <c r="G80" s="88" t="s">
        <v>40</v>
      </c>
      <c r="H80" s="93" t="s">
        <v>41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8</v>
      </c>
      <c r="E81" s="62" t="s">
        <v>105</v>
      </c>
      <c r="F81" s="81" t="s">
        <v>181</v>
      </c>
      <c r="G81" s="88" t="s">
        <v>40</v>
      </c>
      <c r="H81" s="93" t="s">
        <v>41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8</v>
      </c>
      <c r="E82" s="62" t="s">
        <v>105</v>
      </c>
      <c r="F82" s="81" t="s">
        <v>182</v>
      </c>
      <c r="G82" s="88" t="s">
        <v>40</v>
      </c>
      <c r="H82" s="93" t="s">
        <v>41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8</v>
      </c>
      <c r="E83" s="62"/>
      <c r="F83" s="119" t="s">
        <v>210</v>
      </c>
      <c r="G83" s="88" t="s">
        <v>40</v>
      </c>
      <c r="H83" s="93" t="s">
        <v>41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11</v>
      </c>
      <c r="E84" s="62"/>
      <c r="F84" s="84" t="s">
        <v>209</v>
      </c>
      <c r="G84" s="88" t="s">
        <v>40</v>
      </c>
      <c r="H84" s="93" t="s">
        <v>41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8</v>
      </c>
      <c r="E85" s="62"/>
      <c r="F85" s="84" t="s">
        <v>211</v>
      </c>
      <c r="G85" s="88" t="s">
        <v>40</v>
      </c>
      <c r="H85" s="93" t="s">
        <v>41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11</v>
      </c>
      <c r="E86" s="62"/>
      <c r="F86" s="81" t="s">
        <v>212</v>
      </c>
      <c r="G86" s="88" t="s">
        <v>40</v>
      </c>
      <c r="H86" s="93" t="s">
        <v>41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11</v>
      </c>
      <c r="E87" s="62"/>
      <c r="F87" s="81" t="s">
        <v>127</v>
      </c>
      <c r="G87" s="88" t="s">
        <v>40</v>
      </c>
      <c r="H87" s="93" t="s">
        <v>41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11</v>
      </c>
      <c r="E88" s="62"/>
      <c r="F88" s="81" t="s">
        <v>128</v>
      </c>
      <c r="G88" s="88" t="s">
        <v>40</v>
      </c>
      <c r="H88" s="93" t="s">
        <v>41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11</v>
      </c>
      <c r="E89" s="62"/>
      <c r="F89" s="81" t="s">
        <v>129</v>
      </c>
      <c r="G89" s="88" t="s">
        <v>40</v>
      </c>
      <c r="H89" s="93" t="s">
        <v>41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11</v>
      </c>
      <c r="E90" s="62"/>
      <c r="F90" s="84" t="s">
        <v>188</v>
      </c>
      <c r="G90" s="88" t="s">
        <v>40</v>
      </c>
      <c r="H90" s="93" t="s">
        <v>41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11</v>
      </c>
      <c r="E91" s="62"/>
      <c r="F91" s="81" t="s">
        <v>130</v>
      </c>
      <c r="G91" s="88" t="s">
        <v>40</v>
      </c>
      <c r="H91" s="93" t="s">
        <v>41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11</v>
      </c>
      <c r="E92" s="62"/>
      <c r="F92" s="81" t="s">
        <v>131</v>
      </c>
      <c r="G92" s="88" t="s">
        <v>40</v>
      </c>
      <c r="H92" s="93" t="s">
        <v>41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11</v>
      </c>
      <c r="E93" s="62"/>
      <c r="F93" s="81" t="s">
        <v>132</v>
      </c>
      <c r="G93" s="88" t="s">
        <v>40</v>
      </c>
      <c r="H93" s="93" t="s">
        <v>41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11</v>
      </c>
      <c r="E94" s="62"/>
      <c r="F94" s="81" t="s">
        <v>133</v>
      </c>
      <c r="G94" s="88" t="s">
        <v>40</v>
      </c>
      <c r="H94" s="93" t="s">
        <v>41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7</v>
      </c>
      <c r="E95" s="85"/>
      <c r="F95" s="85" t="s">
        <v>109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7</v>
      </c>
      <c r="E96" s="50"/>
      <c r="F96" s="51" t="s">
        <v>31</v>
      </c>
      <c r="G96" s="30" t="s">
        <v>29</v>
      </c>
      <c r="H96" s="115" t="s">
        <v>275</v>
      </c>
      <c r="I96" s="91"/>
    </row>
    <row r="97" spans="1:9" x14ac:dyDescent="0.2">
      <c r="A97" s="188" t="s">
        <v>32</v>
      </c>
      <c r="B97" s="188"/>
      <c r="C97" s="97">
        <f>SUM(C6:C96)</f>
        <v>1706</v>
      </c>
      <c r="D97" s="189" t="s">
        <v>33</v>
      </c>
      <c r="E97" s="189"/>
      <c r="F97" s="189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74" t="s">
        <v>45</v>
      </c>
      <c r="B100" s="174"/>
      <c r="C100" s="9"/>
      <c r="D100" s="9"/>
      <c r="E100" s="9"/>
      <c r="F100" s="9"/>
    </row>
    <row r="101" spans="1:9" x14ac:dyDescent="0.2">
      <c r="A101" s="63" t="s">
        <v>43</v>
      </c>
      <c r="B101" s="63"/>
      <c r="C101" s="63"/>
      <c r="D101" s="63"/>
      <c r="E101" s="63"/>
      <c r="F101" s="63"/>
    </row>
    <row r="102" spans="1:9" x14ac:dyDescent="0.2">
      <c r="A102" s="41" t="s">
        <v>107</v>
      </c>
    </row>
    <row r="104" spans="1:9" x14ac:dyDescent="0.2">
      <c r="A104" s="187" t="s">
        <v>44</v>
      </c>
      <c r="B104" s="187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74" t="s">
        <v>233</v>
      </c>
      <c r="B111" s="174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242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243</v>
      </c>
      <c r="C113" s="191" t="s">
        <v>281</v>
      </c>
      <c r="D113" s="191"/>
      <c r="E113" s="191"/>
      <c r="F113" s="191"/>
      <c r="G113" s="191"/>
      <c r="H113" s="191"/>
      <c r="I113" s="9"/>
    </row>
    <row r="114" spans="1:9" ht="15" x14ac:dyDescent="0.25">
      <c r="A114" s="135" t="s">
        <v>238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190" t="s">
        <v>234</v>
      </c>
      <c r="D115" s="190"/>
      <c r="E115" s="190"/>
      <c r="F115" s="190"/>
      <c r="G115" s="190"/>
      <c r="H115" s="190"/>
      <c r="I115" s="9"/>
    </row>
    <row r="116" spans="1:9" ht="15" x14ac:dyDescent="0.25">
      <c r="A116" s="63"/>
      <c r="B116" s="136">
        <v>2</v>
      </c>
      <c r="C116" s="190" t="s">
        <v>235</v>
      </c>
      <c r="D116" s="190"/>
      <c r="E116" s="190"/>
      <c r="F116" s="190"/>
      <c r="G116" s="190"/>
      <c r="H116" s="190"/>
      <c r="I116" s="9"/>
    </row>
    <row r="117" spans="1:9" ht="15" x14ac:dyDescent="0.25">
      <c r="A117" s="135" t="s">
        <v>239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190" t="s">
        <v>236</v>
      </c>
      <c r="D118" s="190"/>
      <c r="E118" s="190"/>
      <c r="F118" s="190"/>
      <c r="G118" s="190"/>
      <c r="H118" s="190"/>
      <c r="I118" s="9"/>
    </row>
    <row r="119" spans="1:9" ht="15" x14ac:dyDescent="0.25">
      <c r="A119" s="133"/>
      <c r="B119" s="136">
        <v>2</v>
      </c>
      <c r="C119" s="190" t="s">
        <v>237</v>
      </c>
      <c r="D119" s="190"/>
      <c r="E119" s="190"/>
      <c r="F119" s="190"/>
      <c r="G119" s="190"/>
      <c r="H119" s="190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74" t="s">
        <v>308</v>
      </c>
      <c r="B121" s="174"/>
      <c r="G121" s="120"/>
      <c r="H121" s="120"/>
      <c r="I121" s="120"/>
    </row>
    <row r="122" spans="1:9" s="9" customFormat="1" x14ac:dyDescent="0.2">
      <c r="A122" s="63" t="s">
        <v>309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74" t="s">
        <v>186</v>
      </c>
      <c r="B124" s="174"/>
      <c r="C124" s="174"/>
      <c r="D124" s="4"/>
      <c r="E124" s="4"/>
    </row>
    <row r="125" spans="1:9" x14ac:dyDescent="0.2">
      <c r="A125" s="63" t="s">
        <v>183</v>
      </c>
      <c r="B125" s="6"/>
      <c r="C125" s="6"/>
    </row>
    <row r="126" spans="1:9" x14ac:dyDescent="0.2">
      <c r="A126" s="63" t="s">
        <v>184</v>
      </c>
      <c r="B126" s="6"/>
      <c r="C126" s="6"/>
      <c r="D126" s="4"/>
      <c r="E126" s="4"/>
    </row>
    <row r="127" spans="1:9" x14ac:dyDescent="0.2">
      <c r="A127" s="63" t="s">
        <v>185</v>
      </c>
      <c r="B127" s="6"/>
      <c r="C127" s="6"/>
    </row>
    <row r="128" spans="1:9" x14ac:dyDescent="0.2">
      <c r="A128" s="63" t="s">
        <v>187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74"/>
      <c r="B147" s="174"/>
      <c r="C147" s="174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7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1" t="s">
        <v>46</v>
      </c>
      <c r="B3" s="181"/>
      <c r="C3" s="166" t="s">
        <v>26</v>
      </c>
      <c r="D3" s="166"/>
      <c r="E3" s="166"/>
      <c r="F3" s="167"/>
      <c r="G3" s="167"/>
    </row>
    <row r="4" spans="1:7" ht="27" customHeight="1" thickBot="1" x14ac:dyDescent="0.25">
      <c r="A4" s="181"/>
      <c r="B4" s="181"/>
      <c r="C4" s="168" t="s">
        <v>92</v>
      </c>
      <c r="D4" s="169"/>
      <c r="E4" s="169"/>
      <c r="F4" s="170"/>
      <c r="G4" s="170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247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11</v>
      </c>
      <c r="E10" s="52" t="s">
        <v>213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11</v>
      </c>
      <c r="E11" s="52" t="s">
        <v>214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11</v>
      </c>
      <c r="E12" s="52" t="s">
        <v>215</v>
      </c>
      <c r="F12" s="30"/>
      <c r="G12" s="49" t="s">
        <v>41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11</v>
      </c>
      <c r="E13" s="84" t="s">
        <v>222</v>
      </c>
      <c r="F13" s="51"/>
      <c r="G13" s="82" t="s">
        <v>41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11</v>
      </c>
      <c r="E14" s="84" t="s">
        <v>223</v>
      </c>
      <c r="F14" s="51"/>
      <c r="G14" s="82" t="s">
        <v>41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11</v>
      </c>
      <c r="E15" s="84" t="s">
        <v>224</v>
      </c>
      <c r="F15" s="51"/>
      <c r="G15" s="82" t="s">
        <v>41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11</v>
      </c>
      <c r="E16" s="84" t="s">
        <v>225</v>
      </c>
      <c r="F16" s="51"/>
      <c r="G16" s="82" t="s">
        <v>41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11</v>
      </c>
      <c r="E17" s="144" t="s">
        <v>306</v>
      </c>
      <c r="F17" s="51"/>
      <c r="G17" s="82" t="s">
        <v>41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11</v>
      </c>
      <c r="E18" s="81" t="s">
        <v>227</v>
      </c>
      <c r="F18" s="51"/>
      <c r="G18" s="82" t="s">
        <v>41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8</v>
      </c>
      <c r="E19" s="138" t="s">
        <v>216</v>
      </c>
      <c r="F19" s="51" t="s">
        <v>40</v>
      </c>
      <c r="G19" s="82" t="s">
        <v>90</v>
      </c>
    </row>
    <row r="20" spans="1:29" s="9" customFormat="1" x14ac:dyDescent="0.2">
      <c r="A20" s="80" t="s">
        <v>388</v>
      </c>
      <c r="B20" s="79">
        <f t="shared" si="1"/>
        <v>170</v>
      </c>
      <c r="C20" s="80">
        <v>4</v>
      </c>
      <c r="D20" s="122" t="s">
        <v>8</v>
      </c>
      <c r="E20" s="85" t="s">
        <v>109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11</v>
      </c>
      <c r="E21" s="81" t="s">
        <v>217</v>
      </c>
      <c r="F21" s="51" t="s">
        <v>40</v>
      </c>
      <c r="G21" s="82" t="s">
        <v>41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8</v>
      </c>
      <c r="E22" s="144" t="s">
        <v>305</v>
      </c>
      <c r="F22" s="51"/>
      <c r="G22" s="82" t="s">
        <v>41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8</v>
      </c>
      <c r="E23" s="81" t="s">
        <v>218</v>
      </c>
      <c r="F23" s="51" t="s">
        <v>40</v>
      </c>
      <c r="G23" s="82" t="s">
        <v>41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11</v>
      </c>
      <c r="E24" s="84" t="s">
        <v>219</v>
      </c>
      <c r="F24" s="51" t="s">
        <v>40</v>
      </c>
      <c r="G24" s="82" t="s">
        <v>41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11</v>
      </c>
      <c r="E25" s="92" t="s">
        <v>228</v>
      </c>
      <c r="F25" s="51" t="s">
        <v>40</v>
      </c>
      <c r="G25" s="82" t="s">
        <v>41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11</v>
      </c>
      <c r="E26" s="81" t="s">
        <v>220</v>
      </c>
      <c r="F26" s="51" t="s">
        <v>40</v>
      </c>
      <c r="G26" s="82" t="s">
        <v>41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11</v>
      </c>
      <c r="E27" s="81" t="s">
        <v>221</v>
      </c>
      <c r="F27" s="51" t="s">
        <v>40</v>
      </c>
      <c r="G27" s="82" t="s">
        <v>41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7</v>
      </c>
      <c r="E28" s="85" t="s">
        <v>4</v>
      </c>
      <c r="F28" s="51" t="s">
        <v>40</v>
      </c>
      <c r="G28" s="82" t="s">
        <v>108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7</v>
      </c>
      <c r="E29" s="85" t="s">
        <v>39</v>
      </c>
      <c r="F29" s="51" t="s">
        <v>40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7</v>
      </c>
      <c r="E30" s="85" t="s">
        <v>189</v>
      </c>
      <c r="F30" s="51" t="s">
        <v>40</v>
      </c>
      <c r="G30" s="82" t="s">
        <v>108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7</v>
      </c>
      <c r="E31" s="123" t="s">
        <v>279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7</v>
      </c>
      <c r="E32" s="85" t="s">
        <v>193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8" si="3">A32+1</f>
        <v>27</v>
      </c>
      <c r="B33" s="87">
        <f t="shared" si="2"/>
        <v>353</v>
      </c>
      <c r="C33" s="86">
        <v>1</v>
      </c>
      <c r="D33" s="89" t="s">
        <v>8</v>
      </c>
      <c r="E33" s="106" t="s">
        <v>284</v>
      </c>
      <c r="F33" s="88"/>
      <c r="G33" s="82" t="s">
        <v>42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7</v>
      </c>
      <c r="E34" s="106" t="s">
        <v>285</v>
      </c>
      <c r="F34" s="88"/>
      <c r="G34" s="82" t="s">
        <v>42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8</v>
      </c>
      <c r="E35" s="106" t="s">
        <v>286</v>
      </c>
      <c r="F35" s="88"/>
      <c r="G35" s="82" t="s">
        <v>42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7</v>
      </c>
      <c r="E36" s="106" t="s">
        <v>287</v>
      </c>
      <c r="F36" s="88"/>
      <c r="G36" s="82" t="s">
        <v>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8</v>
      </c>
      <c r="E37" s="106" t="s">
        <v>288</v>
      </c>
      <c r="F37" s="88"/>
      <c r="G37" s="82" t="s">
        <v>42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8" si="4">B37+C37</f>
        <v>364</v>
      </c>
      <c r="C38" s="86">
        <v>4</v>
      </c>
      <c r="D38" s="89" t="s">
        <v>7</v>
      </c>
      <c r="E38" s="106" t="s">
        <v>289</v>
      </c>
      <c r="F38" s="88"/>
      <c r="G38" s="82" t="s">
        <v>42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8</v>
      </c>
      <c r="E39" s="106" t="s">
        <v>290</v>
      </c>
      <c r="F39" s="88"/>
      <c r="G39" s="82" t="s">
        <v>42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7</v>
      </c>
      <c r="E40" s="106" t="s">
        <v>291</v>
      </c>
      <c r="F40" s="88"/>
      <c r="G40" s="82" t="s">
        <v>42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8</v>
      </c>
      <c r="E41" s="106" t="s">
        <v>292</v>
      </c>
      <c r="F41" s="88"/>
      <c r="G41" s="82" t="s">
        <v>42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7</v>
      </c>
      <c r="E42" s="106" t="s">
        <v>293</v>
      </c>
      <c r="F42" s="88"/>
      <c r="G42" s="82" t="s">
        <v>42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8</v>
      </c>
      <c r="E43" s="106" t="s">
        <v>294</v>
      </c>
      <c r="F43" s="88"/>
      <c r="G43" s="82" t="s">
        <v>42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7</v>
      </c>
      <c r="E44" s="106" t="s">
        <v>295</v>
      </c>
      <c r="F44" s="88"/>
      <c r="G44" s="82" t="s">
        <v>42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7</v>
      </c>
      <c r="E45" s="106" t="s">
        <v>296</v>
      </c>
      <c r="F45" s="88"/>
      <c r="G45" s="93" t="s">
        <v>108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11</v>
      </c>
      <c r="E46" s="106" t="s">
        <v>297</v>
      </c>
      <c r="F46" s="88"/>
      <c r="G46" s="93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11</v>
      </c>
      <c r="E47" s="106" t="s">
        <v>298</v>
      </c>
      <c r="F47" s="88"/>
      <c r="G47" s="93" t="s">
        <v>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11</v>
      </c>
      <c r="E48" s="144" t="s">
        <v>314</v>
      </c>
      <c r="F48" s="88"/>
      <c r="G48" s="93" t="s">
        <v>41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11</v>
      </c>
      <c r="E49" s="106" t="s">
        <v>299</v>
      </c>
      <c r="F49" s="88"/>
      <c r="G49" s="93" t="s">
        <v>41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11</v>
      </c>
      <c r="E50" s="106" t="s">
        <v>300</v>
      </c>
      <c r="F50" s="88"/>
      <c r="G50" s="93" t="s">
        <v>41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11</v>
      </c>
      <c r="E51" s="106" t="s">
        <v>301</v>
      </c>
      <c r="F51" s="88"/>
      <c r="G51" s="93" t="s">
        <v>41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11</v>
      </c>
      <c r="E52" s="106" t="s">
        <v>302</v>
      </c>
      <c r="F52" s="88"/>
      <c r="G52" s="93" t="s">
        <v>41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11</v>
      </c>
      <c r="E53" s="119" t="s">
        <v>419</v>
      </c>
      <c r="F53" s="88"/>
      <c r="G53" s="93" t="s">
        <v>41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11</v>
      </c>
      <c r="E54" s="144" t="s">
        <v>387</v>
      </c>
      <c r="F54" s="88"/>
      <c r="G54" s="93" t="s">
        <v>41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8</v>
      </c>
      <c r="E55" s="144" t="s">
        <v>109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8</v>
      </c>
      <c r="E56" s="144" t="s">
        <v>310</v>
      </c>
      <c r="F56" s="51"/>
      <c r="G56" s="82" t="s">
        <v>90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8</v>
      </c>
      <c r="E57" s="144" t="s">
        <v>311</v>
      </c>
      <c r="F57" s="51"/>
      <c r="G57" s="82" t="s">
        <v>90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8</v>
      </c>
      <c r="E58" s="144" t="s">
        <v>312</v>
      </c>
      <c r="F58" s="51"/>
      <c r="G58" s="82" t="s">
        <v>90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8</v>
      </c>
      <c r="E59" s="144" t="s">
        <v>313</v>
      </c>
      <c r="F59" s="51"/>
      <c r="G59" s="82" t="s">
        <v>90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11</v>
      </c>
      <c r="E60" s="144" t="s">
        <v>315</v>
      </c>
      <c r="F60" s="51"/>
      <c r="G60" s="82" t="s">
        <v>41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11</v>
      </c>
      <c r="E61" s="144" t="s">
        <v>316</v>
      </c>
      <c r="F61" s="51"/>
      <c r="G61" s="82" t="s">
        <v>41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11</v>
      </c>
      <c r="E62" s="144" t="s">
        <v>317</v>
      </c>
      <c r="F62" s="51"/>
      <c r="G62" s="82" t="s">
        <v>41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11</v>
      </c>
      <c r="E63" s="144" t="s">
        <v>318</v>
      </c>
      <c r="F63" s="51"/>
      <c r="G63" s="82" t="s">
        <v>41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11</v>
      </c>
      <c r="E64" s="144" t="s">
        <v>319</v>
      </c>
      <c r="F64" s="51"/>
      <c r="G64" s="82" t="s">
        <v>41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11</v>
      </c>
      <c r="E65" s="144" t="s">
        <v>320</v>
      </c>
      <c r="F65" s="51"/>
      <c r="G65" s="82" t="s">
        <v>41</v>
      </c>
    </row>
    <row r="66" spans="1:7" s="162" customFormat="1" x14ac:dyDescent="0.2">
      <c r="A66" s="156">
        <f>A65+1</f>
        <v>60</v>
      </c>
      <c r="B66" s="157">
        <f t="shared" ref="B66:B67" si="5">B65+C65</f>
        <v>660</v>
      </c>
      <c r="C66" s="156">
        <v>5</v>
      </c>
      <c r="D66" s="122" t="s">
        <v>8</v>
      </c>
      <c r="E66" s="119" t="s">
        <v>420</v>
      </c>
      <c r="F66" s="125"/>
      <c r="G66" s="82" t="s">
        <v>90</v>
      </c>
    </row>
    <row r="67" spans="1:7" s="162" customFormat="1" x14ac:dyDescent="0.2">
      <c r="A67" s="156">
        <f t="shared" si="3"/>
        <v>61</v>
      </c>
      <c r="B67" s="157">
        <f t="shared" si="5"/>
        <v>665</v>
      </c>
      <c r="C67" s="156">
        <v>463</v>
      </c>
      <c r="D67" s="122" t="s">
        <v>7</v>
      </c>
      <c r="E67" s="153" t="s">
        <v>109</v>
      </c>
      <c r="F67" s="125"/>
      <c r="G67" s="82"/>
    </row>
    <row r="68" spans="1:7" x14ac:dyDescent="0.2">
      <c r="A68" s="80">
        <f t="shared" si="3"/>
        <v>62</v>
      </c>
      <c r="B68" s="87">
        <f t="shared" si="4"/>
        <v>1128</v>
      </c>
      <c r="C68" s="30">
        <v>12</v>
      </c>
      <c r="D68" s="45" t="s">
        <v>7</v>
      </c>
      <c r="E68" s="30" t="s">
        <v>31</v>
      </c>
      <c r="F68" s="30" t="s">
        <v>29</v>
      </c>
      <c r="G68" s="112" t="s">
        <v>280</v>
      </c>
    </row>
    <row r="69" spans="1:7" x14ac:dyDescent="0.2">
      <c r="A69" s="185" t="s">
        <v>32</v>
      </c>
      <c r="B69" s="185"/>
      <c r="C69" s="53">
        <f>SUM(C6:C68)</f>
        <v>1139</v>
      </c>
      <c r="D69" s="186" t="s">
        <v>33</v>
      </c>
      <c r="E69" s="186"/>
    </row>
    <row r="70" spans="1:7" x14ac:dyDescent="0.2">
      <c r="A70" s="27"/>
      <c r="B70" s="27"/>
      <c r="C70" s="27"/>
      <c r="D70" s="29"/>
      <c r="E70" s="27"/>
    </row>
    <row r="71" spans="1:7" x14ac:dyDescent="0.2">
      <c r="A71" s="27"/>
      <c r="B71" s="27"/>
      <c r="C71" s="27"/>
      <c r="D71" s="29"/>
      <c r="E71" s="27"/>
    </row>
    <row r="72" spans="1:7" x14ac:dyDescent="0.2">
      <c r="A72" s="174" t="s">
        <v>103</v>
      </c>
      <c r="B72" s="174"/>
      <c r="C72" s="107"/>
      <c r="D72" s="108"/>
      <c r="E72" s="107"/>
    </row>
    <row r="73" spans="1:7" ht="12.75" customHeight="1" x14ac:dyDescent="0.2">
      <c r="A73" s="192" t="s">
        <v>422</v>
      </c>
      <c r="B73" s="192"/>
      <c r="C73" s="192"/>
      <c r="D73" s="192"/>
      <c r="E73" s="192"/>
    </row>
    <row r="74" spans="1:7" x14ac:dyDescent="0.2">
      <c r="A74" s="109" t="s">
        <v>231</v>
      </c>
      <c r="B74" s="193" t="s">
        <v>105</v>
      </c>
      <c r="C74" s="194"/>
      <c r="D74" s="194"/>
      <c r="E74" s="195"/>
    </row>
    <row r="75" spans="1:7" ht="12.75" customHeight="1" x14ac:dyDescent="0.2">
      <c r="A75" s="143">
        <v>0</v>
      </c>
      <c r="B75" s="199" t="s">
        <v>398</v>
      </c>
      <c r="C75" s="200"/>
      <c r="D75" s="200"/>
      <c r="E75" s="201"/>
    </row>
    <row r="76" spans="1:7" x14ac:dyDescent="0.2">
      <c r="A76" s="110">
        <v>1</v>
      </c>
      <c r="B76" s="196" t="s">
        <v>393</v>
      </c>
      <c r="C76" s="197"/>
      <c r="D76" s="197"/>
      <c r="E76" s="198"/>
    </row>
    <row r="77" spans="1:7" x14ac:dyDescent="0.2">
      <c r="A77" s="110">
        <v>2</v>
      </c>
      <c r="B77" s="196" t="s">
        <v>394</v>
      </c>
      <c r="C77" s="197"/>
      <c r="D77" s="197"/>
      <c r="E77" s="198"/>
    </row>
    <row r="78" spans="1:7" x14ac:dyDescent="0.2">
      <c r="A78" s="110">
        <v>2</v>
      </c>
      <c r="B78" s="142" t="s">
        <v>392</v>
      </c>
      <c r="C78" s="140"/>
      <c r="D78" s="140"/>
      <c r="E78" s="141"/>
    </row>
    <row r="79" spans="1:7" x14ac:dyDescent="0.2">
      <c r="A79" s="110">
        <v>3</v>
      </c>
      <c r="B79" s="196" t="s">
        <v>396</v>
      </c>
      <c r="C79" s="197"/>
      <c r="D79" s="197"/>
      <c r="E79" s="198"/>
    </row>
    <row r="80" spans="1:7" x14ac:dyDescent="0.2">
      <c r="A80" s="110">
        <v>3</v>
      </c>
      <c r="B80" s="196" t="s">
        <v>397</v>
      </c>
      <c r="C80" s="197"/>
      <c r="D80" s="197"/>
      <c r="E80" s="198"/>
    </row>
    <row r="81" spans="1:5" x14ac:dyDescent="0.2">
      <c r="A81" s="110">
        <v>3</v>
      </c>
      <c r="B81" s="142" t="s">
        <v>391</v>
      </c>
      <c r="C81" s="140"/>
      <c r="D81" s="140"/>
      <c r="E81" s="141"/>
    </row>
    <row r="82" spans="1:5" x14ac:dyDescent="0.2">
      <c r="A82" s="110">
        <v>4</v>
      </c>
      <c r="B82" s="142" t="s">
        <v>395</v>
      </c>
      <c r="C82" s="140"/>
      <c r="D82" s="140"/>
      <c r="E82" s="141"/>
    </row>
    <row r="83" spans="1:5" x14ac:dyDescent="0.2">
      <c r="A83" s="110">
        <v>5</v>
      </c>
      <c r="B83" s="142" t="s">
        <v>389</v>
      </c>
      <c r="C83" s="140"/>
      <c r="D83" s="140"/>
      <c r="E83" s="141"/>
    </row>
    <row r="84" spans="1:5" x14ac:dyDescent="0.2">
      <c r="A84" s="110">
        <v>6</v>
      </c>
      <c r="B84" s="142" t="s">
        <v>390</v>
      </c>
      <c r="C84" s="140"/>
      <c r="D84" s="140"/>
      <c r="E84" s="141"/>
    </row>
    <row r="85" spans="1:5" x14ac:dyDescent="0.2">
      <c r="A85" s="111"/>
      <c r="B85" s="111"/>
      <c r="C85" s="111"/>
      <c r="D85" s="111"/>
      <c r="E85" s="111"/>
    </row>
    <row r="86" spans="1:5" x14ac:dyDescent="0.2">
      <c r="A86" s="111"/>
      <c r="B86" s="111"/>
      <c r="C86" s="111"/>
      <c r="D86" s="111"/>
      <c r="E86" s="111"/>
    </row>
    <row r="88" spans="1:5" x14ac:dyDescent="0.2">
      <c r="A88" s="187" t="s">
        <v>44</v>
      </c>
      <c r="B88" s="187"/>
      <c r="C88" s="27"/>
      <c r="D88" s="29"/>
      <c r="E88" s="29"/>
    </row>
    <row r="89" spans="1:5" x14ac:dyDescent="0.2">
      <c r="A89" t="s">
        <v>34</v>
      </c>
      <c r="B89" s="27"/>
      <c r="C89" s="27"/>
      <c r="D89" s="28"/>
      <c r="E89" s="27"/>
    </row>
    <row r="90" spans="1:5" x14ac:dyDescent="0.2">
      <c r="A90" s="39" t="s">
        <v>35</v>
      </c>
      <c r="B90" s="39"/>
      <c r="C90" s="55"/>
      <c r="D90" s="55"/>
      <c r="E90" s="55"/>
    </row>
    <row r="91" spans="1:5" x14ac:dyDescent="0.2">
      <c r="A91" s="39" t="s">
        <v>36</v>
      </c>
      <c r="B91" s="39"/>
      <c r="C91" s="55"/>
      <c r="D91" s="55"/>
      <c r="E91" s="55"/>
    </row>
    <row r="92" spans="1:5" x14ac:dyDescent="0.2">
      <c r="A92" s="39" t="s">
        <v>37</v>
      </c>
      <c r="B92" s="39"/>
      <c r="C92" s="55"/>
      <c r="D92" s="55"/>
      <c r="E92" s="55"/>
    </row>
    <row r="93" spans="1:5" x14ac:dyDescent="0.2">
      <c r="A93" s="39" t="s">
        <v>38</v>
      </c>
      <c r="B93" s="39"/>
      <c r="C93" s="55"/>
      <c r="D93" s="55"/>
      <c r="E93" s="55"/>
    </row>
    <row r="94" spans="1:5" x14ac:dyDescent="0.2">
      <c r="A94" s="39" t="s">
        <v>194</v>
      </c>
      <c r="B94" s="6"/>
      <c r="C94" s="6"/>
    </row>
    <row r="95" spans="1:5" x14ac:dyDescent="0.2">
      <c r="A95" s="6"/>
      <c r="B95" s="6"/>
      <c r="C95" s="6"/>
      <c r="D95" s="4"/>
    </row>
    <row r="96" spans="1:5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ht="12.75" customHeight="1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</sheetData>
  <mergeCells count="14">
    <mergeCell ref="A88:B88"/>
    <mergeCell ref="A72:B72"/>
    <mergeCell ref="A73:E73"/>
    <mergeCell ref="B74:E74"/>
    <mergeCell ref="B76:E76"/>
    <mergeCell ref="B77:E77"/>
    <mergeCell ref="B79:E79"/>
    <mergeCell ref="B80:E80"/>
    <mergeCell ref="B75:E75"/>
    <mergeCell ref="A3:B4"/>
    <mergeCell ref="C3:G3"/>
    <mergeCell ref="C4:G4"/>
    <mergeCell ref="A69:B69"/>
    <mergeCell ref="D69:E6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1" t="s">
        <v>46</v>
      </c>
      <c r="B3" s="181"/>
      <c r="C3" s="166" t="s">
        <v>26</v>
      </c>
      <c r="D3" s="166"/>
      <c r="E3" s="166"/>
      <c r="F3" s="166"/>
      <c r="G3" s="167"/>
      <c r="H3" s="167"/>
    </row>
    <row r="4" spans="1:8" ht="27" customHeight="1" thickBot="1" x14ac:dyDescent="0.25">
      <c r="A4" s="181"/>
      <c r="B4" s="181"/>
      <c r="C4" s="168" t="s">
        <v>92</v>
      </c>
      <c r="D4" s="169"/>
      <c r="E4" s="169"/>
      <c r="F4" s="169"/>
      <c r="G4" s="170"/>
      <c r="H4" s="170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7</v>
      </c>
      <c r="E6" s="50"/>
      <c r="F6" s="145" t="s">
        <v>19</v>
      </c>
      <c r="G6" s="51" t="s">
        <v>29</v>
      </c>
      <c r="H6" s="145" t="s">
        <v>27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6" t="s">
        <v>91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28</v>
      </c>
      <c r="E8" s="50"/>
      <c r="F8" s="66" t="s">
        <v>20</v>
      </c>
      <c r="G8" s="51" t="s">
        <v>29</v>
      </c>
      <c r="H8" s="125" t="s">
        <v>303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30</v>
      </c>
      <c r="E9" s="50"/>
      <c r="F9" s="66" t="s">
        <v>10</v>
      </c>
      <c r="G9" s="51" t="s">
        <v>29</v>
      </c>
      <c r="H9" s="125" t="s">
        <v>273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93</v>
      </c>
      <c r="E10" s="50" t="s">
        <v>105</v>
      </c>
      <c r="F10" s="66" t="s">
        <v>106</v>
      </c>
      <c r="G10" s="51"/>
      <c r="H10" s="125" t="s">
        <v>274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7</v>
      </c>
      <c r="E11" s="146" t="s">
        <v>105</v>
      </c>
      <c r="F11" s="113" t="s">
        <v>343</v>
      </c>
      <c r="G11" s="113"/>
      <c r="H11" s="113" t="s">
        <v>321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11</v>
      </c>
      <c r="E12" s="146" t="s">
        <v>105</v>
      </c>
      <c r="F12" s="113" t="s">
        <v>344</v>
      </c>
      <c r="G12" s="113"/>
      <c r="H12" s="113" t="s">
        <v>322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11</v>
      </c>
      <c r="E13" s="146" t="s">
        <v>105</v>
      </c>
      <c r="F13" s="113" t="s">
        <v>345</v>
      </c>
      <c r="G13" s="113"/>
      <c r="H13" s="113" t="s">
        <v>322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7</v>
      </c>
      <c r="E14" s="146" t="s">
        <v>105</v>
      </c>
      <c r="F14" s="113" t="s">
        <v>346</v>
      </c>
      <c r="G14" s="113"/>
      <c r="H14" s="113" t="s">
        <v>323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8</v>
      </c>
      <c r="E15" s="146" t="s">
        <v>105</v>
      </c>
      <c r="F15" s="113" t="s">
        <v>347</v>
      </c>
      <c r="G15" s="113"/>
      <c r="H15" s="113" t="s">
        <v>324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7</v>
      </c>
      <c r="E16" s="146" t="s">
        <v>105</v>
      </c>
      <c r="F16" s="113" t="s">
        <v>348</v>
      </c>
      <c r="G16" s="113"/>
      <c r="H16" s="113" t="s">
        <v>321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11</v>
      </c>
      <c r="E17" s="146" t="s">
        <v>105</v>
      </c>
      <c r="F17" s="113" t="s">
        <v>349</v>
      </c>
      <c r="G17" s="113"/>
      <c r="H17" s="113" t="s">
        <v>322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11</v>
      </c>
      <c r="E18" s="146" t="s">
        <v>105</v>
      </c>
      <c r="F18" s="113" t="s">
        <v>350</v>
      </c>
      <c r="G18" s="113"/>
      <c r="H18" s="113" t="s">
        <v>322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7</v>
      </c>
      <c r="E19" s="146" t="s">
        <v>105</v>
      </c>
      <c r="F19" s="113" t="s">
        <v>351</v>
      </c>
      <c r="G19" s="113"/>
      <c r="H19" s="113" t="s">
        <v>323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8</v>
      </c>
      <c r="E20" s="146" t="s">
        <v>105</v>
      </c>
      <c r="F20" s="113" t="s">
        <v>352</v>
      </c>
      <c r="G20" s="113"/>
      <c r="H20" s="113" t="s">
        <v>324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7</v>
      </c>
      <c r="E21" s="146" t="s">
        <v>105</v>
      </c>
      <c r="F21" s="113" t="s">
        <v>353</v>
      </c>
      <c r="G21" s="113"/>
      <c r="H21" s="113" t="s">
        <v>321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11</v>
      </c>
      <c r="E22" s="146" t="s">
        <v>105</v>
      </c>
      <c r="F22" s="113" t="s">
        <v>354</v>
      </c>
      <c r="G22" s="113"/>
      <c r="H22" s="113" t="s">
        <v>322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11</v>
      </c>
      <c r="E23" s="146" t="s">
        <v>105</v>
      </c>
      <c r="F23" s="113" t="s">
        <v>355</v>
      </c>
      <c r="G23" s="113"/>
      <c r="H23" s="113" t="s">
        <v>322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7</v>
      </c>
      <c r="E24" s="146" t="s">
        <v>105</v>
      </c>
      <c r="F24" s="113" t="s">
        <v>356</v>
      </c>
      <c r="G24" s="113"/>
      <c r="H24" s="113" t="s">
        <v>323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8</v>
      </c>
      <c r="E25" s="146" t="s">
        <v>105</v>
      </c>
      <c r="F25" s="113" t="s">
        <v>357</v>
      </c>
      <c r="G25" s="113"/>
      <c r="H25" s="113" t="s">
        <v>324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7</v>
      </c>
      <c r="E26" s="146" t="s">
        <v>105</v>
      </c>
      <c r="F26" s="113" t="s">
        <v>358</v>
      </c>
      <c r="G26" s="113"/>
      <c r="H26" s="113" t="s">
        <v>321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11</v>
      </c>
      <c r="E27" s="146" t="s">
        <v>105</v>
      </c>
      <c r="F27" s="113" t="s">
        <v>359</v>
      </c>
      <c r="G27" s="113"/>
      <c r="H27" s="113" t="s">
        <v>322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11</v>
      </c>
      <c r="E28" s="146" t="s">
        <v>105</v>
      </c>
      <c r="F28" s="113" t="s">
        <v>360</v>
      </c>
      <c r="G28" s="113"/>
      <c r="H28" s="113" t="s">
        <v>322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7</v>
      </c>
      <c r="E29" s="146" t="s">
        <v>105</v>
      </c>
      <c r="F29" s="113" t="s">
        <v>361</v>
      </c>
      <c r="G29" s="113"/>
      <c r="H29" s="113" t="s">
        <v>323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8</v>
      </c>
      <c r="E30" s="146" t="s">
        <v>105</v>
      </c>
      <c r="F30" s="113" t="s">
        <v>362</v>
      </c>
      <c r="G30" s="113"/>
      <c r="H30" s="113" t="s">
        <v>324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7</v>
      </c>
      <c r="E31" s="146" t="s">
        <v>105</v>
      </c>
      <c r="F31" s="113" t="s">
        <v>363</v>
      </c>
      <c r="G31" s="113"/>
      <c r="H31" s="113" t="s">
        <v>321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11</v>
      </c>
      <c r="E32" s="146" t="s">
        <v>105</v>
      </c>
      <c r="F32" s="113" t="s">
        <v>364</v>
      </c>
      <c r="G32" s="113"/>
      <c r="H32" s="113" t="s">
        <v>322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11</v>
      </c>
      <c r="E33" s="146" t="s">
        <v>105</v>
      </c>
      <c r="F33" s="113" t="s">
        <v>365</v>
      </c>
      <c r="G33" s="113"/>
      <c r="H33" s="113" t="s">
        <v>322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7</v>
      </c>
      <c r="E34" s="146" t="s">
        <v>105</v>
      </c>
      <c r="F34" s="113" t="s">
        <v>366</v>
      </c>
      <c r="G34" s="113"/>
      <c r="H34" s="113" t="s">
        <v>323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8</v>
      </c>
      <c r="E35" s="146" t="s">
        <v>105</v>
      </c>
      <c r="F35" s="113" t="s">
        <v>367</v>
      </c>
      <c r="G35" s="113"/>
      <c r="H35" s="113" t="s">
        <v>324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11</v>
      </c>
      <c r="E36" s="146" t="s">
        <v>105</v>
      </c>
      <c r="F36" s="113" t="s">
        <v>325</v>
      </c>
      <c r="G36" s="113"/>
      <c r="H36" s="113" t="s">
        <v>322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11</v>
      </c>
      <c r="E37" s="146" t="s">
        <v>105</v>
      </c>
      <c r="F37" s="113" t="s">
        <v>326</v>
      </c>
      <c r="G37" s="113"/>
      <c r="H37" s="113" t="s">
        <v>322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11</v>
      </c>
      <c r="E38" s="146" t="s">
        <v>105</v>
      </c>
      <c r="F38" s="113" t="s">
        <v>327</v>
      </c>
      <c r="G38" s="113"/>
      <c r="H38" s="113" t="s">
        <v>322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11</v>
      </c>
      <c r="E39" s="146" t="s">
        <v>105</v>
      </c>
      <c r="F39" s="113" t="s">
        <v>328</v>
      </c>
      <c r="G39" s="113"/>
      <c r="H39" s="113" t="s">
        <v>322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11</v>
      </c>
      <c r="E40" s="146" t="s">
        <v>105</v>
      </c>
      <c r="F40" s="113" t="s">
        <v>329</v>
      </c>
      <c r="G40" s="113"/>
      <c r="H40" s="113" t="s">
        <v>322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11</v>
      </c>
      <c r="E41" s="146" t="s">
        <v>105</v>
      </c>
      <c r="F41" s="113" t="s">
        <v>330</v>
      </c>
      <c r="G41" s="113"/>
      <c r="H41" s="113" t="s">
        <v>322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11</v>
      </c>
      <c r="E42" s="146" t="s">
        <v>105</v>
      </c>
      <c r="F42" s="113" t="s">
        <v>331</v>
      </c>
      <c r="G42" s="113"/>
      <c r="H42" s="113" t="s">
        <v>322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11</v>
      </c>
      <c r="E43" s="146" t="s">
        <v>105</v>
      </c>
      <c r="F43" s="113" t="s">
        <v>332</v>
      </c>
      <c r="G43" s="113"/>
      <c r="H43" s="113" t="s">
        <v>322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11</v>
      </c>
      <c r="E44" s="146" t="s">
        <v>105</v>
      </c>
      <c r="F44" s="113" t="s">
        <v>333</v>
      </c>
      <c r="G44" s="113"/>
      <c r="H44" s="113" t="s">
        <v>322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11</v>
      </c>
      <c r="E45" s="146" t="s">
        <v>105</v>
      </c>
      <c r="F45" s="113" t="s">
        <v>334</v>
      </c>
      <c r="G45" s="113"/>
      <c r="H45" s="113" t="s">
        <v>322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11</v>
      </c>
      <c r="E46" s="146" t="s">
        <v>105</v>
      </c>
      <c r="F46" s="113" t="s">
        <v>335</v>
      </c>
      <c r="G46" s="113"/>
      <c r="H46" s="113" t="s">
        <v>322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11</v>
      </c>
      <c r="E47" s="146" t="s">
        <v>105</v>
      </c>
      <c r="F47" s="113" t="s">
        <v>336</v>
      </c>
      <c r="G47" s="113"/>
      <c r="H47" s="113" t="s">
        <v>322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11</v>
      </c>
      <c r="E48" s="146" t="s">
        <v>105</v>
      </c>
      <c r="F48" s="113" t="s">
        <v>337</v>
      </c>
      <c r="G48" s="113"/>
      <c r="H48" s="113" t="s">
        <v>322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11</v>
      </c>
      <c r="E49" s="146" t="s">
        <v>105</v>
      </c>
      <c r="F49" s="113" t="s">
        <v>338</v>
      </c>
      <c r="G49" s="113"/>
      <c r="H49" s="113" t="s">
        <v>322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11</v>
      </c>
      <c r="E50" s="146" t="s">
        <v>105</v>
      </c>
      <c r="F50" s="113" t="s">
        <v>339</v>
      </c>
      <c r="G50" s="113"/>
      <c r="H50" s="113" t="s">
        <v>322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11</v>
      </c>
      <c r="E51" s="146" t="s">
        <v>105</v>
      </c>
      <c r="F51" s="113" t="s">
        <v>340</v>
      </c>
      <c r="G51" s="113"/>
      <c r="H51" s="113" t="s">
        <v>322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11</v>
      </c>
      <c r="E52" s="146" t="s">
        <v>105</v>
      </c>
      <c r="F52" s="113" t="s">
        <v>341</v>
      </c>
      <c r="G52" s="113"/>
      <c r="H52" s="113" t="s">
        <v>322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11</v>
      </c>
      <c r="E53" s="146" t="s">
        <v>105</v>
      </c>
      <c r="F53" s="113" t="s">
        <v>342</v>
      </c>
      <c r="G53" s="113"/>
      <c r="H53" s="113" t="s">
        <v>322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11</v>
      </c>
      <c r="E54" s="146" t="s">
        <v>105</v>
      </c>
      <c r="F54" s="113" t="s">
        <v>368</v>
      </c>
      <c r="G54" s="113"/>
      <c r="H54" s="113" t="s">
        <v>322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11</v>
      </c>
      <c r="E55" s="146" t="s">
        <v>105</v>
      </c>
      <c r="F55" s="113" t="s">
        <v>369</v>
      </c>
      <c r="G55" s="113"/>
      <c r="H55" s="113" t="s">
        <v>322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11</v>
      </c>
      <c r="E56" s="146" t="s">
        <v>105</v>
      </c>
      <c r="F56" s="113" t="s">
        <v>370</v>
      </c>
      <c r="G56" s="113"/>
      <c r="H56" s="113" t="s">
        <v>322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11</v>
      </c>
      <c r="E57" s="146" t="s">
        <v>105</v>
      </c>
      <c r="F57" s="113" t="s">
        <v>371</v>
      </c>
      <c r="G57" s="113"/>
      <c r="H57" s="113" t="s">
        <v>322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11</v>
      </c>
      <c r="E58" s="146" t="s">
        <v>105</v>
      </c>
      <c r="F58" s="113" t="s">
        <v>372</v>
      </c>
      <c r="G58" s="113"/>
      <c r="H58" s="113" t="s">
        <v>322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11</v>
      </c>
      <c r="E59" s="146" t="s">
        <v>105</v>
      </c>
      <c r="F59" s="113" t="s">
        <v>373</v>
      </c>
      <c r="G59" s="113"/>
      <c r="H59" s="113" t="s">
        <v>322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11</v>
      </c>
      <c r="E60" s="146" t="s">
        <v>105</v>
      </c>
      <c r="F60" s="113" t="s">
        <v>374</v>
      </c>
      <c r="G60" s="113"/>
      <c r="H60" s="113" t="s">
        <v>322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11</v>
      </c>
      <c r="E61" s="146" t="s">
        <v>105</v>
      </c>
      <c r="F61" s="113" t="s">
        <v>375</v>
      </c>
      <c r="G61" s="113"/>
      <c r="H61" s="113" t="s">
        <v>322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11</v>
      </c>
      <c r="E62" s="146" t="s">
        <v>105</v>
      </c>
      <c r="F62" s="113" t="s">
        <v>376</v>
      </c>
      <c r="G62" s="113"/>
      <c r="H62" s="113" t="s">
        <v>322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11</v>
      </c>
      <c r="E63" s="146" t="s">
        <v>105</v>
      </c>
      <c r="F63" s="113" t="s">
        <v>377</v>
      </c>
      <c r="G63" s="113"/>
      <c r="H63" s="113" t="s">
        <v>322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11</v>
      </c>
      <c r="E64" s="146" t="s">
        <v>105</v>
      </c>
      <c r="F64" s="113" t="s">
        <v>378</v>
      </c>
      <c r="G64" s="113"/>
      <c r="H64" s="113" t="s">
        <v>322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11</v>
      </c>
      <c r="E65" s="146" t="s">
        <v>105</v>
      </c>
      <c r="F65" s="113" t="s">
        <v>379</v>
      </c>
      <c r="G65" s="113"/>
      <c r="H65" s="113" t="s">
        <v>322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11</v>
      </c>
      <c r="E66" s="146" t="s">
        <v>105</v>
      </c>
      <c r="F66" s="113" t="s">
        <v>380</v>
      </c>
      <c r="G66" s="113"/>
      <c r="H66" s="113" t="s">
        <v>322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11</v>
      </c>
      <c r="E67" s="146" t="s">
        <v>105</v>
      </c>
      <c r="F67" s="113" t="s">
        <v>381</v>
      </c>
      <c r="G67" s="113"/>
      <c r="H67" s="113" t="s">
        <v>322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11</v>
      </c>
      <c r="E68" s="146" t="s">
        <v>105</v>
      </c>
      <c r="F68" s="113" t="s">
        <v>382</v>
      </c>
      <c r="G68" s="113"/>
      <c r="H68" s="113" t="s">
        <v>322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11</v>
      </c>
      <c r="E69" s="146" t="s">
        <v>105</v>
      </c>
      <c r="F69" s="113" t="s">
        <v>383</v>
      </c>
      <c r="G69" s="113"/>
      <c r="H69" s="113" t="s">
        <v>322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11</v>
      </c>
      <c r="E70" s="146" t="s">
        <v>105</v>
      </c>
      <c r="F70" s="113" t="s">
        <v>384</v>
      </c>
      <c r="G70" s="113"/>
      <c r="H70" s="113" t="s">
        <v>322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11</v>
      </c>
      <c r="E71" s="146" t="s">
        <v>105</v>
      </c>
      <c r="F71" s="113" t="s">
        <v>385</v>
      </c>
      <c r="G71" s="113"/>
      <c r="H71" s="113" t="s">
        <v>322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7</v>
      </c>
      <c r="E72" s="62"/>
      <c r="F72" s="85" t="s">
        <v>109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5" t="s">
        <v>304</v>
      </c>
    </row>
    <row r="74" spans="1:8" x14ac:dyDescent="0.2">
      <c r="A74" s="185" t="s">
        <v>32</v>
      </c>
      <c r="B74" s="185"/>
      <c r="C74" s="53">
        <f>SUM(C6:C73)</f>
        <v>1523</v>
      </c>
      <c r="D74" s="186" t="s">
        <v>33</v>
      </c>
      <c r="E74" s="186"/>
      <c r="F74" s="186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74" t="s">
        <v>45</v>
      </c>
      <c r="B76" s="174"/>
      <c r="C76" s="107"/>
      <c r="D76" s="108"/>
      <c r="E76" s="108"/>
      <c r="F76" s="107"/>
    </row>
    <row r="77" spans="1:8" s="9" customFormat="1" x14ac:dyDescent="0.2">
      <c r="A77" s="63" t="s">
        <v>43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107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74" t="s">
        <v>386</v>
      </c>
      <c r="B80" s="174"/>
      <c r="C80" s="107"/>
      <c r="D80" s="108"/>
      <c r="E80" s="108"/>
      <c r="F80" s="10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194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74" t="s">
        <v>233</v>
      </c>
      <c r="B88" s="174"/>
    </row>
    <row r="89" spans="1:6" s="9" customFormat="1" x14ac:dyDescent="0.2">
      <c r="A89" s="63" t="s">
        <v>307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2018-10-25T09:41:51Z</cp:lastPrinted>
  <dcterms:created xsi:type="dcterms:W3CDTF">2003-09-22T11:30:11Z</dcterms:created>
  <dcterms:modified xsi:type="dcterms:W3CDTF">2019-02-14T09:38:38Z</dcterms:modified>
</cp:coreProperties>
</file>