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https://d.docs.live.net/f977107c0201a084/Desktop/RGU-Study/human factor/CMM542 PartA_2415778_DonnaBotchway/"/>
    </mc:Choice>
  </mc:AlternateContent>
  <xr:revisionPtr revIDLastSave="0" documentId="8_{F19AD7A7-F69F-481C-91B5-C5F1BDE632FE}" xr6:coauthVersionLast="47" xr6:coauthVersionMax="47" xr10:uidLastSave="{00000000-0000-0000-0000-000000000000}"/>
  <bookViews>
    <workbookView xWindow="-120" yWindow="-120" windowWidth="20730" windowHeight="11160" activeTab="4" xr2:uid="{00000000-000D-0000-FFFF-FFFF00000000}"/>
  </bookViews>
  <sheets>
    <sheet name="TASK 1" sheetId="3" r:id="rId1"/>
    <sheet name="TASK 2" sheetId="7" r:id="rId2"/>
    <sheet name="TASK 3" sheetId="15" r:id="rId3"/>
    <sheet name="TASK 2 VISUAL" sheetId="8" r:id="rId4"/>
    <sheet name="METRICS" sheetId="4" r:id="rId5"/>
  </sheets>
  <definedNames>
    <definedName name="__xlnm._FilterDatabase_1">#REF!</definedName>
    <definedName name="_xlnm._FilterDatabase" localSheetId="1" hidden="1">'TASK 2'!$A$2:$F$155</definedName>
    <definedName name="CMM">#REF!</definedName>
    <definedName name="ControlTotal">#REF!</definedName>
    <definedName name="_xlnm.Print_Area" localSheetId="1">'TASK 2'!$A$1:$D$155</definedName>
    <definedName name="_xlnm.Print_Titles" localSheetId="1">'TASK 2'!$2:$2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9" i="3" l="1"/>
  <c r="L9" i="3"/>
  <c r="F27" i="8"/>
  <c r="C27" i="8"/>
  <c r="D27" i="8"/>
  <c r="E27" i="8"/>
  <c r="B27" i="8"/>
  <c r="T52" i="3"/>
  <c r="L52" i="3"/>
  <c r="L50" i="3"/>
  <c r="L51" i="3"/>
  <c r="L49" i="3"/>
  <c r="L48" i="3"/>
  <c r="L3" i="3"/>
  <c r="L22" i="3"/>
  <c r="L23" i="3"/>
  <c r="L24" i="3"/>
  <c r="L25" i="3"/>
  <c r="L26" i="3"/>
  <c r="L27" i="3"/>
  <c r="L28" i="3"/>
  <c r="L29" i="3"/>
  <c r="L30" i="3"/>
  <c r="L31" i="3"/>
  <c r="L32" i="3"/>
  <c r="L33" i="3"/>
  <c r="L34" i="3"/>
  <c r="L35" i="3"/>
  <c r="L36" i="3"/>
  <c r="L37" i="3"/>
  <c r="L38" i="3"/>
  <c r="L39" i="3"/>
  <c r="L40" i="3"/>
  <c r="L41" i="3"/>
  <c r="L42" i="3"/>
  <c r="L43" i="3"/>
  <c r="L44" i="3"/>
  <c r="L45" i="3"/>
  <c r="L46" i="3"/>
  <c r="L47" i="3"/>
  <c r="L13" i="3"/>
  <c r="L14" i="3"/>
  <c r="L15" i="3"/>
  <c r="L16" i="3"/>
  <c r="L17" i="3"/>
  <c r="L18" i="3"/>
  <c r="L19" i="3"/>
  <c r="L20" i="3"/>
  <c r="L21" i="3"/>
  <c r="T4" i="3"/>
  <c r="T5" i="3"/>
  <c r="T6" i="3"/>
  <c r="T7" i="3"/>
  <c r="T8" i="3"/>
  <c r="T10" i="3"/>
  <c r="T11" i="3"/>
  <c r="T12" i="3"/>
  <c r="T13" i="3"/>
  <c r="T14" i="3"/>
  <c r="T15" i="3"/>
  <c r="T16" i="3"/>
  <c r="T17" i="3"/>
  <c r="T18" i="3"/>
  <c r="T19" i="3"/>
  <c r="T20" i="3"/>
  <c r="T21" i="3"/>
  <c r="T22" i="3"/>
  <c r="T23" i="3"/>
  <c r="T24" i="3"/>
  <c r="T25" i="3"/>
  <c r="T26" i="3"/>
  <c r="T27" i="3"/>
  <c r="T28" i="3"/>
  <c r="T29" i="3"/>
  <c r="T30" i="3"/>
  <c r="T31" i="3"/>
  <c r="T32" i="3"/>
  <c r="T33" i="3"/>
  <c r="T34" i="3"/>
  <c r="T35" i="3"/>
  <c r="T36" i="3"/>
  <c r="T37" i="3"/>
  <c r="T38" i="3"/>
  <c r="T39" i="3"/>
  <c r="T40" i="3"/>
  <c r="T41" i="3"/>
  <c r="T42" i="3"/>
  <c r="T43" i="3"/>
  <c r="T44" i="3"/>
  <c r="T45" i="3"/>
  <c r="T46" i="3"/>
  <c r="T47" i="3"/>
  <c r="T48" i="3"/>
  <c r="T49" i="3"/>
  <c r="T50" i="3"/>
  <c r="T51" i="3"/>
  <c r="L4" i="3"/>
  <c r="L5" i="3"/>
  <c r="L6" i="3"/>
  <c r="L7" i="3"/>
  <c r="L8" i="3"/>
  <c r="L10" i="3"/>
  <c r="L11" i="3"/>
  <c r="L12" i="3"/>
  <c r="T3" i="3"/>
</calcChain>
</file>

<file path=xl/sharedStrings.xml><?xml version="1.0" encoding="utf-8"?>
<sst xmlns="http://schemas.openxmlformats.org/spreadsheetml/2006/main" count="1417" uniqueCount="939">
  <si>
    <t>Risk ID</t>
  </si>
  <si>
    <t>Date Added</t>
  </si>
  <si>
    <t>ASSET</t>
  </si>
  <si>
    <t>VULNERABILITY</t>
  </si>
  <si>
    <t>THREAT</t>
  </si>
  <si>
    <t>INHERENT RISK</t>
  </si>
  <si>
    <t>RISK MANAGEMENT</t>
  </si>
  <si>
    <t>RESIDUAL RISK</t>
  </si>
  <si>
    <t>NAME</t>
  </si>
  <si>
    <t>VALUE</t>
  </si>
  <si>
    <t>Owner</t>
  </si>
  <si>
    <t>DESCRIPTION</t>
  </si>
  <si>
    <t>SCALE</t>
  </si>
  <si>
    <t>LIKELIHOOD</t>
  </si>
  <si>
    <t>IMPACT</t>
  </si>
  <si>
    <t>RISK</t>
  </si>
  <si>
    <t>CURRENT CONTROLS</t>
  </si>
  <si>
    <t>CONTROL OWNER</t>
  </si>
  <si>
    <t>DATE DUE</t>
  </si>
  <si>
    <t>TREATMENT OPTION (MITIGATE; TRANSFER; ACCEPT; AVOID)</t>
  </si>
  <si>
    <t>NEXT REVIEW DATE</t>
  </si>
  <si>
    <t>Mac Computers</t>
  </si>
  <si>
    <t>Active Directory</t>
  </si>
  <si>
    <t>Windows Server Update Services (WSUS)</t>
  </si>
  <si>
    <t>RECOMMENDED CONTROL(S) (REFERENCE TO NIST CSF CONTROL)</t>
  </si>
  <si>
    <t>VR/AR Source Code</t>
  </si>
  <si>
    <t>High</t>
  </si>
  <si>
    <t>IT Department</t>
  </si>
  <si>
    <t>Ransomware attack could lock access to proprietary code</t>
  </si>
  <si>
    <t>IT Manager</t>
  </si>
  <si>
    <t>Mitigate</t>
  </si>
  <si>
    <t>Client Financial Data</t>
  </si>
  <si>
    <t>Finance Department</t>
  </si>
  <si>
    <t>Medium</t>
  </si>
  <si>
    <t>Company Financial Data</t>
  </si>
  <si>
    <t>Data breach due to weak passwords or insecure storage</t>
  </si>
  <si>
    <t>Engineering Diagrams</t>
  </si>
  <si>
    <t>Engineering Team</t>
  </si>
  <si>
    <t>Loss or corruption of critical engineering diagrams</t>
  </si>
  <si>
    <t>Local backups managed by engineers, but no centralized automated backup solution in place.</t>
  </si>
  <si>
    <t>Engineering Manager</t>
  </si>
  <si>
    <t>Microsoft SQL Database Server</t>
  </si>
  <si>
    <t>Lack of encryption on stored data, SQL Injection</t>
  </si>
  <si>
    <t>Data theft from unencrypted servers, Information disclosure</t>
  </si>
  <si>
    <t>Unpatched servers and missing multi-factor authentication</t>
  </si>
  <si>
    <t>Privilege escalation and lateral movement due to irregular patching  and lack of multi-factor authentication as attackers can exploit vulnerabilities.</t>
  </si>
  <si>
    <t>Microsoft Exchange Server 2019</t>
  </si>
  <si>
    <t>Employee Workstations</t>
  </si>
  <si>
    <t>Local admin access and no centralized update management</t>
  </si>
  <si>
    <t>Trend Micro Antivirus installed, but updates are not automated for remote employees; password policy in place.</t>
  </si>
  <si>
    <t>Data Center</t>
  </si>
  <si>
    <t>Facilities Manager</t>
  </si>
  <si>
    <t>Physical security includes a reception desk with visitor passes, optical turnstiles, and biometric readers for data center access.</t>
  </si>
  <si>
    <t>Decentralized Wireless Network</t>
  </si>
  <si>
    <t>Default SSID and shared password across all offices</t>
  </si>
  <si>
    <t>Unauthorized access through default SSID, shared password and weak wireless security measures.</t>
  </si>
  <si>
    <t>Default SSID with a shared password, no specific security controls mentioned beyond VPN for remote access.</t>
  </si>
  <si>
    <t>Company VPN (Cisco AnyConnect)</t>
  </si>
  <si>
    <t>HR Applications (Outsourced)</t>
  </si>
  <si>
    <t>HR Manager</t>
  </si>
  <si>
    <t>Outsourced applications not under direct control, potential security gaps in vendor’s systems</t>
  </si>
  <si>
    <t>Data breach or exposure due to third-party vulnerabilities</t>
  </si>
  <si>
    <t>Conduct vendor security assessments and ensure compliance with security standards (PR.AC-5)</t>
  </si>
  <si>
    <t>Internal Cloud Architecture</t>
  </si>
  <si>
    <t>Legacy systems (SharePoint and shared folders) with default configurations and weak access control</t>
  </si>
  <si>
    <t>Use of legacy SharePoint for file sharing; access controls at the data owner's discretion, but lacking central oversight.</t>
  </si>
  <si>
    <t>Upgrade legacy systems and enforce strong access controls (PR.AC-1, PR.AC-5)</t>
  </si>
  <si>
    <t>KPMG Spark Accounting Software</t>
  </si>
  <si>
    <t>Accounting Manager</t>
  </si>
  <si>
    <t>Employee USB Drives</t>
  </si>
  <si>
    <t>Data theft or malware infection from unencrypted USB drives</t>
  </si>
  <si>
    <t>Malware infection or unauthorized access via RDP</t>
  </si>
  <si>
    <t>Outsourced spam filtering solution; general security awareness training for employees regarding phishing.</t>
  </si>
  <si>
    <t>Trend Micro Antivirus</t>
  </si>
  <si>
    <t>Trend Micro Antivirus deployed on systems; basic antivirus measures in place, but not automatically updated across all devices.</t>
  </si>
  <si>
    <t>Reception Desk Access Control</t>
  </si>
  <si>
    <t>Physical security measures including a reception desk issuing passes; optical turnstiles for employee access.</t>
  </si>
  <si>
    <t>Enhance physical security measures with visitor logging and supervision (PR.AC-2)</t>
  </si>
  <si>
    <t>Company Website</t>
  </si>
  <si>
    <t>Security Information and Event Management (SIEM)</t>
  </si>
  <si>
    <t>Not updated with new rules since implementation</t>
  </si>
  <si>
    <t>Insufficient detection of security incidents due to outdated rules and lack of updates</t>
  </si>
  <si>
    <t>Incident Response Plan</t>
  </si>
  <si>
    <t>Outdated contact information, lack of testing and training</t>
  </si>
  <si>
    <t>Ineffective response to incidents due to outdated contact information and lack of testing</t>
  </si>
  <si>
    <t>Optical Turnstiles</t>
  </si>
  <si>
    <t>Facility Management</t>
  </si>
  <si>
    <t>Unauthorized access through physical bypassing.</t>
  </si>
  <si>
    <t>Reception desk issues passes to visitors and contractors; access controlled via optical turnstiles.</t>
  </si>
  <si>
    <t>Optical Reader</t>
  </si>
  <si>
    <t>Failure of access control could lead to unauthorized entry.</t>
  </si>
  <si>
    <t>Access controlled by optical reader for employees only.</t>
  </si>
  <si>
    <t>Client Contact Details</t>
  </si>
  <si>
    <t>Sales/Marketing</t>
  </si>
  <si>
    <t>Theft or leak of sensitive client information.</t>
  </si>
  <si>
    <t>Microsoft Server</t>
  </si>
  <si>
    <t>Exploitation of unpatched vulnerabilities could lead to priviledge escalation and lateral movement (CVE-2023-36761).</t>
  </si>
  <si>
    <t>System updates and patches pushed from the main office using Windows Server Update Services (WSUS).</t>
  </si>
  <si>
    <t>Microsoft PCs</t>
  </si>
  <si>
    <t>Trend Micro Antivirus installed, with a password policy requiring complexity and regular changes.</t>
  </si>
  <si>
    <t>Web Server</t>
  </si>
  <si>
    <t>Protected behind a Cisco ASA 5525 firewall; security monitoring via SIEM.</t>
  </si>
  <si>
    <t>Application Server for VR/AR</t>
  </si>
  <si>
    <t>Email Accounts</t>
  </si>
  <si>
    <t>Virtualized Windows Server 2022</t>
  </si>
  <si>
    <t>Monthly vulnerability scanning conducted by a third-party company; regular patch management.</t>
  </si>
  <si>
    <t>VR/AR Application</t>
  </si>
  <si>
    <t>Development Team</t>
  </si>
  <si>
    <t>Vulnerabilities in code could lead to exploitation and compromise of sensitive data.</t>
  </si>
  <si>
    <t>Physical Server Blades</t>
  </si>
  <si>
    <t>IT Director</t>
  </si>
  <si>
    <t>Exploitation of known vulnerabilities in outdated systems.</t>
  </si>
  <si>
    <t>Third-Party Products (Adobe PDF, Java, AutoCAD, Web Browsers)</t>
  </si>
  <si>
    <t>Attacks targeting unpatched software vulnerabilities.</t>
  </si>
  <si>
    <t>Production Network</t>
  </si>
  <si>
    <t>Gateway router and firewall (Cisco ASA 5525) providing perimeter security; regular monitoring by IT.</t>
  </si>
  <si>
    <t>Windows 10</t>
  </si>
  <si>
    <t>Malware and ransomware targeting unpatched operating systems.</t>
  </si>
  <si>
    <t>Laptops</t>
  </si>
  <si>
    <t>Theft or loss of devices containing sensitive information.</t>
  </si>
  <si>
    <t>Laptops have security policies enforced; remote access controlled through DUO multifactor authentication.</t>
  </si>
  <si>
    <t>Gateway Router and Firewall (Cisco ASA 5525)</t>
  </si>
  <si>
    <t>DUO Multifactor Authentication App</t>
  </si>
  <si>
    <t>Account takeover attempts through bypassing MFA.</t>
  </si>
  <si>
    <t>Office Equipment (Printers, Scanners, Photocopiers, Cabinets)</t>
  </si>
  <si>
    <t>Unauthorized access to printed/copy documents leading to leaks.</t>
  </si>
  <si>
    <t>Physical security through reception desk; contractors and visitors must sign in.</t>
  </si>
  <si>
    <t>Password Policy</t>
  </si>
  <si>
    <t>HR Department</t>
  </si>
  <si>
    <t>Credential theft through phishing or brute-force attacks.</t>
  </si>
  <si>
    <t>Passwords must be at least eight characters with complexity; enforced through IT policies.</t>
  </si>
  <si>
    <t>Files</t>
  </si>
  <si>
    <t>Data Owners</t>
  </si>
  <si>
    <t>Data breaches resulting from unauthorized access to sensitive files.</t>
  </si>
  <si>
    <t>File access controlled by data owners; discretion to secure files; some encryption used but not mandatory.</t>
  </si>
  <si>
    <t>Authentication Details</t>
  </si>
  <si>
    <t>Credential leaks leading to unauthorized access.</t>
  </si>
  <si>
    <t>Virtualized Servers</t>
  </si>
  <si>
    <t>IT Department (Satellite office)</t>
  </si>
  <si>
    <t>External or internal attackers exploiting outdated software to gain unauthorized access or disrupt operations.</t>
  </si>
  <si>
    <t>File Storage Systems</t>
  </si>
  <si>
    <t>Local IT Admin / Data Owners</t>
  </si>
  <si>
    <t>Data theft or exposure due to unauthorized access, potentially leaking sensitive engineering or financial data.</t>
  </si>
  <si>
    <t>Printing Systems</t>
  </si>
  <si>
    <t>Unauthorized access to print jobs, or attackers using the printing system as a backdoor to the internal network.</t>
  </si>
  <si>
    <t>Local Applications</t>
  </si>
  <si>
    <t>Local Department Heads/Application Owners</t>
  </si>
  <si>
    <t>Exploits due to unpatched vulnerabilities leading to data breaches or unauthorized system control.</t>
  </si>
  <si>
    <t>Data Stored on Virtualized Servers</t>
  </si>
  <si>
    <t>Lack of encryption for stored data; inadequate access controls allowing unauthorized personnel access or modification of data.</t>
  </si>
  <si>
    <t>Data breach or theft, leading to exposure of confidential client data, intellectual property, or financial records.</t>
  </si>
  <si>
    <t>Function</t>
  </si>
  <si>
    <t>Category</t>
  </si>
  <si>
    <t>Subcategory</t>
  </si>
  <si>
    <t>Implementation Examples</t>
  </si>
  <si>
    <t>Status</t>
  </si>
  <si>
    <t>Notes (Justification for the selected Status value)</t>
  </si>
  <si>
    <t>Partially Compliant</t>
  </si>
  <si>
    <t>The statement, "there have been many attempts to update [the policies], but it is not seen as a priority," suggests a lack of emphasis on clearly defining and communicating the mission, which is crucial for effective risk management.</t>
  </si>
  <si>
    <t>"InnoVAR is an engineering company, established in 2016, that provides Virtual and Augmented Reality (VR/AR) services to industry (e.g., energy, construction) and government agencies (e.g., Ministry of Defence)."  suggests InnoVAR has identified its stakeholders</t>
  </si>
  <si>
    <t>Nonexistent</t>
  </si>
  <si>
    <t>No indication of an existing framework to align with relevant legal obligations</t>
  </si>
  <si>
    <t>No indication of such</t>
  </si>
  <si>
    <t xml:space="preserve"> IT says they rely on the third-party company (IT Works),… Vulnerability scanning is conducted monthly by a third-party company (IT Works), based in London, which has a 24x7x365 security operation centre (SOC) to monitor and alert on anomalies and potential threats or vulnerabilities.</t>
  </si>
  <si>
    <t>The IT policies were last updated in 2016, and while there have been attempts to update them, this has not been prioritized.</t>
  </si>
  <si>
    <t>There is no mention of established risk appetite</t>
  </si>
  <si>
    <t>Vulnerability scanning occurs monthly, but there is no evidence that these activities are aggregated with other risks.</t>
  </si>
  <si>
    <t>There is no mention of documented criteria for risk acceptance or avoidance</t>
  </si>
  <si>
    <t>Communication about cybersecurity risks appears limited to the IT director and the third-party SOC.</t>
  </si>
  <si>
    <t>There is is no mention of a standardized method for documenting and prioritizing risks.</t>
  </si>
  <si>
    <t>There is no mention of guidelines or processes for identifying or discussing risks</t>
  </si>
  <si>
    <t>"The company’s IT policies were written in 2016, and there have been many attempts to update them, but it is not seen as a priority." This indicates that while leadership is aware of the need for a cybersecurity strategy, there is a lack of consistent review and improvement. Also, the 30-minute security awareness presentation for new employees suggests some effort to foster a risk-aware culture.</t>
  </si>
  <si>
    <t>There is no documentation regarding specific roles and responsibilities related to cybersecurity risk management. However, "On-site staff at each location provides IT support part time along with their other responsibilities." and "InnoVAR director of IT, has a full-time staff of 10 employees, one of whom does security duties part time. 
There is at least one IT staff member at each location" we can assume IT department is responsible.</t>
  </si>
  <si>
    <t>"On-site staff at each location provides IT support part time along with their other responsibilities." There is no indication of dedicated resources aligned with the cybersecurity risk strategy, and there is a lack of periodic management reviews to assess authority .</t>
  </si>
  <si>
    <t>Each new employee must sign an acceptable user agreement and participate in a 30-minute security awareness presentation upon hire.</t>
  </si>
  <si>
    <t xml:space="preserve">InnoVAR has an existing cybersecurity policy established in 2016 and  an acceptable user agreement that new employees sign upon hire with a 30-minute security awareness presentation. However, there has been no significant update or periodic review, and the policy is not frequently communicated or reinforced across the organization. </t>
  </si>
  <si>
    <t>InnoVAR’s cybersecurity policies are outdated, and there is no formal procedure for updating the policy in response to organizational or technological changes.</t>
  </si>
  <si>
    <t>The last audit of system accounts was conducted in 2020, and there are no documented processes for measuring how risk management results impact decision-making</t>
  </si>
  <si>
    <t>While there is an incident response plan that was updated in 2022, the overall cybersecurity strategy has not been reviewed or adjusted in response to audit findings or incidents, as indicated by the outdated policies from 2016.</t>
  </si>
  <si>
    <t>? Unknown</t>
  </si>
  <si>
    <t>No mention of  systematic review of key performance indicators</t>
  </si>
  <si>
    <t>There is no evidence of such</t>
  </si>
  <si>
    <t>There is no indication that InnoVAR has established specific security requirements for suppliers in contracts.</t>
  </si>
  <si>
    <t>No indication of any formal process for maintaining an inventory of hardware assets. There is a need for a comprehensive inventory of all hardware types.</t>
  </si>
  <si>
    <t>Inventory of software types is not fully maintained; regular updates for third-party applications are missed.</t>
  </si>
  <si>
    <t>InnoVAR has no documented representations of their network communication or data flows.</t>
  </si>
  <si>
    <t>Outsourcing email and HR applications, but no formal inventory of these external services is maintained.</t>
  </si>
  <si>
    <t>"It is at the data owner’s discretion as to whether to secure their data files or folders," indicating a lack of formal prioritization.</t>
  </si>
  <si>
    <t>The phrase "the major data types used or stored at InnoVAR include..." shows the various data types used, but there's no indication that there is a maintained list or continuous analysis of these data types.</t>
  </si>
  <si>
    <t>"System updates and patches are pushed from the main office," indicating some management, but not throughout their entire lifecycle.</t>
  </si>
  <si>
    <t>Monthly vulnerability scanning occurs, but not all vulnerabilities are consistently validated and recorded.</t>
  </si>
  <si>
    <t>No processes for receiving or reviewing cyber threat intelligence from external sources are indicated.</t>
  </si>
  <si>
    <t>No specific mention of identifying and recording internal or external threats. Recent ransomware incidents indicate inadequate awareness and tracking of internal and external threats.</t>
  </si>
  <si>
    <t>No mention of collaboration between business leaders and cybersecurity practitioners for risk estimation.</t>
  </si>
  <si>
    <t>Vulnerability scanning occurs, but prioritization of cybersecurity resources is not fully leveraged.</t>
  </si>
  <si>
    <t>No documented processes for tracking risk response implementation.</t>
  </si>
  <si>
    <t>No evidence of formal procedures for documenting and reviewing changes or exceptions.</t>
  </si>
  <si>
    <t>No established processes for handling vulnerability disclosures are indicated.</t>
  </si>
  <si>
    <t>No mention of procedures to assess the authenticity and cybersecurity of hardware or software prior to acquisition.</t>
  </si>
  <si>
    <t>No indication of supplier risk assessments against business or cybersecurity requirements.</t>
  </si>
  <si>
    <t>The last audit was in 2020, suggesting infrequent evaluations. There have been attempts to update IT policies, but improvements are not prioritized.</t>
  </si>
  <si>
    <t>Incident response relies on a third-party without thorough internal testing.</t>
  </si>
  <si>
    <t>Operational processes are evaluated but not consistently documented or improved.</t>
  </si>
  <si>
    <t>The incident response plan was updated last in 2022 but contains outdated contact information. There is no specific training or testing of the response plan, relying heavily on the third-party provider.</t>
  </si>
  <si>
    <t>InnoVAR has a password policy but lacks centralized management of identities and may not fully track or revoke access effectively.</t>
  </si>
  <si>
    <t>No mention of such</t>
  </si>
  <si>
    <t>Remote employees use DUO multifactor authentication, but its implementation might not be consistently enforced for all access.</t>
  </si>
  <si>
    <t>"The last audit of system accounts was in 2020. It was found that 10 prior employees still had access to internal networks and applications" Indicates that reviews of access privileges are not done regularly.</t>
  </si>
  <si>
    <t>Fully Compliant</t>
  </si>
  <si>
    <t>Physical security measures such as reception desks and access controls are implemented effectively.</t>
  </si>
  <si>
    <t>InnoVAR conducts a 30-minute security awareness presentation for new hires, but annual refreshers and assessments are not mentioned.</t>
  </si>
  <si>
    <t>There is no mention of  specialized training for personnel in critical roles regarding cybersecurity risks.</t>
  </si>
  <si>
    <t>There is no mention of formal measures in place to protect data-at-rest and no restrictions on removable media usage.</t>
  </si>
  <si>
    <t>InnoVAR uses a VPN for remote access, but there's no indication of encrypting emails or blocking personal communication tools.</t>
  </si>
  <si>
    <t>There is no mention of formal measures in place to protect data-in-use</t>
  </si>
  <si>
    <t>InnoVAR does not mention specific backup protocols, testing frequency, or secure offsite storage for backups. Employees back up data on their own USB drives</t>
  </si>
  <si>
    <t>No evidence of such</t>
  </si>
  <si>
    <t>Even though there is a vulnerability management plan but applying patches and updating  third-party software are inconsistent.</t>
  </si>
  <si>
    <t>Employees have local admin capabilities and can easily bypass controls.</t>
  </si>
  <si>
    <t>InnoVAR has decentralized wireless networks but with default SSIDs, and remote employees have local admin access, creating potential unauthorized access points.</t>
  </si>
  <si>
    <t>InnoVAR has physical security measures in place</t>
  </si>
  <si>
    <t>InnoVAR has a recovery plan that includes failover options, but it's unclear how robust the infrastructure</t>
  </si>
  <si>
    <t>InnoVAR utilizes Cisco ASA 5525 firewalls, which provide a level of network protection and monitoring capabilities. However, there is no indication of active monitoring of network services</t>
  </si>
  <si>
    <t>There are physical security measures but no mention of monitoring.</t>
  </si>
  <si>
    <t>No mention of detail on monitoring activities of external service providers</t>
  </si>
  <si>
    <t>There are antivirus solutions and email filter in place but no indication of monitoring for software configurations, tampering, or unauthorized software</t>
  </si>
  <si>
    <t>"Vulnerability scanning is conducted monthly by a third-party company (IT Works), based in London, which has a 24x7x365 security operation centre (SOC) to monitor and alert on anomalies and potential threats or vulnerabilities." While there are some monitoring practices in place, they may not be comprehensive</t>
  </si>
  <si>
    <t>"The SIEM was initially put in place in 2022, but it has not been updated with new rules since." This suggests a lack of active correlation of information from multiple sources</t>
  </si>
  <si>
    <t>There is no specific mention of how InnoVAR estimates the impact and scope of adverse events using SIEM</t>
  </si>
  <si>
    <t>"The Security Information and Event Management (SIEM) application will send high-risk alerts to the IT director’s email."</t>
  </si>
  <si>
    <t/>
  </si>
  <si>
    <t>The incident response plan was last updated in 2022, but there is a lack of specific coordination with third-party providers like IT Works for incident execution</t>
  </si>
  <si>
    <t>No detail on how incidents are categorized or prioritized</t>
  </si>
  <si>
    <t>No specific criteria for initiating incident recovery were mentioned</t>
  </si>
  <si>
    <t>There is no specific response or recovery tests nor training, as IT says they rely on the third-party company (IT Works). This indicates a lack of structured analysis processes for incidents, including root cause determination.</t>
  </si>
  <si>
    <t>Not mentioned</t>
  </si>
  <si>
    <t>The Security Information and Event Management (SIEM) application will send high-risk alerts to the IT director’s email.</t>
  </si>
  <si>
    <t>InnoVAR uses Trend Micro Antivirus and has a firewall (Cisco ASA 5525), but it is unclear if these technologies automatically perform containment actions.</t>
  </si>
  <si>
    <t>InnoVAR's reliance on third-party providers for incident management lacks documented procedures for eradication</t>
  </si>
  <si>
    <t>"The InnoVAR incident response plan was written in 2020 and updated in 2022." There is no mention of how recovery procedures are consistently initiated or executed during incidents.</t>
  </si>
  <si>
    <t>"There is no specific response or recovery tests nor training, as IT says they rely on the third-party company (IT Works)." This indicates a lack of clarity on how recovery actions are scoped or prioritized based on the incident response plan.</t>
  </si>
  <si>
    <t>There is no mention of such</t>
  </si>
  <si>
    <t>There is no reference to how critical functions are prioritized for recovery after incidents</t>
  </si>
  <si>
    <t>No mention of verifying the integrity of restored assets or systems before returning to production use.</t>
  </si>
  <si>
    <t>"There is no specific response or recovery tests nor training." This suggests a lack of formal criteria for declaring the end of incident recovery and no mention of an after-action report.</t>
  </si>
  <si>
    <t>"There is no specific response or recovery tests nor training, as IT says they rely on the third-party company (IT Works)." This indicates a lack of communication protocols for sharing recovery activities and progress with stakeholders, both internal and external.</t>
  </si>
  <si>
    <t xml:space="preserve">There is no specific response or recovery tests nor training, as IT says they rely on the third-party company (IT Works). </t>
  </si>
  <si>
    <t>Annex ID</t>
  </si>
  <si>
    <t>Sub parts</t>
  </si>
  <si>
    <t>Partly Compliant</t>
  </si>
  <si>
    <t>Non-Compliant</t>
  </si>
  <si>
    <t>Unknown</t>
  </si>
  <si>
    <t>GV.OC</t>
  </si>
  <si>
    <t>GV.RM</t>
  </si>
  <si>
    <t>GV.RR</t>
  </si>
  <si>
    <t>GV.OV</t>
  </si>
  <si>
    <t>GV.PO</t>
  </si>
  <si>
    <t>GV.SC</t>
  </si>
  <si>
    <t>ID.AM</t>
  </si>
  <si>
    <t>ID.AR</t>
  </si>
  <si>
    <t>ID.IM</t>
  </si>
  <si>
    <t>PR.AA</t>
  </si>
  <si>
    <t>PR.AT</t>
  </si>
  <si>
    <t>PR.DS</t>
  </si>
  <si>
    <t>PR.PS</t>
  </si>
  <si>
    <t>PR.IR</t>
  </si>
  <si>
    <t>DE.CM</t>
  </si>
  <si>
    <t>DE.AE</t>
  </si>
  <si>
    <t>RS.AM</t>
  </si>
  <si>
    <t>RS.AN</t>
  </si>
  <si>
    <t>RS.CO</t>
  </si>
  <si>
    <t>RS.MI</t>
  </si>
  <si>
    <t>RC.RP</t>
  </si>
  <si>
    <t>RC.CO</t>
  </si>
  <si>
    <t>TOTAL</t>
  </si>
  <si>
    <t>Index</t>
  </si>
  <si>
    <t>Objective</t>
  </si>
  <si>
    <t>Current State (Risk/Gap)</t>
  </si>
  <si>
    <t>Target State</t>
  </si>
  <si>
    <t>Target Priority</t>
  </si>
  <si>
    <t>Tasks/Actions</t>
  </si>
  <si>
    <t>Timeline</t>
  </si>
  <si>
    <t>Responsible Party</t>
  </si>
  <si>
    <t>Resources Needed</t>
  </si>
  <si>
    <t>Metrics</t>
  </si>
  <si>
    <t>Key Artifacts &amp; Evidence</t>
  </si>
  <si>
    <t>Notes/Considerations</t>
  </si>
  <si>
    <t>Lack of documented legal, regulatory, and contractual requirements can lead to fines, legal penalties, and loss of business reputation.</t>
  </si>
  <si>
    <t>Established legal, regulatory, and contractual framework documented and understood by all stakeholders.</t>
  </si>
  <si>
    <t>Develop a compliance checklist and conduct training on requirements.</t>
  </si>
  <si>
    <t>01 Jan 2025 - 28 Feb 2025 (2 months)</t>
  </si>
  <si>
    <t>Legal consultants, compliance guidelines</t>
  </si>
  <si>
    <t>Checklist completion</t>
  </si>
  <si>
    <t>Compliance documentation</t>
  </si>
  <si>
    <t>No impact assessments have been conducted to date and without assessing impacts, the organization risks significant operational disruption and financial loss during incidents.</t>
  </si>
  <si>
    <t>Regular impact assessments performed to inform risk management decisions.</t>
  </si>
  <si>
    <t>01 May 2025 - 30 Jun 2025 (2 months)</t>
  </si>
  <si>
    <t>Business Impact Analysis framework</t>
  </si>
  <si>
    <t>Business Impact Analysis report completion</t>
  </si>
  <si>
    <t>Business impact analysis report</t>
  </si>
  <si>
    <t>Clearly defined cybersecurity roles and responsibilities are communicated organization-wide, fostering a culture of risk awareness with regular leadership engagement and updates</t>
  </si>
  <si>
    <t>01 Apr 2025 - 30 Apr 2025 (1 month)</t>
  </si>
  <si>
    <t>HR, IT Director</t>
  </si>
  <si>
    <t>Role assignment documentation, Meeting minutes</t>
  </si>
  <si>
    <t>Role assignment documentation</t>
  </si>
  <si>
    <t>01 Oct 2025 - 30 Nov 2025 (2 months)</t>
  </si>
  <si>
    <t>IT Director, IT Works</t>
  </si>
  <si>
    <t>No assessment of insurance needs has been made and this leaves the organization vulnerable to significant financial losses from cyber incidents.</t>
  </si>
  <si>
    <t>IT Director, Finance</t>
  </si>
  <si>
    <t>Insurance advisors, market research</t>
  </si>
  <si>
    <t>Insurance needs assessment</t>
  </si>
  <si>
    <t>Recommendations for selected policy, Insurance options and Evaluation report on suitability</t>
  </si>
  <si>
    <t>Policies are in place but are outdated, inconsistently communicated, and enforced, increasing the risk of non-compliance and security vulnerabilities.</t>
  </si>
  <si>
    <t>Well-communicated policies, regularly updated and enforced across the organization.</t>
  </si>
  <si>
    <t>Updated policy documents</t>
  </si>
  <si>
    <t>Vendor assessment tools</t>
  </si>
  <si>
    <t>Vendor assessment reports</t>
  </si>
  <si>
    <t>Assets across branches are informally tracked but lack formal documentation, creating risks of mismanagement, loss, and security gaps.</t>
  </si>
  <si>
    <t>1 Jan 2025 - 31 Mar 2025 (3 months)</t>
  </si>
  <si>
    <t>Asset management tools, Assign staff</t>
  </si>
  <si>
    <t>Number of assets documented</t>
  </si>
  <si>
    <t>Inventory list and asset management software logs.</t>
  </si>
  <si>
    <t>1 Jul 2025 - 30 Sep 2025 (3 months)</t>
  </si>
  <si>
    <t>Assessment framework, Dedicated staff</t>
  </si>
  <si>
    <t>Assessment reports, Action plan</t>
  </si>
  <si>
    <t>Some data is classified, but no formal policy exists which would mean sensitive information is at risk</t>
  </si>
  <si>
    <t>1 Oct 2025 - 31 Dec 2025 (3 months)</t>
  </si>
  <si>
    <t>Data classification and monitoring tools, staff training</t>
  </si>
  <si>
    <t>Number of data sets classified</t>
  </si>
  <si>
    <t xml:space="preserve"> Documented data classification policy, Records of staff training sessions</t>
  </si>
  <si>
    <t>HR , IT Director</t>
  </si>
  <si>
    <t>Number of employees completing training, Number of reported incidents</t>
  </si>
  <si>
    <t>Employee cybersecurity training records</t>
  </si>
  <si>
    <t>Number of systems updated</t>
  </si>
  <si>
    <t xml:space="preserve"> Documented patch management schedule, Logs of software updates and patches</t>
  </si>
  <si>
    <t>Number of successful backup tests, Number of devices encrypted</t>
  </si>
  <si>
    <t>Jan - Dec 2025 (continuous)</t>
  </si>
  <si>
    <t>InnoVAR lacks consistent monitoring, event detection and updated SIEM rules, which could lead to undetected threats and delays in effective incident response.</t>
  </si>
  <si>
    <t>A fully integrated and automated monitoring system with updated SIEM rules</t>
  </si>
  <si>
    <t>IT Team, IT Works</t>
  </si>
  <si>
    <t>SIEM</t>
  </si>
  <si>
    <t>SIEM rule update frequency, Time taken to detect and respond to incidents, Number of detected threats, Event correlation improvements</t>
  </si>
  <si>
    <t>Mar - Sep 2025 (7 months)</t>
  </si>
  <si>
    <t>Relying on third-party IT for incident assessment, along with a lack of recovery testing and after-action reporting prevents tracking and implementing improvements from lessons learned.</t>
  </si>
  <si>
    <t>Formal after-action reporting</t>
  </si>
  <si>
    <t>Feb - Sep 2025 (7 months)</t>
  </si>
  <si>
    <t>After-action reporting framework, Closure checklist, stakeholder contacts</t>
  </si>
  <si>
    <t>Incident documentation completeness, lessons implemented,Incident closure time, checklist adherence rate</t>
  </si>
  <si>
    <t>After-action report templates, post-incident review documentation,Incident completion reports, documented notifications</t>
  </si>
  <si>
    <t>Jan - Dec 2025 (12 months)</t>
  </si>
  <si>
    <t>No defined recovery priorities, with incident recovery relying on a third-party IT company, can lead to extended downtime for critical systems and assets.</t>
  </si>
  <si>
    <t>Clear recovery prioritization</t>
  </si>
  <si>
    <t>Asset criticality framework</t>
  </si>
  <si>
    <t>Prioritization effectiveness, recovery time per asset</t>
  </si>
  <si>
    <t>Recovery playbook, asset prioritization list</t>
  </si>
  <si>
    <t>Overall  Rating</t>
  </si>
  <si>
    <t>Likelihood</t>
  </si>
  <si>
    <t>Impact / Consequence</t>
  </si>
  <si>
    <t>LIKELIHOOD (L)</t>
  </si>
  <si>
    <t>IMPACT (I)</t>
  </si>
  <si>
    <t>(L) X (I)</t>
  </si>
  <si>
    <t>(L)</t>
  </si>
  <si>
    <t>(I)</t>
  </si>
  <si>
    <t>(1)  Insignificant</t>
  </si>
  <si>
    <t>(2)  Minor</t>
  </si>
  <si>
    <t>(3)  Moderate</t>
  </si>
  <si>
    <t>(4)  Major</t>
  </si>
  <si>
    <t xml:space="preserve">(5)  Catastrophic </t>
  </si>
  <si>
    <t>Critical</t>
  </si>
  <si>
    <t>(5)  Almost certain</t>
  </si>
  <si>
    <t>(5) Moderate</t>
  </si>
  <si>
    <t>(10) Moderate</t>
  </si>
  <si>
    <t>(15) High</t>
  </si>
  <si>
    <t>(20) Critical</t>
  </si>
  <si>
    <t>(25) Critical</t>
  </si>
  <si>
    <t>(4)  Likely</t>
  </si>
  <si>
    <t>(4) Low</t>
  </si>
  <si>
    <t>(8) Moderate</t>
  </si>
  <si>
    <t>(12) Moderate</t>
  </si>
  <si>
    <t>(16) High</t>
  </si>
  <si>
    <t>&gt; 20</t>
  </si>
  <si>
    <t>(3)  Possible</t>
  </si>
  <si>
    <t>(3) Low</t>
  </si>
  <si>
    <t>(6) Moderate</t>
  </si>
  <si>
    <t>(9) Moderate</t>
  </si>
  <si>
    <t>(2)  Unlikely</t>
  </si>
  <si>
    <t>(2) Very Low</t>
  </si>
  <si>
    <t>Low(4)</t>
  </si>
  <si>
    <t>(1)  Rare</t>
  </si>
  <si>
    <t>(1) Very Low</t>
  </si>
  <si>
    <t>≥ 13 &amp; ≤ 19</t>
  </si>
  <si>
    <t>Moderate</t>
  </si>
  <si>
    <t>≥ 5 &amp; ≤ 12</t>
  </si>
  <si>
    <t>Low</t>
  </si>
  <si>
    <t>≥ 3 &amp; ≤ 4</t>
  </si>
  <si>
    <t>Very Low</t>
  </si>
  <si>
    <t>≤ 2</t>
  </si>
  <si>
    <t>NIST METRIC</t>
  </si>
  <si>
    <t>Meaning</t>
  </si>
  <si>
    <t>Has not even been checked yet; or
Lack of information relevant to this requirement</t>
  </si>
  <si>
    <t>Complete lack of recognisable policy, procedure, control etc.</t>
  </si>
  <si>
    <t>Development has barely started and will require significant work to fulfill the requirements; or
Work in progress but not yet complete</t>
  </si>
  <si>
    <t>The requirement is fully satisfied, is operating fully as expected, is being actively monitored and improved, and there is substantial evidence to prove all that to the auditors</t>
  </si>
  <si>
    <t>Not applicable</t>
  </si>
  <si>
    <t>ALL requirements in the main body of ISO/IEC 27001 are mandatory IF your ISMS is to be certified.  Otherwise, managemnent can ignore them.</t>
  </si>
  <si>
    <t>Data Owners /  IT Team</t>
  </si>
  <si>
    <t>Windows Server Update Services (WSUS) pushes updates, Use of a third-party spam filter for email security.</t>
  </si>
  <si>
    <t>Misconfigured access controls and outdated patches expose the system to the CVE-2022-41040 Elevation of Privilege vulnerability, potentially allowing attackers to escalate privileges and gain unauthorized access to the Exchange server.</t>
  </si>
  <si>
    <t>Attackers exploiting this vulnerability could compromise other parts of the infrastructure. Additionally, misconfigured access controls may enable phishing attacks or account hijacking, further escalating the risk.</t>
  </si>
  <si>
    <t xml:space="preserve">• Potential financial impact of five thousand pounds (£5,000) or more
• Major impact on operations or major projects
• Serious loss in reputation ,    •   Extensive injuries,  Regulatory non-compliance with probable litigation or penalties
</t>
  </si>
  <si>
    <t xml:space="preserve">• Potential financial impact of one million pounds (£1,000,000) or more
• Detrimental impact on operations or major projects
• Sustained loss in reputation ,    •   Life threatening
• Sustained impact on services or quality  • Regulatory non-compliance with probable litigation or penalties
</t>
  </si>
  <si>
    <t xml:space="preserve">• Potential financial impact of five thousand pounds (£5,000) or more
• Moderate impact on operations or major projects
• Short-term loss in reputation ,    •    Regulatory non-compliance with potential to result in penalties
</t>
  </si>
  <si>
    <t xml:space="preserve">• Potential financial impact of less than five thousand pounds(£5,000)
• Minor impact on operations or major projects
• No loss in reputation ,    regulatory non-compliance but unlikely to result in penalties
</t>
  </si>
  <si>
    <t>•  Potential financial impact less than 5 thousand pounds(&lt; £5,000)                            • Impact can be absorbed by daily business running costs</t>
  </si>
  <si>
    <t>Compliance Assessment</t>
  </si>
  <si>
    <t>Understand legal, regulatory, and contractual cybersecurity requirements. (GV.OC-03)</t>
  </si>
  <si>
    <t>Business Impact Analysis Assessment</t>
  </si>
  <si>
    <t>Assess the potential impact of loss of critical business assets. (GV.OC-04)</t>
  </si>
  <si>
    <t>Role Definition and Communication</t>
  </si>
  <si>
    <t>Identify responsible personnel for  cybersecurity strategy execution and communicate leadership’s support to foster a risk-aware culture. (GV.RR-01/02)</t>
  </si>
  <si>
    <t>Cybersecurity Insurance Evaluation</t>
  </si>
  <si>
    <t>Update Policy</t>
  </si>
  <si>
    <t>Communicate and maintain policies for managing cybersecurity risks.(GV.PO)</t>
  </si>
  <si>
    <t>Vendor Risk Assessment</t>
  </si>
  <si>
    <t>Vulnerability Assessment</t>
  </si>
  <si>
    <t>Data Classification</t>
  </si>
  <si>
    <t>Assess cybersecurity risks posed by suppliers and third parties. (GV.SC-06)</t>
  </si>
  <si>
    <t>Prioritize inventorying and classifying your business data. (ID.AM-07)</t>
  </si>
  <si>
    <t>Review Access Control</t>
  </si>
  <si>
    <t>Patching and Updates</t>
  </si>
  <si>
    <t>Update SIEM</t>
  </si>
  <si>
    <t>Analyze anomalies, indicators of compromise, and other potentially adverse events to characterize the events and detect cybersecurity incidents. (DE.AE)</t>
  </si>
  <si>
    <t>Update and Test Incident Response Plan</t>
  </si>
  <si>
    <t>Post-Incident Review</t>
  </si>
  <si>
    <t>Create an after-action report for all major incidents documenting response and lessons learned. (RC.RP-06)</t>
  </si>
  <si>
    <t>Define Recovery Priorities</t>
  </si>
  <si>
    <t>Prioritize recovery actions based on asset impact and organization needs. (RC.RP-02)</t>
  </si>
  <si>
    <t>Plan</t>
  </si>
  <si>
    <t>Risk Assement should be done to understand risks.</t>
  </si>
  <si>
    <t>Risk Assement should be done as it provides the foundation for determining the needed roles and responsibilities within the organization to address and mitigate risks.</t>
  </si>
  <si>
    <t>Insurance options should be informed by risk assessment conducted.</t>
  </si>
  <si>
    <t>Needs alignment with defined roles and responsibilities for effective communication of policies.</t>
  </si>
  <si>
    <t>Needs to align with risk management strategies.</t>
  </si>
  <si>
    <t>Effective assessments depends on defined roles which leads to a risk awareness culture.</t>
  </si>
  <si>
    <t>Data classification policy must align with risk management policies established.</t>
  </si>
  <si>
    <t>Asset Inventory Management</t>
  </si>
  <si>
    <t>Policy must be updated and assets must be inventoried to implent access controls fully</t>
  </si>
  <si>
    <t>Relies on policy, risk assessment and assests inventory.</t>
  </si>
  <si>
    <t>Depends on asset inventory and compliance assessment for resource prioritization.</t>
  </si>
  <si>
    <t>There should be an existing Incident Response Plan</t>
  </si>
  <si>
    <t>Apr - Jul 2025 (4 months)</t>
  </si>
  <si>
    <t>01 Jul  2025 - 31 Jul 2025</t>
  </si>
  <si>
    <t>01 Nov  2025 - 31 Nov 2025 (1 month)</t>
  </si>
  <si>
    <t>Aug - Dec 2025 (5 months)</t>
  </si>
  <si>
    <t>Develop a Business Impact Analysis (BIA) framework and conduct assessments. Define the critical business assets that need to be prioritized.</t>
  </si>
  <si>
    <t>Employees working remotely store data locally and back it up on USB drives which shows that backups are not tested or monitored, and encryption is not implemented, risking data loss and exposure of sensitive information.</t>
  </si>
  <si>
    <t>Physical access controls can be bypassed by trusted contractors. Optical readers and turnstiles may be susceptible to tampering.</t>
  </si>
  <si>
    <t>Unauthorized physical access leading to data theft and Insider threats from trusted contractors.</t>
  </si>
  <si>
    <t>Outdated patches on servers. Inadequate data encryption and access controls.</t>
  </si>
  <si>
    <t>Decentralized file storage with default passwords. Inadequate data encryption and access controls.</t>
  </si>
  <si>
    <t>A data breach due to unauthorized access to sensitive financial information</t>
  </si>
  <si>
    <t>Inadequate data encryption and access controls. Weak passwords.</t>
  </si>
  <si>
    <t>Inadequate backup practices and access controls</t>
  </si>
  <si>
    <t>Multifactor authentication (DUO) for remote access via VPN (Cisco AnyConnect v4.6). A password policy is also in place requiring at least eight characters with complexity.</t>
  </si>
  <si>
    <t xml:space="preserve">Malware infection due to outdated antivirus software </t>
  </si>
  <si>
    <t>Automate updates and restrict local admin rights; implement mobile device management (PR.IP-11)</t>
  </si>
  <si>
    <t>Cisco AnyConnect Secure Mobility Client for Windows DLL Hijacking Vulnerability</t>
  </si>
  <si>
    <t>Unauthorized access due to execution of arbitrary code and taking full control of the affected system</t>
  </si>
  <si>
    <t>Implement stronger VPN configurations, regular security assessments (PR.AC-1, PR.AC-4), implement automated patch management ( PR.IP-12)</t>
  </si>
  <si>
    <t>Remote Desktop Protocol</t>
  </si>
  <si>
    <t>Remote access through a company VPN (Cisco AnyConnect)</t>
  </si>
  <si>
    <t>No control over third-party security practices</t>
  </si>
  <si>
    <t>Phishing attacks</t>
  </si>
  <si>
    <t>Malware infections or breaches from outdated antivirus software</t>
  </si>
  <si>
    <t>Lack of regular updates and maintenance</t>
  </si>
  <si>
    <t>Web application attacks like cross-site scripting</t>
  </si>
  <si>
    <t>Outdated software and missing security patches</t>
  </si>
  <si>
    <t>Inadequate backups and security measures.</t>
  </si>
  <si>
    <t>Denial of Service Attack</t>
  </si>
  <si>
    <t>Data breach</t>
  </si>
  <si>
    <t>Poor management and storage of credentials</t>
  </si>
  <si>
    <t>Outdated/misconfigured virtualization software and inconsistent patching</t>
  </si>
  <si>
    <t>Physical security with access controls at data centers, monthly vulnerability scanning and WSUS updates are in place.</t>
  </si>
  <si>
    <t>Implement regular vulnerability scanning and patch management; encrypt server data ( PR.IP-12, PR.DS-5)</t>
  </si>
  <si>
    <t>Password management practices and password policy are in place</t>
  </si>
  <si>
    <t>Adopt secure software development standards and access control measures. (PR.IP-10, PR.AC-1)</t>
  </si>
  <si>
    <t>Security monitoring via SIEM</t>
  </si>
  <si>
    <t>Maintain secure software development practices and configuration controls. (PR.IP-10, PR.IP-3)</t>
  </si>
  <si>
    <t>The existence of a password policy</t>
  </si>
  <si>
    <t>Incident response plan written and last updated in 2022. Reliance on the third-party company (IT Works) for incident response.</t>
  </si>
  <si>
    <t>High-risk alerts sent to IT director’s email.
Monthly vulnerability scanning conducted by a third-party company, IT Works.</t>
  </si>
  <si>
    <t>Use of the DUO multifactor authenticator app for VPN access.</t>
  </si>
  <si>
    <t>System updates and patches are pushed from the main office using Windows Server Update Services (WSUS)</t>
  </si>
  <si>
    <t>There is a password policy for accessing internal systems</t>
  </si>
  <si>
    <t>There is a password policy that requires at least 8 characters with complexity and password changes every 90 days</t>
  </si>
  <si>
    <t>Windows Server Update Services (WSUS) pushes updates, but some are missed.</t>
  </si>
  <si>
    <t>Configuration weaknesses and outdated patches</t>
  </si>
  <si>
    <t>Outdated system updates and patches</t>
  </si>
  <si>
    <t>Outdated or unpatched software</t>
  </si>
  <si>
    <t>Risk of theft or loss</t>
  </si>
  <si>
    <t>Lack of proper access control,encryption and irregular backups</t>
  </si>
  <si>
    <t>Unpatched applications and weak access controls</t>
  </si>
  <si>
    <t>Misconfiguration or outdated firmware</t>
  </si>
  <si>
    <t>Network security breach</t>
  </si>
  <si>
    <t>Misconfigured application or irregular updates</t>
  </si>
  <si>
    <t>Failure to enforce password policy</t>
  </si>
  <si>
    <t>Lack of encryption or access controls</t>
  </si>
  <si>
    <t>Weak network controls and default settings</t>
  </si>
  <si>
    <t xml:space="preserve">Unauthorized access </t>
  </si>
  <si>
    <t>Inconsistent update practices</t>
  </si>
  <si>
    <t>Hardware failure</t>
  </si>
  <si>
    <t>Downtime and data loss</t>
  </si>
  <si>
    <t>Lack of encryption and security on personal USB drives used for backup</t>
  </si>
  <si>
    <t>Data manipulation or financial fraud</t>
  </si>
  <si>
    <t>Data loss or unauthorized access</t>
  </si>
  <si>
    <t>Sensitive documents printed or copied without proper disposal</t>
  </si>
  <si>
    <t>Irregular updates</t>
  </si>
  <si>
    <t>Malware attacks</t>
  </si>
  <si>
    <t>Tampering or malfunction</t>
  </si>
  <si>
    <t>Weak access controls</t>
  </si>
  <si>
    <t>Contractor passes issued without proper supervision</t>
  </si>
  <si>
    <t>Antivirus not automatically updated across all devices</t>
  </si>
  <si>
    <t>Inadequate security configurations</t>
  </si>
  <si>
    <t>Secure print jobs via authentication mechanisms; limit access to printers with sensitive data (PR.AC-5, PR.IP-4)</t>
  </si>
  <si>
    <t>Business Environment (ID.BE): [Withdrawn: Incorporated into GV.OC]</t>
  </si>
  <si>
    <t>Governance (ID.GV): [Withdrawn: Incorporated into GV]</t>
  </si>
  <si>
    <t>Risk Management Strategy (ID.RM): [Withdrawn: Incorporated into GV.RM]</t>
  </si>
  <si>
    <t>Supply Chain Risk Management (ID.SC): [Withdrawn: Incorporated into GV.SC]</t>
  </si>
  <si>
    <t>Identity Management, Authentication and Access Control (PR.AC): [Withdrawn: Moved to PR.AA]</t>
  </si>
  <si>
    <t>Information Protection Processes and Procedures (PR.IP): [Withdrawn: Incorporated into other Categories and Functions]</t>
  </si>
  <si>
    <t>Maintenance (PR.MA): [Withdrawn: Incorporated into ID.AM-08]</t>
  </si>
  <si>
    <t>Protective Technology (PR.PT): [Withdrawn: Incorporated into other Protect Categories]</t>
  </si>
  <si>
    <t>Detection Processes (DE.DP): [Withdrawn: Incorporated into other Categories and Functions]</t>
  </si>
  <si>
    <t>DE.DP-02: [Withdrawn: Incorporated into DE.AE]</t>
  </si>
  <si>
    <t>Response Planning (RS.RP): [Withdrawn: Incorporated into RS.MA]</t>
  </si>
  <si>
    <t>Improvements (RS.IM): [Withdrawn: Incorporated into ID.IM]</t>
  </si>
  <si>
    <t>Improvements (RC.IM): [Withdrawn: Incorporated into ID.IM]</t>
  </si>
  <si>
    <r>
      <t xml:space="preserve">
    The NIST Cybersecurity Framework 2.0
    </t>
    </r>
    <r>
      <rPr>
        <b/>
        <u/>
        <sz val="10"/>
        <color indexed="9"/>
        <rFont val="Aptos Display"/>
        <family val="2"/>
      </rPr>
      <t>www.nist.gov/cyberframework</t>
    </r>
  </si>
  <si>
    <r>
      <rPr>
        <b/>
        <sz val="10"/>
        <color indexed="8"/>
        <rFont val="Aptos Display"/>
        <family val="2"/>
      </rPr>
      <t>GOVERN (GV)</t>
    </r>
    <r>
      <rPr>
        <sz val="10"/>
        <color indexed="8"/>
        <rFont val="Aptos Display"/>
        <family val="2"/>
      </rPr>
      <t>: The organization's cybersecurity risk management strategy, expectations, and policy are established, communicated, and monitored</t>
    </r>
  </si>
  <si>
    <r>
      <rPr>
        <b/>
        <sz val="10"/>
        <color indexed="8"/>
        <rFont val="Aptos Display"/>
        <family val="2"/>
      </rPr>
      <t>Organizational Context (GV.OC)</t>
    </r>
    <r>
      <rPr>
        <sz val="10"/>
        <color indexed="8"/>
        <rFont val="Aptos Display"/>
        <family val="2"/>
      </rPr>
      <t>: The circumstances - mission, stakeholder expectations, dependencies, and legal, regulatory, and contractual requirements - surrounding the organization's cybersecurity risk management decisions are understood</t>
    </r>
  </si>
  <si>
    <r>
      <rPr>
        <b/>
        <sz val="10"/>
        <color indexed="8"/>
        <rFont val="Aptos Display"/>
        <family val="2"/>
      </rPr>
      <t>GV.OC-01</t>
    </r>
    <r>
      <rPr>
        <sz val="10"/>
        <color indexed="8"/>
        <rFont val="Aptos Display"/>
        <family val="2"/>
      </rPr>
      <t>: The organizational mission is understood and informs cybersecurity risk management</t>
    </r>
    <r>
      <rPr>
        <b/>
        <sz val="10"/>
        <color rgb="FF000000"/>
        <rFont val="Aptos Display"/>
        <family val="2"/>
      </rPr>
      <t xml:space="preserve"> (ID.BE-02, ID.BE-03)</t>
    </r>
  </si>
  <si>
    <r>
      <rPr>
        <b/>
        <sz val="10"/>
        <color indexed="8"/>
        <rFont val="Aptos Display"/>
        <family val="2"/>
      </rPr>
      <t>Ex1</t>
    </r>
    <r>
      <rPr>
        <sz val="10"/>
        <color indexed="8"/>
        <rFont val="Aptos Display"/>
        <family val="2"/>
      </rPr>
      <t>: Share the organization's mission (e.g., through vision and mission statements, marketing, and service strategies) to provide a basis for identifying risks that may impede that mission</t>
    </r>
  </si>
  <si>
    <r>
      <rPr>
        <b/>
        <sz val="10"/>
        <color indexed="8"/>
        <rFont val="Aptos Display"/>
        <family val="2"/>
      </rPr>
      <t>GV.OC-02</t>
    </r>
    <r>
      <rPr>
        <sz val="10"/>
        <color indexed="8"/>
        <rFont val="Aptos Display"/>
        <family val="2"/>
      </rPr>
      <t>: Internal and external stakeholders are understood, and their needs and expectations regarding cybersecurity risk management are understood and considered</t>
    </r>
    <r>
      <rPr>
        <sz val="10"/>
        <color theme="1"/>
        <rFont val="Aptos Display"/>
        <family val="2"/>
      </rPr>
      <t xml:space="preserve"> </t>
    </r>
    <r>
      <rPr>
        <b/>
        <sz val="10"/>
        <color rgb="FF000000"/>
        <rFont val="Aptos Display"/>
        <family val="2"/>
      </rPr>
      <t>(ID.GV-02, ID.SC-02)</t>
    </r>
  </si>
  <si>
    <r>
      <rPr>
        <b/>
        <sz val="10"/>
        <color indexed="8"/>
        <rFont val="Aptos Display"/>
        <family val="2"/>
      </rPr>
      <t>Ex1</t>
    </r>
    <r>
      <rPr>
        <sz val="10"/>
        <color indexed="8"/>
        <rFont val="Aptos Display"/>
        <family val="2"/>
      </rPr>
      <t>: Identify relevant internal stakeholders and their cybersecurity-related expectations (e.g., performance and risk expectations of officers, directors, and advisors; cultural expectations of employees)</t>
    </r>
    <r>
      <rPr>
        <sz val="10"/>
        <color theme="1"/>
        <rFont val="Aptos Display"/>
        <family val="2"/>
      </rPr>
      <t xml:space="preserve">
</t>
    </r>
    <r>
      <rPr>
        <b/>
        <sz val="10"/>
        <color indexed="8"/>
        <rFont val="Aptos Display"/>
        <family val="2"/>
      </rPr>
      <t>Ex2</t>
    </r>
    <r>
      <rPr>
        <sz val="10"/>
        <color indexed="8"/>
        <rFont val="Aptos Display"/>
        <family val="2"/>
      </rPr>
      <t>: Identify relevant external stakeholders and their cybersecurity-related expectations (e.g., privacy expectations of customers, business expectations of partnerships, compliance expectations of regulators, ethics expectations of society)</t>
    </r>
  </si>
  <si>
    <r>
      <rPr>
        <b/>
        <sz val="10"/>
        <color indexed="8"/>
        <rFont val="Aptos Display"/>
        <family val="2"/>
      </rPr>
      <t>GV.OC-03</t>
    </r>
    <r>
      <rPr>
        <sz val="10"/>
        <color indexed="8"/>
        <rFont val="Aptos Display"/>
        <family val="2"/>
      </rPr>
      <t>: Legal, regulatory, and contractual requirements regarding cybersecurity - including privacy and civil liberties obligations - are understood and managed</t>
    </r>
    <r>
      <rPr>
        <sz val="10"/>
        <color theme="1"/>
        <rFont val="Aptos Display"/>
        <family val="2"/>
      </rPr>
      <t xml:space="preserve"> </t>
    </r>
    <r>
      <rPr>
        <b/>
        <sz val="10"/>
        <color rgb="FF000000"/>
        <rFont val="Aptos Display"/>
        <family val="2"/>
      </rPr>
      <t>(ID.GV-03)</t>
    </r>
  </si>
  <si>
    <r>
      <rPr>
        <b/>
        <sz val="10"/>
        <color indexed="8"/>
        <rFont val="Aptos Display"/>
        <family val="2"/>
      </rPr>
      <t>Ex1</t>
    </r>
    <r>
      <rPr>
        <sz val="10"/>
        <color indexed="8"/>
        <rFont val="Aptos Display"/>
        <family val="2"/>
      </rPr>
      <t>: Determine a process to track and manage legal and regulatory requirements regarding protection of individuals' information (e.g., Health Insurance Portability and Accountability Act, California Consumer Privacy Act, General Data Protection Regulation)</t>
    </r>
    <r>
      <rPr>
        <sz val="10"/>
        <color theme="1"/>
        <rFont val="Aptos Display"/>
        <family val="2"/>
      </rPr>
      <t xml:space="preserve">
</t>
    </r>
    <r>
      <rPr>
        <b/>
        <sz val="10"/>
        <color indexed="8"/>
        <rFont val="Aptos Display"/>
        <family val="2"/>
      </rPr>
      <t>Ex2</t>
    </r>
    <r>
      <rPr>
        <sz val="10"/>
        <color indexed="8"/>
        <rFont val="Aptos Display"/>
        <family val="2"/>
      </rPr>
      <t>: Determine a process to track and manage contractual requirements for cybersecurity management of supplier, customer, and partner information</t>
    </r>
    <r>
      <rPr>
        <sz val="10"/>
        <color theme="1"/>
        <rFont val="Aptos Display"/>
        <family val="2"/>
      </rPr>
      <t xml:space="preserve">
</t>
    </r>
    <r>
      <rPr>
        <b/>
        <sz val="10"/>
        <color indexed="8"/>
        <rFont val="Aptos Display"/>
        <family val="2"/>
      </rPr>
      <t>Ex3</t>
    </r>
    <r>
      <rPr>
        <sz val="10"/>
        <color indexed="8"/>
        <rFont val="Aptos Display"/>
        <family val="2"/>
      </rPr>
      <t>: Align the organization's cybersecurity strategy with legal, regulatory, and contractual requirements</t>
    </r>
  </si>
  <si>
    <r>
      <rPr>
        <b/>
        <sz val="10"/>
        <color indexed="8"/>
        <rFont val="Aptos Display"/>
        <family val="2"/>
      </rPr>
      <t>GV.OC-04</t>
    </r>
    <r>
      <rPr>
        <sz val="10"/>
        <color indexed="8"/>
        <rFont val="Aptos Display"/>
        <family val="2"/>
      </rPr>
      <t>: Critical objectives, capabilities, and services that external stakeholders depend on or expect from the organization are understood and communicated</t>
    </r>
    <r>
      <rPr>
        <b/>
        <sz val="10"/>
        <color rgb="FF000000"/>
        <rFont val="Aptos Display"/>
        <family val="2"/>
      </rPr>
      <t xml:space="preserve"> (ID.BE-04, ID.BE-05)</t>
    </r>
  </si>
  <si>
    <r>
      <rPr>
        <b/>
        <sz val="10"/>
        <color indexed="8"/>
        <rFont val="Aptos Display"/>
        <family val="2"/>
      </rPr>
      <t>Ex1</t>
    </r>
    <r>
      <rPr>
        <sz val="10"/>
        <color indexed="8"/>
        <rFont val="Aptos Display"/>
        <family val="2"/>
      </rPr>
      <t>: Establish criteria for determining the criticality of capabilities and services as viewed by internal and external stakeholders</t>
    </r>
    <r>
      <rPr>
        <sz val="10"/>
        <color theme="1"/>
        <rFont val="Aptos Display"/>
        <family val="2"/>
      </rPr>
      <t xml:space="preserve">
</t>
    </r>
    <r>
      <rPr>
        <b/>
        <sz val="10"/>
        <color indexed="8"/>
        <rFont val="Aptos Display"/>
        <family val="2"/>
      </rPr>
      <t>Ex2</t>
    </r>
    <r>
      <rPr>
        <sz val="10"/>
        <color indexed="8"/>
        <rFont val="Aptos Display"/>
        <family val="2"/>
      </rPr>
      <t>: Determine (e.g., from a business impact analysis) assets and business operations that are vital to achieving mission objectives and the potential impact of a loss (or partial loss) of such operations</t>
    </r>
    <r>
      <rPr>
        <sz val="10"/>
        <color theme="1"/>
        <rFont val="Aptos Display"/>
        <family val="2"/>
      </rPr>
      <t xml:space="preserve">
</t>
    </r>
    <r>
      <rPr>
        <b/>
        <sz val="10"/>
        <color indexed="8"/>
        <rFont val="Aptos Display"/>
        <family val="2"/>
      </rPr>
      <t>Ex3</t>
    </r>
    <r>
      <rPr>
        <sz val="10"/>
        <color indexed="8"/>
        <rFont val="Aptos Display"/>
        <family val="2"/>
      </rPr>
      <t>: Establish and communicate resilience objectives (e.g., recovery time objectives) for delivering critical capabilities and services in various operating states (e.g., under attack, during recovery, normal operation)</t>
    </r>
  </si>
  <si>
    <r>
      <rPr>
        <b/>
        <sz val="10"/>
        <color indexed="8"/>
        <rFont val="Aptos Display"/>
        <family val="2"/>
      </rPr>
      <t>GV.OC-05</t>
    </r>
    <r>
      <rPr>
        <sz val="10"/>
        <color indexed="8"/>
        <rFont val="Aptos Display"/>
        <family val="2"/>
      </rPr>
      <t>: Outcomes, capabilities, and services that the organization depends on are understood and communicated</t>
    </r>
    <r>
      <rPr>
        <sz val="10"/>
        <color theme="1"/>
        <rFont val="Aptos Display"/>
        <family val="2"/>
      </rPr>
      <t xml:space="preserve"> </t>
    </r>
    <r>
      <rPr>
        <b/>
        <sz val="10"/>
        <color rgb="FF000000"/>
        <rFont val="Aptos Display"/>
        <family val="2"/>
      </rPr>
      <t>(ID.BE-01,ID.BE-04)</t>
    </r>
  </si>
  <si>
    <r>
      <rPr>
        <b/>
        <sz val="10"/>
        <color indexed="8"/>
        <rFont val="Aptos Display"/>
        <family val="2"/>
      </rPr>
      <t>Ex1</t>
    </r>
    <r>
      <rPr>
        <sz val="10"/>
        <color indexed="8"/>
        <rFont val="Aptos Display"/>
        <family val="2"/>
      </rPr>
      <t>: Create an inventory of the organization's dependencies on external resources (e.g., facilities, cloud-based hosting providers) and their relationships to organizational assets and business functions</t>
    </r>
    <r>
      <rPr>
        <sz val="10"/>
        <color theme="1"/>
        <rFont val="Aptos Display"/>
        <family val="2"/>
      </rPr>
      <t xml:space="preserve">
</t>
    </r>
    <r>
      <rPr>
        <b/>
        <sz val="10"/>
        <color indexed="8"/>
        <rFont val="Aptos Display"/>
        <family val="2"/>
      </rPr>
      <t>Ex2</t>
    </r>
    <r>
      <rPr>
        <sz val="10"/>
        <color indexed="8"/>
        <rFont val="Aptos Display"/>
        <family val="2"/>
      </rPr>
      <t>: Identify and document external dependencies that are potential points of failure for the organization's critical capabilities and services, and share that information with appropriate personnel</t>
    </r>
  </si>
  <si>
    <r>
      <rPr>
        <b/>
        <sz val="10"/>
        <color indexed="8"/>
        <rFont val="Aptos Display"/>
        <family val="2"/>
      </rPr>
      <t>Risk Management Strategy (GV.RM)</t>
    </r>
    <r>
      <rPr>
        <sz val="10"/>
        <color indexed="8"/>
        <rFont val="Aptos Display"/>
        <family val="2"/>
      </rPr>
      <t>: The organization's priorities, constraints, risk tolerance and appetite statements, and assumptions are established, communicated, and used to support operational risk decisions</t>
    </r>
  </si>
  <si>
    <r>
      <rPr>
        <b/>
        <sz val="10"/>
        <color indexed="8"/>
        <rFont val="Aptos Display"/>
        <family val="2"/>
      </rPr>
      <t>GV.RM-01</t>
    </r>
    <r>
      <rPr>
        <sz val="10"/>
        <color indexed="8"/>
        <rFont val="Aptos Display"/>
        <family val="2"/>
      </rPr>
      <t>: Risk management objectives are established and agreed to by organizational stakeholders</t>
    </r>
    <r>
      <rPr>
        <sz val="10"/>
        <color theme="1"/>
        <rFont val="Aptos Display"/>
        <family val="2"/>
      </rPr>
      <t xml:space="preserve"> </t>
    </r>
    <r>
      <rPr>
        <b/>
        <sz val="10"/>
        <color rgb="FF000000"/>
        <rFont val="Aptos Display"/>
        <family val="2"/>
      </rPr>
      <t>(ID.RM-01)</t>
    </r>
  </si>
  <si>
    <r>
      <rPr>
        <b/>
        <sz val="10"/>
        <color indexed="8"/>
        <rFont val="Aptos Display"/>
        <family val="2"/>
      </rPr>
      <t>Ex1</t>
    </r>
    <r>
      <rPr>
        <sz val="10"/>
        <color indexed="8"/>
        <rFont val="Aptos Display"/>
        <family val="2"/>
      </rPr>
      <t>: Update near-term and long-term cybersecurity risk management objectives as part of annual strategic planning and when major changes occur</t>
    </r>
    <r>
      <rPr>
        <sz val="10"/>
        <color theme="1"/>
        <rFont val="Aptos Display"/>
        <family val="2"/>
      </rPr>
      <t xml:space="preserve">
</t>
    </r>
    <r>
      <rPr>
        <b/>
        <sz val="10"/>
        <color indexed="8"/>
        <rFont val="Aptos Display"/>
        <family val="2"/>
      </rPr>
      <t>Ex2</t>
    </r>
    <r>
      <rPr>
        <sz val="10"/>
        <color indexed="8"/>
        <rFont val="Aptos Display"/>
        <family val="2"/>
      </rPr>
      <t>: Establish measurable objectives for cybersecurity risk management (e.g., manage the quality of user training, ensure adequate risk protection for industrial control systems)</t>
    </r>
    <r>
      <rPr>
        <sz val="10"/>
        <color theme="1"/>
        <rFont val="Aptos Display"/>
        <family val="2"/>
      </rPr>
      <t xml:space="preserve">
</t>
    </r>
    <r>
      <rPr>
        <b/>
        <sz val="10"/>
        <color indexed="8"/>
        <rFont val="Aptos Display"/>
        <family val="2"/>
      </rPr>
      <t>Ex3</t>
    </r>
    <r>
      <rPr>
        <sz val="10"/>
        <color indexed="8"/>
        <rFont val="Aptos Display"/>
        <family val="2"/>
      </rPr>
      <t>: Senior leaders agree about cybersecurity objectives and use them for measuring and managing risk and performance</t>
    </r>
  </si>
  <si>
    <r>
      <rPr>
        <b/>
        <sz val="10"/>
        <color indexed="8"/>
        <rFont val="Aptos Display"/>
        <family val="2"/>
      </rPr>
      <t>GV.RM-02</t>
    </r>
    <r>
      <rPr>
        <sz val="10"/>
        <color indexed="8"/>
        <rFont val="Aptos Display"/>
        <family val="2"/>
      </rPr>
      <t>: Risk appetite and risk tolerance statements are established, communicated, and maintained</t>
    </r>
    <r>
      <rPr>
        <b/>
        <sz val="10"/>
        <color rgb="FF000000"/>
        <rFont val="Aptos Display"/>
        <family val="2"/>
      </rPr>
      <t xml:space="preserve"> (ID.RM-03, ID.RM-02)</t>
    </r>
  </si>
  <si>
    <r>
      <rPr>
        <b/>
        <sz val="10"/>
        <color indexed="8"/>
        <rFont val="Aptos Display"/>
        <family val="2"/>
      </rPr>
      <t>Ex1</t>
    </r>
    <r>
      <rPr>
        <sz val="10"/>
        <color indexed="8"/>
        <rFont val="Aptos Display"/>
        <family val="2"/>
      </rPr>
      <t>: Determine and communicate risk appetite statements that convey expectations about the appropriate level of risk for the organization</t>
    </r>
    <r>
      <rPr>
        <sz val="10"/>
        <color theme="1"/>
        <rFont val="Aptos Display"/>
        <family val="2"/>
      </rPr>
      <t xml:space="preserve">
</t>
    </r>
    <r>
      <rPr>
        <b/>
        <sz val="10"/>
        <color indexed="8"/>
        <rFont val="Aptos Display"/>
        <family val="2"/>
      </rPr>
      <t>Ex2</t>
    </r>
    <r>
      <rPr>
        <sz val="10"/>
        <color indexed="8"/>
        <rFont val="Aptos Display"/>
        <family val="2"/>
      </rPr>
      <t>: Translate risk appetite statements into specific, measurable, and broadly understandable risk tolerance statements</t>
    </r>
    <r>
      <rPr>
        <sz val="10"/>
        <color theme="1"/>
        <rFont val="Aptos Display"/>
        <family val="2"/>
      </rPr>
      <t xml:space="preserve">
</t>
    </r>
    <r>
      <rPr>
        <b/>
        <sz val="10"/>
        <color indexed="8"/>
        <rFont val="Aptos Display"/>
        <family val="2"/>
      </rPr>
      <t>Ex3</t>
    </r>
    <r>
      <rPr>
        <sz val="10"/>
        <color indexed="8"/>
        <rFont val="Aptos Display"/>
        <family val="2"/>
      </rPr>
      <t>: Refine organizational objectives and risk appetite periodically based on known risk exposure and residual risk</t>
    </r>
  </si>
  <si>
    <r>
      <rPr>
        <b/>
        <sz val="10"/>
        <color indexed="8"/>
        <rFont val="Aptos Display"/>
        <family val="2"/>
      </rPr>
      <t>GV.RM-03</t>
    </r>
    <r>
      <rPr>
        <sz val="10"/>
        <color indexed="8"/>
        <rFont val="Aptos Display"/>
        <family val="2"/>
      </rPr>
      <t>: Cybersecurity risk management activities and outcomes are included in enterprise risk management processes</t>
    </r>
  </si>
  <si>
    <r>
      <rPr>
        <b/>
        <sz val="10"/>
        <color indexed="8"/>
        <rFont val="Aptos Display"/>
        <family val="2"/>
      </rPr>
      <t>Ex1</t>
    </r>
    <r>
      <rPr>
        <sz val="10"/>
        <color indexed="8"/>
        <rFont val="Aptos Display"/>
        <family val="2"/>
      </rPr>
      <t>: Aggregate and manage cybersecurity risks alongside other enterprise risks (e.g., compliance, financial, operational, regulatory, reputational, safety)</t>
    </r>
    <r>
      <rPr>
        <sz val="10"/>
        <color theme="1"/>
        <rFont val="Aptos Display"/>
        <family val="2"/>
      </rPr>
      <t xml:space="preserve">
</t>
    </r>
    <r>
      <rPr>
        <b/>
        <sz val="10"/>
        <color indexed="8"/>
        <rFont val="Aptos Display"/>
        <family val="2"/>
      </rPr>
      <t>Ex2</t>
    </r>
    <r>
      <rPr>
        <sz val="10"/>
        <color indexed="8"/>
        <rFont val="Aptos Display"/>
        <family val="2"/>
      </rPr>
      <t>: Include cybersecurity risk managers in enterprise risk management planning</t>
    </r>
    <r>
      <rPr>
        <sz val="10"/>
        <color theme="1"/>
        <rFont val="Aptos Display"/>
        <family val="2"/>
      </rPr>
      <t xml:space="preserve">
</t>
    </r>
    <r>
      <rPr>
        <b/>
        <sz val="10"/>
        <color indexed="8"/>
        <rFont val="Aptos Display"/>
        <family val="2"/>
      </rPr>
      <t>Ex3</t>
    </r>
    <r>
      <rPr>
        <sz val="10"/>
        <color indexed="8"/>
        <rFont val="Aptos Display"/>
        <family val="2"/>
      </rPr>
      <t>: Establish criteria for escalating cybersecurity risks within enterprise risk management</t>
    </r>
  </si>
  <si>
    <r>
      <rPr>
        <b/>
        <sz val="10"/>
        <color indexed="8"/>
        <rFont val="Aptos Display"/>
        <family val="2"/>
      </rPr>
      <t>GV.RM-04</t>
    </r>
    <r>
      <rPr>
        <sz val="10"/>
        <color indexed="8"/>
        <rFont val="Aptos Display"/>
        <family val="2"/>
      </rPr>
      <t>: Strategic direction that describes appropriate risk response options is established and communicated</t>
    </r>
    <r>
      <rPr>
        <sz val="10"/>
        <color theme="1"/>
        <rFont val="Aptos Display"/>
        <family val="2"/>
      </rPr>
      <t xml:space="preserve"> </t>
    </r>
    <r>
      <rPr>
        <b/>
        <sz val="10"/>
        <color rgb="FF000000"/>
        <rFont val="Aptos Display"/>
        <family val="2"/>
      </rPr>
      <t>(ID.GV-04, ID.RM-02)</t>
    </r>
  </si>
  <si>
    <r>
      <rPr>
        <b/>
        <sz val="10"/>
        <color indexed="8"/>
        <rFont val="Aptos Display"/>
        <family val="2"/>
      </rPr>
      <t>Ex1</t>
    </r>
    <r>
      <rPr>
        <sz val="10"/>
        <color indexed="8"/>
        <rFont val="Aptos Display"/>
        <family val="2"/>
      </rPr>
      <t>: Specify criteria for accepting and avoiding cybersecurity risk for various classifications of data</t>
    </r>
    <r>
      <rPr>
        <sz val="10"/>
        <color theme="1"/>
        <rFont val="Aptos Display"/>
        <family val="2"/>
      </rPr>
      <t xml:space="preserve">
</t>
    </r>
    <r>
      <rPr>
        <b/>
        <sz val="10"/>
        <color indexed="8"/>
        <rFont val="Aptos Display"/>
        <family val="2"/>
      </rPr>
      <t>Ex2</t>
    </r>
    <r>
      <rPr>
        <sz val="10"/>
        <color indexed="8"/>
        <rFont val="Aptos Display"/>
        <family val="2"/>
      </rPr>
      <t>: Determine whether to purchase cybersecurity insurance</t>
    </r>
    <r>
      <rPr>
        <sz val="10"/>
        <color theme="1"/>
        <rFont val="Aptos Display"/>
        <family val="2"/>
      </rPr>
      <t xml:space="preserve">
</t>
    </r>
    <r>
      <rPr>
        <b/>
        <sz val="10"/>
        <color indexed="8"/>
        <rFont val="Aptos Display"/>
        <family val="2"/>
      </rPr>
      <t>Ex3</t>
    </r>
    <r>
      <rPr>
        <sz val="10"/>
        <color indexed="8"/>
        <rFont val="Aptos Display"/>
        <family val="2"/>
      </rPr>
      <t>: Document conditions under which shared responsibility models are acceptable (e.g., outsourcing certain cybersecurity functions, having a third party perform financial transactions on behalf of the organization, using public cloud-based services)</t>
    </r>
  </si>
  <si>
    <r>
      <rPr>
        <b/>
        <sz val="10"/>
        <color indexed="8"/>
        <rFont val="Aptos Display"/>
        <family val="2"/>
      </rPr>
      <t>GV.RM-05</t>
    </r>
    <r>
      <rPr>
        <sz val="10"/>
        <color indexed="8"/>
        <rFont val="Aptos Display"/>
        <family val="2"/>
      </rPr>
      <t>: Lines of communication across the organization are established for cybersecurity risks, including risks from suppliers and other third parties</t>
    </r>
    <r>
      <rPr>
        <sz val="10"/>
        <color theme="1"/>
        <rFont val="Aptos Display"/>
        <family val="2"/>
      </rPr>
      <t xml:space="preserve"> </t>
    </r>
    <r>
      <rPr>
        <b/>
        <sz val="10"/>
        <color rgb="FF000000"/>
        <rFont val="Aptos Display"/>
        <family val="2"/>
      </rPr>
      <t>(ID.SC-01)</t>
    </r>
  </si>
  <si>
    <r>
      <rPr>
        <b/>
        <sz val="10"/>
        <color indexed="8"/>
        <rFont val="Aptos Display"/>
        <family val="2"/>
      </rPr>
      <t>Ex1</t>
    </r>
    <r>
      <rPr>
        <sz val="10"/>
        <color indexed="8"/>
        <rFont val="Aptos Display"/>
        <family val="2"/>
      </rPr>
      <t>: Determine how to update senior executives, directors, and management on the organization's cybersecurity posture at agreed-upon intervals</t>
    </r>
    <r>
      <rPr>
        <sz val="10"/>
        <color theme="1"/>
        <rFont val="Aptos Display"/>
        <family val="2"/>
      </rPr>
      <t xml:space="preserve">
</t>
    </r>
    <r>
      <rPr>
        <b/>
        <sz val="10"/>
        <color indexed="8"/>
        <rFont val="Aptos Display"/>
        <family val="2"/>
      </rPr>
      <t>Ex2</t>
    </r>
    <r>
      <rPr>
        <sz val="10"/>
        <color indexed="8"/>
        <rFont val="Aptos Display"/>
        <family val="2"/>
      </rPr>
      <t>: Identify how all departments across the organization - such as management, operations, internal auditors, legal, acquisition, physical security, and HR - will communicate with each other about cybersecurity risks</t>
    </r>
  </si>
  <si>
    <r>
      <rPr>
        <b/>
        <sz val="10"/>
        <color indexed="8"/>
        <rFont val="Aptos Display"/>
        <family val="2"/>
      </rPr>
      <t>GV.RM-06</t>
    </r>
    <r>
      <rPr>
        <sz val="10"/>
        <color indexed="8"/>
        <rFont val="Aptos Display"/>
        <family val="2"/>
      </rPr>
      <t>: A standardized method for calculating, documenting, categorizing, and prioritizing cybersecurity risks is established and communicated</t>
    </r>
    <r>
      <rPr>
        <sz val="10"/>
        <color theme="1"/>
        <rFont val="Aptos Display"/>
        <family val="2"/>
      </rPr>
      <t xml:space="preserve"> </t>
    </r>
    <r>
      <rPr>
        <b/>
        <sz val="10"/>
        <color rgb="FF000000"/>
        <rFont val="Aptos Display"/>
        <family val="2"/>
      </rPr>
      <t>(ID.RM-01)</t>
    </r>
  </si>
  <si>
    <r>
      <rPr>
        <b/>
        <sz val="10"/>
        <color indexed="8"/>
        <rFont val="Aptos Display"/>
        <family val="2"/>
      </rPr>
      <t>Ex1</t>
    </r>
    <r>
      <rPr>
        <sz val="10"/>
        <color indexed="8"/>
        <rFont val="Aptos Display"/>
        <family val="2"/>
      </rPr>
      <t>: Establish criteria for using a quantitative approach to cybersecurity risk analysis, and specify probability and exposure formulas</t>
    </r>
    <r>
      <rPr>
        <sz val="10"/>
        <color theme="1"/>
        <rFont val="Aptos Display"/>
        <family val="2"/>
      </rPr>
      <t xml:space="preserve">
</t>
    </r>
    <r>
      <rPr>
        <b/>
        <sz val="10"/>
        <color indexed="8"/>
        <rFont val="Aptos Display"/>
        <family val="2"/>
      </rPr>
      <t>Ex2</t>
    </r>
    <r>
      <rPr>
        <sz val="10"/>
        <color indexed="8"/>
        <rFont val="Aptos Display"/>
        <family val="2"/>
      </rPr>
      <t>: Create and use templates (e.g., a risk register) to document cybersecurity risk information (e.g., risk description, exposure, treatment, and ownership)</t>
    </r>
    <r>
      <rPr>
        <sz val="10"/>
        <color theme="1"/>
        <rFont val="Aptos Display"/>
        <family val="2"/>
      </rPr>
      <t xml:space="preserve">
</t>
    </r>
    <r>
      <rPr>
        <b/>
        <sz val="10"/>
        <color indexed="8"/>
        <rFont val="Aptos Display"/>
        <family val="2"/>
      </rPr>
      <t>Ex3</t>
    </r>
    <r>
      <rPr>
        <sz val="10"/>
        <color indexed="8"/>
        <rFont val="Aptos Display"/>
        <family val="2"/>
      </rPr>
      <t>: Establish criteria for risk prioritization at the appropriate levels within the enterprise</t>
    </r>
    <r>
      <rPr>
        <sz val="10"/>
        <color theme="1"/>
        <rFont val="Aptos Display"/>
        <family val="2"/>
      </rPr>
      <t xml:space="preserve">
</t>
    </r>
    <r>
      <rPr>
        <b/>
        <sz val="10"/>
        <color indexed="8"/>
        <rFont val="Aptos Display"/>
        <family val="2"/>
      </rPr>
      <t>Ex4</t>
    </r>
    <r>
      <rPr>
        <sz val="10"/>
        <color indexed="8"/>
        <rFont val="Aptos Display"/>
        <family val="2"/>
      </rPr>
      <t>: Use a consistent list of risk categories to support integrating, aggregating, and comparing cybersecurity risks</t>
    </r>
  </si>
  <si>
    <r>
      <rPr>
        <b/>
        <sz val="10"/>
        <color indexed="8"/>
        <rFont val="Aptos Display"/>
        <family val="2"/>
      </rPr>
      <t>GV.RM-07</t>
    </r>
    <r>
      <rPr>
        <sz val="10"/>
        <color indexed="8"/>
        <rFont val="Aptos Display"/>
        <family val="2"/>
      </rPr>
      <t>: Strategic opportunities (i.e., positive risks) are characterized and are included in organizational cybersecurity risk discussions</t>
    </r>
  </si>
  <si>
    <r>
      <rPr>
        <b/>
        <sz val="10"/>
        <color indexed="8"/>
        <rFont val="Aptos Display"/>
        <family val="2"/>
      </rPr>
      <t>Ex1</t>
    </r>
    <r>
      <rPr>
        <sz val="10"/>
        <color indexed="8"/>
        <rFont val="Aptos Display"/>
        <family val="2"/>
      </rPr>
      <t>: Define and communicate guidance and methods for identifying opportunities and including them in risk discussions (e.g., strengths, weaknesses, opportunities, and threats [SWOT] analysis)</t>
    </r>
    <r>
      <rPr>
        <sz val="10"/>
        <color theme="1"/>
        <rFont val="Aptos Display"/>
        <family val="2"/>
      </rPr>
      <t xml:space="preserve">
</t>
    </r>
    <r>
      <rPr>
        <b/>
        <sz val="10"/>
        <color indexed="8"/>
        <rFont val="Aptos Display"/>
        <family val="2"/>
      </rPr>
      <t>Ex2</t>
    </r>
    <r>
      <rPr>
        <sz val="10"/>
        <color indexed="8"/>
        <rFont val="Aptos Display"/>
        <family val="2"/>
      </rPr>
      <t>: Identify stretch goals and document them</t>
    </r>
    <r>
      <rPr>
        <sz val="10"/>
        <color theme="1"/>
        <rFont val="Aptos Display"/>
        <family val="2"/>
      </rPr>
      <t xml:space="preserve">
</t>
    </r>
    <r>
      <rPr>
        <b/>
        <sz val="10"/>
        <color indexed="8"/>
        <rFont val="Aptos Display"/>
        <family val="2"/>
      </rPr>
      <t>Ex3</t>
    </r>
    <r>
      <rPr>
        <sz val="10"/>
        <color indexed="8"/>
        <rFont val="Aptos Display"/>
        <family val="2"/>
      </rPr>
      <t>: Calculate, document, and prioritize positive risks alongside negative risks</t>
    </r>
  </si>
  <si>
    <r>
      <rPr>
        <b/>
        <sz val="10"/>
        <color indexed="8"/>
        <rFont val="Aptos Display"/>
        <family val="2"/>
      </rPr>
      <t>Roles, Responsibilities, and Authorities (GV.RR)</t>
    </r>
    <r>
      <rPr>
        <sz val="10"/>
        <color indexed="8"/>
        <rFont val="Aptos Display"/>
        <family val="2"/>
      </rPr>
      <t>: Cybersecurity roles, responsibilities, and authorities to foster accountability, performance assessment, and continuous improvement are established and communicated</t>
    </r>
  </si>
  <si>
    <r>
      <rPr>
        <b/>
        <sz val="10"/>
        <color indexed="8"/>
        <rFont val="Aptos Display"/>
        <family val="2"/>
      </rPr>
      <t>GV.RR-01</t>
    </r>
    <r>
      <rPr>
        <sz val="10"/>
        <color indexed="8"/>
        <rFont val="Aptos Display"/>
        <family val="2"/>
      </rPr>
      <t>: Organizational leadership is responsible and accountable for cybersecurity risk and fosters a culture that is risk-aware, ethical, and continually improving</t>
    </r>
  </si>
  <si>
    <r>
      <rPr>
        <b/>
        <sz val="10"/>
        <color indexed="8"/>
        <rFont val="Aptos Display"/>
        <family val="2"/>
      </rPr>
      <t>Ex1</t>
    </r>
    <r>
      <rPr>
        <sz val="10"/>
        <color indexed="8"/>
        <rFont val="Aptos Display"/>
        <family val="2"/>
      </rPr>
      <t>: Leaders (e.g., directors) agree on their roles and responsibilities in developing, implementing, and assessing the organization's cybersecurity strategy</t>
    </r>
    <r>
      <rPr>
        <sz val="10"/>
        <color theme="1"/>
        <rFont val="Aptos Display"/>
        <family val="2"/>
      </rPr>
      <t xml:space="preserve">
</t>
    </r>
    <r>
      <rPr>
        <b/>
        <sz val="10"/>
        <color indexed="8"/>
        <rFont val="Aptos Display"/>
        <family val="2"/>
      </rPr>
      <t>Ex2</t>
    </r>
    <r>
      <rPr>
        <sz val="10"/>
        <color indexed="8"/>
        <rFont val="Aptos Display"/>
        <family val="2"/>
      </rPr>
      <t>: Share leaders' expectations regarding a secure and ethical culture, especially when current events present the opportunity to highlight positive or negative examples of cybersecurity risk management</t>
    </r>
    <r>
      <rPr>
        <sz val="10"/>
        <color theme="1"/>
        <rFont val="Aptos Display"/>
        <family val="2"/>
      </rPr>
      <t xml:space="preserve">
</t>
    </r>
    <r>
      <rPr>
        <b/>
        <sz val="10"/>
        <color indexed="8"/>
        <rFont val="Aptos Display"/>
        <family val="2"/>
      </rPr>
      <t>Ex3</t>
    </r>
    <r>
      <rPr>
        <sz val="10"/>
        <color indexed="8"/>
        <rFont val="Aptos Display"/>
        <family val="2"/>
      </rPr>
      <t>: Leaders direct the CISO to maintain a comprehensive cybersecurity risk strategy and review and update it at least annually and after major events</t>
    </r>
    <r>
      <rPr>
        <sz val="10"/>
        <color theme="1"/>
        <rFont val="Aptos Display"/>
        <family val="2"/>
      </rPr>
      <t xml:space="preserve">
</t>
    </r>
    <r>
      <rPr>
        <b/>
        <sz val="10"/>
        <color indexed="8"/>
        <rFont val="Aptos Display"/>
        <family val="2"/>
      </rPr>
      <t>Ex4</t>
    </r>
    <r>
      <rPr>
        <sz val="10"/>
        <color indexed="8"/>
        <rFont val="Aptos Display"/>
        <family val="2"/>
      </rPr>
      <t>: Conduct reviews to ensure adequate authority and coordination among those responsible for managing cybersecurity risk</t>
    </r>
  </si>
  <si>
    <r>
      <rPr>
        <b/>
        <sz val="10"/>
        <color indexed="8"/>
        <rFont val="Aptos Display"/>
        <family val="2"/>
      </rPr>
      <t>GV.RR-02</t>
    </r>
    <r>
      <rPr>
        <sz val="10"/>
        <color indexed="8"/>
        <rFont val="Aptos Display"/>
        <family val="2"/>
      </rPr>
      <t>: Roles, responsibilities, and authorities related to cybersecurity risk management are established, communicated, understood, and enforced</t>
    </r>
    <r>
      <rPr>
        <sz val="10"/>
        <color theme="1"/>
        <rFont val="Aptos Display"/>
        <family val="2"/>
      </rPr>
      <t xml:space="preserve"> </t>
    </r>
    <r>
      <rPr>
        <b/>
        <sz val="10"/>
        <color rgb="FF000000"/>
        <rFont val="Aptos Display"/>
        <family val="2"/>
      </rPr>
      <t>(ID.AM-06, DE.DP-01, ID.GV-02)</t>
    </r>
  </si>
  <si>
    <r>
      <rPr>
        <b/>
        <sz val="10"/>
        <color indexed="8"/>
        <rFont val="Aptos Display"/>
        <family val="2"/>
      </rPr>
      <t>Ex1</t>
    </r>
    <r>
      <rPr>
        <sz val="10"/>
        <color indexed="8"/>
        <rFont val="Aptos Display"/>
        <family val="2"/>
      </rPr>
      <t>: Document risk management roles and responsibilities in policy</t>
    </r>
    <r>
      <rPr>
        <sz val="10"/>
        <color theme="1"/>
        <rFont val="Aptos Display"/>
        <family val="2"/>
      </rPr>
      <t xml:space="preserve">
</t>
    </r>
    <r>
      <rPr>
        <b/>
        <sz val="10"/>
        <color indexed="8"/>
        <rFont val="Aptos Display"/>
        <family val="2"/>
      </rPr>
      <t>Ex2</t>
    </r>
    <r>
      <rPr>
        <sz val="10"/>
        <color indexed="8"/>
        <rFont val="Aptos Display"/>
        <family val="2"/>
      </rPr>
      <t>: Document who is responsible and accountable for cybersecurity risk management activities and how those teams and individuals are to be consulted and informed</t>
    </r>
    <r>
      <rPr>
        <sz val="10"/>
        <color theme="1"/>
        <rFont val="Aptos Display"/>
        <family val="2"/>
      </rPr>
      <t xml:space="preserve">
</t>
    </r>
    <r>
      <rPr>
        <b/>
        <sz val="10"/>
        <color indexed="8"/>
        <rFont val="Aptos Display"/>
        <family val="2"/>
      </rPr>
      <t>Ex3</t>
    </r>
    <r>
      <rPr>
        <sz val="10"/>
        <color indexed="8"/>
        <rFont val="Aptos Display"/>
        <family val="2"/>
      </rPr>
      <t>: Include cybersecurity responsibilities and performance requirements in personnel descriptions</t>
    </r>
    <r>
      <rPr>
        <sz val="10"/>
        <color theme="1"/>
        <rFont val="Aptos Display"/>
        <family val="2"/>
      </rPr>
      <t xml:space="preserve">
</t>
    </r>
    <r>
      <rPr>
        <b/>
        <sz val="10"/>
        <color indexed="8"/>
        <rFont val="Aptos Display"/>
        <family val="2"/>
      </rPr>
      <t>Ex4</t>
    </r>
    <r>
      <rPr>
        <sz val="10"/>
        <color indexed="8"/>
        <rFont val="Aptos Display"/>
        <family val="2"/>
      </rPr>
      <t>: Document performance goals for personnel with cybersecurity risk management responsibilities, and periodically measure performance to identify areas for improvement</t>
    </r>
    <r>
      <rPr>
        <sz val="10"/>
        <color theme="1"/>
        <rFont val="Aptos Display"/>
        <family val="2"/>
      </rPr>
      <t xml:space="preserve">
</t>
    </r>
    <r>
      <rPr>
        <b/>
        <sz val="10"/>
        <color indexed="8"/>
        <rFont val="Aptos Display"/>
        <family val="2"/>
      </rPr>
      <t>Ex5</t>
    </r>
    <r>
      <rPr>
        <sz val="10"/>
        <color indexed="8"/>
        <rFont val="Aptos Display"/>
        <family val="2"/>
      </rPr>
      <t>: Clearly articulate cybersecurity responsibilities within operations, risk functions, and internal audit functions</t>
    </r>
  </si>
  <si>
    <r>
      <rPr>
        <b/>
        <sz val="10"/>
        <color indexed="8"/>
        <rFont val="Aptos Display"/>
        <family val="2"/>
      </rPr>
      <t>GV.RR-03</t>
    </r>
    <r>
      <rPr>
        <sz val="10"/>
        <color indexed="8"/>
        <rFont val="Aptos Display"/>
        <family val="2"/>
      </rPr>
      <t>: Adequate resources are allocated commensurate with the cybersecurity risk strategy, roles, responsibilities, and policies</t>
    </r>
    <r>
      <rPr>
        <sz val="10"/>
        <color theme="1"/>
        <rFont val="Aptos Display"/>
        <family val="2"/>
      </rPr>
      <t xml:space="preserve"> </t>
    </r>
    <r>
      <rPr>
        <b/>
        <sz val="10"/>
        <color rgb="FF000000"/>
        <rFont val="Aptos Display"/>
        <family val="2"/>
      </rPr>
      <t>(ID.RM-01)</t>
    </r>
  </si>
  <si>
    <r>
      <rPr>
        <b/>
        <sz val="10"/>
        <color indexed="8"/>
        <rFont val="Aptos Display"/>
        <family val="2"/>
      </rPr>
      <t>Ex1</t>
    </r>
    <r>
      <rPr>
        <sz val="10"/>
        <color indexed="8"/>
        <rFont val="Aptos Display"/>
        <family val="2"/>
      </rPr>
      <t>: Conduct periodic management reviews to ensure that those given cybersecurity risk management responsibilities have the necessary authority</t>
    </r>
    <r>
      <rPr>
        <sz val="10"/>
        <color theme="1"/>
        <rFont val="Aptos Display"/>
        <family val="2"/>
      </rPr>
      <t xml:space="preserve">
</t>
    </r>
    <r>
      <rPr>
        <b/>
        <sz val="10"/>
        <color indexed="8"/>
        <rFont val="Aptos Display"/>
        <family val="2"/>
      </rPr>
      <t>Ex2</t>
    </r>
    <r>
      <rPr>
        <sz val="10"/>
        <color indexed="8"/>
        <rFont val="Aptos Display"/>
        <family val="2"/>
      </rPr>
      <t>: Identify resource allocation and investment in line with risk tolerance and response</t>
    </r>
    <r>
      <rPr>
        <sz val="10"/>
        <color theme="1"/>
        <rFont val="Aptos Display"/>
        <family val="2"/>
      </rPr>
      <t xml:space="preserve">
</t>
    </r>
    <r>
      <rPr>
        <b/>
        <sz val="10"/>
        <color indexed="8"/>
        <rFont val="Aptos Display"/>
        <family val="2"/>
      </rPr>
      <t>Ex3</t>
    </r>
    <r>
      <rPr>
        <sz val="10"/>
        <color indexed="8"/>
        <rFont val="Aptos Display"/>
        <family val="2"/>
      </rPr>
      <t>: Provide adequate and sufficient people, process, and technical resources to support the cybersecurity strategy</t>
    </r>
  </si>
  <si>
    <r>
      <rPr>
        <b/>
        <sz val="10"/>
        <color indexed="8"/>
        <rFont val="Aptos Display"/>
        <family val="2"/>
      </rPr>
      <t>GV.RR-04</t>
    </r>
    <r>
      <rPr>
        <sz val="10"/>
        <color indexed="8"/>
        <rFont val="Aptos Display"/>
        <family val="2"/>
      </rPr>
      <t>: Cybersecurity is included in human resources practices</t>
    </r>
    <r>
      <rPr>
        <sz val="10"/>
        <color theme="1"/>
        <rFont val="Aptos Display"/>
        <family val="2"/>
      </rPr>
      <t xml:space="preserve"> </t>
    </r>
    <r>
      <rPr>
        <b/>
        <sz val="10"/>
        <color rgb="FF000000"/>
        <rFont val="Aptos Display"/>
        <family val="2"/>
      </rPr>
      <t>(PR.IP-11)</t>
    </r>
  </si>
  <si>
    <r>
      <rPr>
        <b/>
        <sz val="10"/>
        <color indexed="8"/>
        <rFont val="Aptos Display"/>
        <family val="2"/>
      </rPr>
      <t>Ex1</t>
    </r>
    <r>
      <rPr>
        <sz val="10"/>
        <color indexed="8"/>
        <rFont val="Aptos Display"/>
        <family val="2"/>
      </rPr>
      <t>: Integrate cybersecurity risk management considerations into human resources processes (e.g., personnel screening, onboarding, change notification, offboarding)</t>
    </r>
    <r>
      <rPr>
        <sz val="10"/>
        <color theme="1"/>
        <rFont val="Aptos Display"/>
        <family val="2"/>
      </rPr>
      <t xml:space="preserve">
</t>
    </r>
    <r>
      <rPr>
        <b/>
        <sz val="10"/>
        <color indexed="8"/>
        <rFont val="Aptos Display"/>
        <family val="2"/>
      </rPr>
      <t>Ex2</t>
    </r>
    <r>
      <rPr>
        <sz val="10"/>
        <color indexed="8"/>
        <rFont val="Aptos Display"/>
        <family val="2"/>
      </rPr>
      <t>: Consider cybersecurity knowledge to be a positive factor in hiring, training, and retention decisions</t>
    </r>
    <r>
      <rPr>
        <sz val="10"/>
        <color theme="1"/>
        <rFont val="Aptos Display"/>
        <family val="2"/>
      </rPr>
      <t xml:space="preserve">
</t>
    </r>
    <r>
      <rPr>
        <b/>
        <sz val="10"/>
        <color indexed="8"/>
        <rFont val="Aptos Display"/>
        <family val="2"/>
      </rPr>
      <t>Ex3</t>
    </r>
    <r>
      <rPr>
        <sz val="10"/>
        <color indexed="8"/>
        <rFont val="Aptos Display"/>
        <family val="2"/>
      </rPr>
      <t>: Conduct background checks prior to onboarding new personnel for sensitive roles, and periodically repeat background checks for personnel with such roles</t>
    </r>
    <r>
      <rPr>
        <sz val="10"/>
        <color theme="1"/>
        <rFont val="Aptos Display"/>
        <family val="2"/>
      </rPr>
      <t xml:space="preserve">
</t>
    </r>
    <r>
      <rPr>
        <b/>
        <sz val="10"/>
        <color indexed="8"/>
        <rFont val="Aptos Display"/>
        <family val="2"/>
      </rPr>
      <t>Ex4</t>
    </r>
    <r>
      <rPr>
        <sz val="10"/>
        <color indexed="8"/>
        <rFont val="Aptos Display"/>
        <family val="2"/>
      </rPr>
      <t>: Define and enforce obligations for personnel to be aware of, adhere to, and uphold security policies as they relate to their roles</t>
    </r>
  </si>
  <si>
    <r>
      <rPr>
        <b/>
        <sz val="10"/>
        <color indexed="8"/>
        <rFont val="Aptos Display"/>
        <family val="2"/>
      </rPr>
      <t>Policy (GV.PO)</t>
    </r>
    <r>
      <rPr>
        <sz val="10"/>
        <color indexed="8"/>
        <rFont val="Aptos Display"/>
        <family val="2"/>
      </rPr>
      <t>: Organizational cybersecurity policy is established, communicated, and enforced</t>
    </r>
  </si>
  <si>
    <r>
      <rPr>
        <b/>
        <sz val="10"/>
        <color indexed="8"/>
        <rFont val="Aptos Display"/>
        <family val="2"/>
      </rPr>
      <t>GV.PO-01</t>
    </r>
    <r>
      <rPr>
        <sz val="10"/>
        <color indexed="8"/>
        <rFont val="Aptos Display"/>
        <family val="2"/>
      </rPr>
      <t>: Policy for managing cybersecurity risks is established based on organizational context, cybersecurity strategy, and priorities and is communicated and enforced</t>
    </r>
    <r>
      <rPr>
        <sz val="10"/>
        <color theme="1"/>
        <rFont val="Aptos Display"/>
        <family val="2"/>
      </rPr>
      <t xml:space="preserve"> </t>
    </r>
    <r>
      <rPr>
        <b/>
        <sz val="10"/>
        <color rgb="FF000000"/>
        <rFont val="Aptos Display"/>
        <family val="2"/>
      </rPr>
      <t>(ID.GV-01)</t>
    </r>
  </si>
  <si>
    <r>
      <rPr>
        <b/>
        <sz val="10"/>
        <color indexed="8"/>
        <rFont val="Aptos Display"/>
        <family val="2"/>
      </rPr>
      <t>Ex1</t>
    </r>
    <r>
      <rPr>
        <sz val="10"/>
        <color indexed="8"/>
        <rFont val="Aptos Display"/>
        <family val="2"/>
      </rPr>
      <t>: Create, disseminate, and maintain an understandable, usable risk management policy with statements of management intent, expectations, and direction</t>
    </r>
    <r>
      <rPr>
        <sz val="10"/>
        <color theme="1"/>
        <rFont val="Aptos Display"/>
        <family val="2"/>
      </rPr>
      <t xml:space="preserve">
</t>
    </r>
    <r>
      <rPr>
        <b/>
        <sz val="10"/>
        <color indexed="8"/>
        <rFont val="Aptos Display"/>
        <family val="2"/>
      </rPr>
      <t>Ex2</t>
    </r>
    <r>
      <rPr>
        <sz val="10"/>
        <color indexed="8"/>
        <rFont val="Aptos Display"/>
        <family val="2"/>
      </rPr>
      <t>: Periodically review policy and supporting processes and procedures to ensure that they align with risk management strategy objectives and priorities, as well as the high-level direction of the cybersecurity policy</t>
    </r>
    <r>
      <rPr>
        <sz val="10"/>
        <color theme="1"/>
        <rFont val="Aptos Display"/>
        <family val="2"/>
      </rPr>
      <t xml:space="preserve">
</t>
    </r>
    <r>
      <rPr>
        <b/>
        <sz val="10"/>
        <color indexed="8"/>
        <rFont val="Aptos Display"/>
        <family val="2"/>
      </rPr>
      <t>Ex3</t>
    </r>
    <r>
      <rPr>
        <sz val="10"/>
        <color indexed="8"/>
        <rFont val="Aptos Display"/>
        <family val="2"/>
      </rPr>
      <t>: Require approval from senior management on policy</t>
    </r>
    <r>
      <rPr>
        <sz val="10"/>
        <color theme="1"/>
        <rFont val="Aptos Display"/>
        <family val="2"/>
      </rPr>
      <t xml:space="preserve">
</t>
    </r>
    <r>
      <rPr>
        <b/>
        <sz val="10"/>
        <color indexed="8"/>
        <rFont val="Aptos Display"/>
        <family val="2"/>
      </rPr>
      <t>Ex4</t>
    </r>
    <r>
      <rPr>
        <sz val="10"/>
        <color indexed="8"/>
        <rFont val="Aptos Display"/>
        <family val="2"/>
      </rPr>
      <t>: Communicate cybersecurity risk management policy and supporting processes and procedures across the organization</t>
    </r>
    <r>
      <rPr>
        <sz val="10"/>
        <color theme="1"/>
        <rFont val="Aptos Display"/>
        <family val="2"/>
      </rPr>
      <t xml:space="preserve">
</t>
    </r>
    <r>
      <rPr>
        <b/>
        <sz val="10"/>
        <color indexed="8"/>
        <rFont val="Aptos Display"/>
        <family val="2"/>
      </rPr>
      <t>Ex5</t>
    </r>
    <r>
      <rPr>
        <sz val="10"/>
        <color indexed="8"/>
        <rFont val="Aptos Display"/>
        <family val="2"/>
      </rPr>
      <t>: Require personnel to acknowledge receipt of policy when first hired, annually, and whenever policy is updated</t>
    </r>
  </si>
  <si>
    <r>
      <rPr>
        <b/>
        <sz val="10"/>
        <color indexed="8"/>
        <rFont val="Aptos Display"/>
        <family val="2"/>
      </rPr>
      <t>GV.PO-02</t>
    </r>
    <r>
      <rPr>
        <sz val="10"/>
        <color indexed="8"/>
        <rFont val="Aptos Display"/>
        <family val="2"/>
      </rPr>
      <t>: Policy for managing cybersecurity risks is reviewed, updated, communicated, and enforced to reflect changes in requirements, threats, technology, and organizational mission</t>
    </r>
    <r>
      <rPr>
        <sz val="10"/>
        <color theme="1"/>
        <rFont val="Aptos Display"/>
        <family val="2"/>
      </rPr>
      <t xml:space="preserve"> </t>
    </r>
    <r>
      <rPr>
        <b/>
        <sz val="10"/>
        <color rgb="FF000000"/>
        <rFont val="Aptos Display"/>
        <family val="2"/>
      </rPr>
      <t>(ID.GV-01)</t>
    </r>
  </si>
  <si>
    <r>
      <rPr>
        <b/>
        <sz val="10"/>
        <color indexed="8"/>
        <rFont val="Aptos Display"/>
        <family val="2"/>
      </rPr>
      <t>Ex1</t>
    </r>
    <r>
      <rPr>
        <sz val="10"/>
        <color indexed="8"/>
        <rFont val="Aptos Display"/>
        <family val="2"/>
      </rPr>
      <t>: Update policy based on periodic reviews of cybersecurity risk management results to ensure that policy and supporting processes and procedures adequately maintain risk at an acceptable level</t>
    </r>
    <r>
      <rPr>
        <sz val="10"/>
        <color theme="1"/>
        <rFont val="Aptos Display"/>
        <family val="2"/>
      </rPr>
      <t xml:space="preserve">
</t>
    </r>
    <r>
      <rPr>
        <b/>
        <sz val="10"/>
        <color indexed="8"/>
        <rFont val="Aptos Display"/>
        <family val="2"/>
      </rPr>
      <t>Ex2</t>
    </r>
    <r>
      <rPr>
        <sz val="10"/>
        <color indexed="8"/>
        <rFont val="Aptos Display"/>
        <family val="2"/>
      </rPr>
      <t>: Provide a timeline for reviewing changes to the organization's risk environment (e.g., changes in risk or in the organization's mission objectives), and communicate recommended policy updates</t>
    </r>
    <r>
      <rPr>
        <sz val="10"/>
        <color theme="1"/>
        <rFont val="Aptos Display"/>
        <family val="2"/>
      </rPr>
      <t xml:space="preserve">
</t>
    </r>
    <r>
      <rPr>
        <b/>
        <sz val="10"/>
        <color indexed="8"/>
        <rFont val="Aptos Display"/>
        <family val="2"/>
      </rPr>
      <t>Ex3</t>
    </r>
    <r>
      <rPr>
        <sz val="10"/>
        <color indexed="8"/>
        <rFont val="Aptos Display"/>
        <family val="2"/>
      </rPr>
      <t>: Update policy to reflect changes in legal and regulatory requirements</t>
    </r>
    <r>
      <rPr>
        <sz val="10"/>
        <color theme="1"/>
        <rFont val="Aptos Display"/>
        <family val="2"/>
      </rPr>
      <t xml:space="preserve">
</t>
    </r>
    <r>
      <rPr>
        <b/>
        <sz val="10"/>
        <color indexed="8"/>
        <rFont val="Aptos Display"/>
        <family val="2"/>
      </rPr>
      <t>Ex4</t>
    </r>
    <r>
      <rPr>
        <sz val="10"/>
        <color indexed="8"/>
        <rFont val="Aptos Display"/>
        <family val="2"/>
      </rPr>
      <t>: Update policy to reflect changes in technology (e.g., adoption of artificial intelligence) and changes to the business (e.g., acquisition of a new business, new contract requirements)</t>
    </r>
  </si>
  <si>
    <r>
      <rPr>
        <b/>
        <sz val="10"/>
        <color indexed="8"/>
        <rFont val="Aptos Display"/>
        <family val="2"/>
      </rPr>
      <t>Oversight (GV.OV)</t>
    </r>
    <r>
      <rPr>
        <sz val="10"/>
        <color indexed="8"/>
        <rFont val="Aptos Display"/>
        <family val="2"/>
      </rPr>
      <t>: Results of organization-wide cybersecurity risk management activities and performance are used to inform, improve, and adjust the risk management strategy</t>
    </r>
  </si>
  <si>
    <r>
      <rPr>
        <b/>
        <sz val="10"/>
        <color indexed="8"/>
        <rFont val="Aptos Display"/>
        <family val="2"/>
      </rPr>
      <t>GV.OV-01</t>
    </r>
    <r>
      <rPr>
        <sz val="10"/>
        <color indexed="8"/>
        <rFont val="Aptos Display"/>
        <family val="2"/>
      </rPr>
      <t>: Cybersecurity risk management strategy outcomes are reviewed to inform and adjust strategy and direction</t>
    </r>
  </si>
  <si>
    <r>
      <rPr>
        <b/>
        <sz val="10"/>
        <color indexed="8"/>
        <rFont val="Aptos Display"/>
        <family val="2"/>
      </rPr>
      <t>Ex1</t>
    </r>
    <r>
      <rPr>
        <sz val="10"/>
        <color indexed="8"/>
        <rFont val="Aptos Display"/>
        <family val="2"/>
      </rPr>
      <t>: Measure how well the risk management strategy and risk results have helped leaders make decisions and achieve organizational objectives</t>
    </r>
    <r>
      <rPr>
        <sz val="10"/>
        <color theme="1"/>
        <rFont val="Aptos Display"/>
        <family val="2"/>
      </rPr>
      <t xml:space="preserve">
</t>
    </r>
    <r>
      <rPr>
        <b/>
        <sz val="10"/>
        <color indexed="8"/>
        <rFont val="Aptos Display"/>
        <family val="2"/>
      </rPr>
      <t>Ex2</t>
    </r>
    <r>
      <rPr>
        <sz val="10"/>
        <color indexed="8"/>
        <rFont val="Aptos Display"/>
        <family val="2"/>
      </rPr>
      <t>: Examine whether cybersecurity risk strategies that impede operations or innovation should be adjusted</t>
    </r>
  </si>
  <si>
    <r>
      <rPr>
        <b/>
        <sz val="10"/>
        <color indexed="8"/>
        <rFont val="Aptos Display"/>
        <family val="2"/>
      </rPr>
      <t>GV.OV-02</t>
    </r>
    <r>
      <rPr>
        <sz val="10"/>
        <color indexed="8"/>
        <rFont val="Aptos Display"/>
        <family val="2"/>
      </rPr>
      <t>: The cybersecurity risk management strategy is reviewed and adjusted to ensure coverage of organizational requirements and risks</t>
    </r>
  </si>
  <si>
    <r>
      <rPr>
        <b/>
        <sz val="10"/>
        <color indexed="8"/>
        <rFont val="Aptos Display"/>
        <family val="2"/>
      </rPr>
      <t>Ex1</t>
    </r>
    <r>
      <rPr>
        <sz val="10"/>
        <color indexed="8"/>
        <rFont val="Aptos Display"/>
        <family val="2"/>
      </rPr>
      <t>: Review audit findings to confirm whether the existing cybersecurity strategy has ensured compliance with internal and external requirements</t>
    </r>
    <r>
      <rPr>
        <sz val="10"/>
        <color theme="1"/>
        <rFont val="Aptos Display"/>
        <family val="2"/>
      </rPr>
      <t xml:space="preserve">
</t>
    </r>
    <r>
      <rPr>
        <b/>
        <sz val="10"/>
        <color indexed="8"/>
        <rFont val="Aptos Display"/>
        <family val="2"/>
      </rPr>
      <t>Ex2</t>
    </r>
    <r>
      <rPr>
        <sz val="10"/>
        <color indexed="8"/>
        <rFont val="Aptos Display"/>
        <family val="2"/>
      </rPr>
      <t>: Review the performance oversight of those in cybersecurity-related roles to determine whether policy changes are necessary</t>
    </r>
    <r>
      <rPr>
        <sz val="10"/>
        <color theme="1"/>
        <rFont val="Aptos Display"/>
        <family val="2"/>
      </rPr>
      <t xml:space="preserve">
</t>
    </r>
    <r>
      <rPr>
        <b/>
        <sz val="10"/>
        <color indexed="8"/>
        <rFont val="Aptos Display"/>
        <family val="2"/>
      </rPr>
      <t>Ex3</t>
    </r>
    <r>
      <rPr>
        <sz val="10"/>
        <color indexed="8"/>
        <rFont val="Aptos Display"/>
        <family val="2"/>
      </rPr>
      <t>: Review strategy in light of cybersecurity incidents</t>
    </r>
  </si>
  <si>
    <r>
      <rPr>
        <b/>
        <sz val="10"/>
        <color indexed="8"/>
        <rFont val="Aptos Display"/>
        <family val="2"/>
      </rPr>
      <t>GV.OV-03</t>
    </r>
    <r>
      <rPr>
        <sz val="10"/>
        <color indexed="8"/>
        <rFont val="Aptos Display"/>
        <family val="2"/>
      </rPr>
      <t>: Organizational cybersecurity risk management performance is evaluated and reviewed for adjustments needed</t>
    </r>
  </si>
  <si>
    <r>
      <rPr>
        <b/>
        <sz val="10"/>
        <color indexed="8"/>
        <rFont val="Aptos Display"/>
        <family val="2"/>
      </rPr>
      <t>Ex1</t>
    </r>
    <r>
      <rPr>
        <sz val="10"/>
        <color indexed="8"/>
        <rFont val="Aptos Display"/>
        <family val="2"/>
      </rPr>
      <t>: Review key performance indicators (KPIs) to ensure that organization-wide policies and procedures achieve objectives</t>
    </r>
    <r>
      <rPr>
        <sz val="10"/>
        <color theme="1"/>
        <rFont val="Aptos Display"/>
        <family val="2"/>
      </rPr>
      <t xml:space="preserve">
</t>
    </r>
    <r>
      <rPr>
        <b/>
        <sz val="10"/>
        <color indexed="8"/>
        <rFont val="Aptos Display"/>
        <family val="2"/>
      </rPr>
      <t>Ex2</t>
    </r>
    <r>
      <rPr>
        <sz val="10"/>
        <color indexed="8"/>
        <rFont val="Aptos Display"/>
        <family val="2"/>
      </rPr>
      <t>: Review key risk indicators (KRIs) to identify risks the organization faces, including likelihood and potential impact</t>
    </r>
    <r>
      <rPr>
        <sz val="10"/>
        <color theme="1"/>
        <rFont val="Aptos Display"/>
        <family val="2"/>
      </rPr>
      <t xml:space="preserve">
</t>
    </r>
    <r>
      <rPr>
        <b/>
        <sz val="10"/>
        <color indexed="8"/>
        <rFont val="Aptos Display"/>
        <family val="2"/>
      </rPr>
      <t>Ex3</t>
    </r>
    <r>
      <rPr>
        <sz val="10"/>
        <color indexed="8"/>
        <rFont val="Aptos Display"/>
        <family val="2"/>
      </rPr>
      <t>: Collect and communicate metrics on cybersecurity risk management with senior leadership</t>
    </r>
  </si>
  <si>
    <r>
      <rPr>
        <b/>
        <sz val="10"/>
        <color indexed="8"/>
        <rFont val="Aptos Display"/>
        <family val="2"/>
      </rPr>
      <t>Cybersecurity Supply Chain Risk Management (GV.SC)</t>
    </r>
    <r>
      <rPr>
        <sz val="10"/>
        <color indexed="8"/>
        <rFont val="Aptos Display"/>
        <family val="2"/>
      </rPr>
      <t>: Cyber supply chain risk management processes are identified, established, managed, monitored, and improved by organizational stakeholders</t>
    </r>
  </si>
  <si>
    <r>
      <rPr>
        <b/>
        <sz val="10"/>
        <color indexed="8"/>
        <rFont val="Aptos Display"/>
        <family val="2"/>
      </rPr>
      <t>GV.SC-01</t>
    </r>
    <r>
      <rPr>
        <sz val="10"/>
        <color indexed="8"/>
        <rFont val="Aptos Display"/>
        <family val="2"/>
      </rPr>
      <t>: A cybersecurity supply chain risk management program, strategy, objectives, policies, and processes are established and agreed to by organizational stakeholders</t>
    </r>
    <r>
      <rPr>
        <sz val="10"/>
        <color theme="1"/>
        <rFont val="Aptos Display"/>
        <family val="2"/>
      </rPr>
      <t xml:space="preserve"> </t>
    </r>
    <r>
      <rPr>
        <b/>
        <sz val="10"/>
        <color rgb="FF000000"/>
        <rFont val="Aptos Display"/>
        <family val="2"/>
      </rPr>
      <t>(ID.SC-01)</t>
    </r>
  </si>
  <si>
    <r>
      <rPr>
        <b/>
        <sz val="10"/>
        <color indexed="8"/>
        <rFont val="Aptos Display"/>
        <family val="2"/>
      </rPr>
      <t>Ex1</t>
    </r>
    <r>
      <rPr>
        <sz val="10"/>
        <color indexed="8"/>
        <rFont val="Aptos Display"/>
        <family val="2"/>
      </rPr>
      <t>: Establish a strategy that expresses the objectives of the cybersecurity supply chain risk management program</t>
    </r>
    <r>
      <rPr>
        <sz val="10"/>
        <color theme="1"/>
        <rFont val="Aptos Display"/>
        <family val="2"/>
      </rPr>
      <t xml:space="preserve">
</t>
    </r>
    <r>
      <rPr>
        <b/>
        <sz val="10"/>
        <color indexed="8"/>
        <rFont val="Aptos Display"/>
        <family val="2"/>
      </rPr>
      <t>Ex2</t>
    </r>
    <r>
      <rPr>
        <sz val="10"/>
        <color indexed="8"/>
        <rFont val="Aptos Display"/>
        <family val="2"/>
      </rPr>
      <t>: Develop the cybersecurity supply chain risk management program, including a plan (with milestones), policies, and procedures that guide implementation and improvement of the program, and share the policies and procedures with the organizational stakeholders</t>
    </r>
    <r>
      <rPr>
        <sz val="10"/>
        <color theme="1"/>
        <rFont val="Aptos Display"/>
        <family val="2"/>
      </rPr>
      <t xml:space="preserve">
</t>
    </r>
    <r>
      <rPr>
        <b/>
        <sz val="10"/>
        <color indexed="8"/>
        <rFont val="Aptos Display"/>
        <family val="2"/>
      </rPr>
      <t>Ex3</t>
    </r>
    <r>
      <rPr>
        <sz val="10"/>
        <color indexed="8"/>
        <rFont val="Aptos Display"/>
        <family val="2"/>
      </rPr>
      <t>: Develop and implement program processes based on the strategy, objectives, policies, and procedures that are agreed upon and performed by the organizational stakeholders</t>
    </r>
    <r>
      <rPr>
        <sz val="10"/>
        <color theme="1"/>
        <rFont val="Aptos Display"/>
        <family val="2"/>
      </rPr>
      <t xml:space="preserve">
</t>
    </r>
    <r>
      <rPr>
        <b/>
        <sz val="10"/>
        <color indexed="8"/>
        <rFont val="Aptos Display"/>
        <family val="2"/>
      </rPr>
      <t>Ex4</t>
    </r>
    <r>
      <rPr>
        <sz val="10"/>
        <color indexed="8"/>
        <rFont val="Aptos Display"/>
        <family val="2"/>
      </rPr>
      <t>: Establish a cross-organizational mechanism that ensures alignment between functions that contribute to cybersecurity supply chain risk management, such as cybersecurity, IT, operations, legal, human resources, and engineering</t>
    </r>
  </si>
  <si>
    <r>
      <rPr>
        <b/>
        <sz val="10"/>
        <color indexed="8"/>
        <rFont val="Aptos Display"/>
        <family val="2"/>
      </rPr>
      <t>GV.SC-02</t>
    </r>
    <r>
      <rPr>
        <sz val="10"/>
        <color indexed="8"/>
        <rFont val="Aptos Display"/>
        <family val="2"/>
      </rPr>
      <t>: Cybersecurity roles and responsibilities for suppliers, customers, and partners are established, communicated, and coordinated internally and externally</t>
    </r>
    <r>
      <rPr>
        <sz val="10"/>
        <color theme="1"/>
        <rFont val="Aptos Display"/>
        <family val="2"/>
      </rPr>
      <t xml:space="preserve"> </t>
    </r>
    <r>
      <rPr>
        <b/>
        <sz val="10"/>
        <color rgb="FF000000"/>
        <rFont val="Aptos Display"/>
        <family val="2"/>
      </rPr>
      <t>(ID.AM-06)</t>
    </r>
  </si>
  <si>
    <r>
      <rPr>
        <b/>
        <sz val="10"/>
        <color indexed="8"/>
        <rFont val="Aptos Display"/>
        <family val="2"/>
      </rPr>
      <t>Ex1</t>
    </r>
    <r>
      <rPr>
        <sz val="10"/>
        <color indexed="8"/>
        <rFont val="Aptos Display"/>
        <family val="2"/>
      </rPr>
      <t>: Identify one or more specific roles or positions that will be responsible and accountable for planning, resourcing, and executing cybersecurity supply chain risk management activities</t>
    </r>
    <r>
      <rPr>
        <sz val="10"/>
        <color theme="1"/>
        <rFont val="Aptos Display"/>
        <family val="2"/>
      </rPr>
      <t xml:space="preserve">
</t>
    </r>
    <r>
      <rPr>
        <b/>
        <sz val="10"/>
        <color indexed="8"/>
        <rFont val="Aptos Display"/>
        <family val="2"/>
      </rPr>
      <t>Ex2</t>
    </r>
    <r>
      <rPr>
        <sz val="10"/>
        <color indexed="8"/>
        <rFont val="Aptos Display"/>
        <family val="2"/>
      </rPr>
      <t>: Document cybersecurity supply chain risk management roles and responsibilities in policy</t>
    </r>
    <r>
      <rPr>
        <sz val="10"/>
        <color theme="1"/>
        <rFont val="Aptos Display"/>
        <family val="2"/>
      </rPr>
      <t xml:space="preserve">
</t>
    </r>
    <r>
      <rPr>
        <b/>
        <sz val="10"/>
        <color indexed="8"/>
        <rFont val="Aptos Display"/>
        <family val="2"/>
      </rPr>
      <t>Ex3</t>
    </r>
    <r>
      <rPr>
        <sz val="10"/>
        <color indexed="8"/>
        <rFont val="Aptos Display"/>
        <family val="2"/>
      </rPr>
      <t>: Create responsibility matrixes to document who will be responsible and accountable for cybersecurity supply chain risk management activities and how those teams and individuals will be consulted and informed</t>
    </r>
    <r>
      <rPr>
        <sz val="10"/>
        <color theme="1"/>
        <rFont val="Aptos Display"/>
        <family val="2"/>
      </rPr>
      <t xml:space="preserve">
</t>
    </r>
    <r>
      <rPr>
        <b/>
        <sz val="10"/>
        <color indexed="8"/>
        <rFont val="Aptos Display"/>
        <family val="2"/>
      </rPr>
      <t>Ex4</t>
    </r>
    <r>
      <rPr>
        <sz val="10"/>
        <color indexed="8"/>
        <rFont val="Aptos Display"/>
        <family val="2"/>
      </rPr>
      <t>: Include cybersecurity supply chain risk management responsibilities and performance requirements in personnel descriptions to ensure clarity and improve accountability</t>
    </r>
    <r>
      <rPr>
        <sz val="10"/>
        <color theme="1"/>
        <rFont val="Aptos Display"/>
        <family val="2"/>
      </rPr>
      <t xml:space="preserve">
</t>
    </r>
    <r>
      <rPr>
        <b/>
        <sz val="10"/>
        <color indexed="8"/>
        <rFont val="Aptos Display"/>
        <family val="2"/>
      </rPr>
      <t>Ex5</t>
    </r>
    <r>
      <rPr>
        <sz val="10"/>
        <color indexed="8"/>
        <rFont val="Aptos Display"/>
        <family val="2"/>
      </rPr>
      <t>: Document performance goals for personnel with cybersecurity risk management-specific responsibilities, and periodically measure them to demonstrate and improve performance</t>
    </r>
    <r>
      <rPr>
        <sz val="10"/>
        <color theme="1"/>
        <rFont val="Aptos Display"/>
        <family val="2"/>
      </rPr>
      <t xml:space="preserve">
</t>
    </r>
    <r>
      <rPr>
        <b/>
        <sz val="10"/>
        <color indexed="8"/>
        <rFont val="Aptos Display"/>
        <family val="2"/>
      </rPr>
      <t>Ex6</t>
    </r>
    <r>
      <rPr>
        <sz val="10"/>
        <color indexed="8"/>
        <rFont val="Aptos Display"/>
        <family val="2"/>
      </rPr>
      <t>: Develop roles and responsibilities for suppliers, customers, and business partners to address shared responsibilities for applicable cybersecurity risks, and integrate them into organizational policies and applicable third-party agreements</t>
    </r>
    <r>
      <rPr>
        <sz val="10"/>
        <color theme="1"/>
        <rFont val="Aptos Display"/>
        <family val="2"/>
      </rPr>
      <t xml:space="preserve">
</t>
    </r>
    <r>
      <rPr>
        <b/>
        <sz val="10"/>
        <color indexed="8"/>
        <rFont val="Aptos Display"/>
        <family val="2"/>
      </rPr>
      <t>Ex7</t>
    </r>
    <r>
      <rPr>
        <sz val="10"/>
        <color indexed="8"/>
        <rFont val="Aptos Display"/>
        <family val="2"/>
      </rPr>
      <t>: Internally communicate cybersecurity supply chain risk management roles and responsibilities for third parties</t>
    </r>
    <r>
      <rPr>
        <sz val="10"/>
        <color theme="1"/>
        <rFont val="Aptos Display"/>
        <family val="2"/>
      </rPr>
      <t xml:space="preserve">
</t>
    </r>
    <r>
      <rPr>
        <b/>
        <sz val="10"/>
        <color indexed="8"/>
        <rFont val="Aptos Display"/>
        <family val="2"/>
      </rPr>
      <t>Ex8</t>
    </r>
    <r>
      <rPr>
        <sz val="10"/>
        <color indexed="8"/>
        <rFont val="Aptos Display"/>
        <family val="2"/>
      </rPr>
      <t>: Establish rules and protocols for information sharing and reporting processes between the organization and its suppliers</t>
    </r>
  </si>
  <si>
    <r>
      <rPr>
        <b/>
        <sz val="10"/>
        <color indexed="8"/>
        <rFont val="Aptos Display"/>
        <family val="2"/>
      </rPr>
      <t>GV.SC-03</t>
    </r>
    <r>
      <rPr>
        <sz val="10"/>
        <color indexed="8"/>
        <rFont val="Aptos Display"/>
        <family val="2"/>
      </rPr>
      <t>: Cybersecurity supply chain risk management is integrated into cybersecurity and enterprise risk management, risk assessment, and improvement processes</t>
    </r>
    <r>
      <rPr>
        <sz val="10"/>
        <color theme="1"/>
        <rFont val="Aptos Display"/>
        <family val="2"/>
      </rPr>
      <t xml:space="preserve"> </t>
    </r>
    <r>
      <rPr>
        <b/>
        <sz val="10"/>
        <color rgb="FF000000"/>
        <rFont val="Aptos Display"/>
        <family val="2"/>
      </rPr>
      <t>(ID.SC-02</t>
    </r>
    <r>
      <rPr>
        <sz val="10"/>
        <color theme="1"/>
        <rFont val="Aptos Display"/>
        <family val="2"/>
      </rPr>
      <t>)</t>
    </r>
  </si>
  <si>
    <r>
      <rPr>
        <b/>
        <sz val="10"/>
        <color indexed="8"/>
        <rFont val="Aptos Display"/>
        <family val="2"/>
      </rPr>
      <t>Ex1</t>
    </r>
    <r>
      <rPr>
        <sz val="10"/>
        <color indexed="8"/>
        <rFont val="Aptos Display"/>
        <family val="2"/>
      </rPr>
      <t>: Identify areas of alignment and overlap with cybersecurity and enterprise risk management</t>
    </r>
    <r>
      <rPr>
        <sz val="10"/>
        <color theme="1"/>
        <rFont val="Aptos Display"/>
        <family val="2"/>
      </rPr>
      <t xml:space="preserve">
</t>
    </r>
    <r>
      <rPr>
        <b/>
        <sz val="10"/>
        <color indexed="8"/>
        <rFont val="Aptos Display"/>
        <family val="2"/>
      </rPr>
      <t>Ex2</t>
    </r>
    <r>
      <rPr>
        <sz val="10"/>
        <color indexed="8"/>
        <rFont val="Aptos Display"/>
        <family val="2"/>
      </rPr>
      <t>: Establish integrated control sets for cybersecurity risk management and cybersecurity supply chain risk management</t>
    </r>
    <r>
      <rPr>
        <sz val="10"/>
        <color theme="1"/>
        <rFont val="Aptos Display"/>
        <family val="2"/>
      </rPr>
      <t xml:space="preserve">
</t>
    </r>
    <r>
      <rPr>
        <b/>
        <sz val="10"/>
        <color indexed="8"/>
        <rFont val="Aptos Display"/>
        <family val="2"/>
      </rPr>
      <t>Ex3</t>
    </r>
    <r>
      <rPr>
        <sz val="10"/>
        <color indexed="8"/>
        <rFont val="Aptos Display"/>
        <family val="2"/>
      </rPr>
      <t>: Integrate cybersecurity supply chain risk management into improvement processes</t>
    </r>
    <r>
      <rPr>
        <sz val="10"/>
        <color theme="1"/>
        <rFont val="Aptos Display"/>
        <family val="2"/>
      </rPr>
      <t xml:space="preserve">
</t>
    </r>
    <r>
      <rPr>
        <b/>
        <sz val="10"/>
        <color indexed="8"/>
        <rFont val="Aptos Display"/>
        <family val="2"/>
      </rPr>
      <t>Ex4</t>
    </r>
    <r>
      <rPr>
        <sz val="10"/>
        <color indexed="8"/>
        <rFont val="Aptos Display"/>
        <family val="2"/>
      </rPr>
      <t>: Escalate material cybersecurity risks in supply chains to senior management, and address them at the enterprise risk management level</t>
    </r>
  </si>
  <si>
    <r>
      <rPr>
        <b/>
        <sz val="10"/>
        <color indexed="8"/>
        <rFont val="Aptos Display"/>
        <family val="2"/>
      </rPr>
      <t>GV.SC-04</t>
    </r>
    <r>
      <rPr>
        <sz val="10"/>
        <color indexed="8"/>
        <rFont val="Aptos Display"/>
        <family val="2"/>
      </rPr>
      <t>: Suppliers are known and prioritized by criticality</t>
    </r>
    <r>
      <rPr>
        <sz val="10"/>
        <color theme="1"/>
        <rFont val="Aptos Display"/>
        <family val="2"/>
      </rPr>
      <t xml:space="preserve"> </t>
    </r>
    <r>
      <rPr>
        <b/>
        <sz val="10"/>
        <color rgb="FF000000"/>
        <rFont val="Aptos Display"/>
        <family val="2"/>
      </rPr>
      <t>(ID.SC-02)</t>
    </r>
  </si>
  <si>
    <r>
      <rPr>
        <b/>
        <sz val="10"/>
        <color indexed="8"/>
        <rFont val="Aptos Display"/>
        <family val="2"/>
      </rPr>
      <t>Ex1</t>
    </r>
    <r>
      <rPr>
        <sz val="10"/>
        <color indexed="8"/>
        <rFont val="Aptos Display"/>
        <family val="2"/>
      </rPr>
      <t>: Develop criteria for supplier criticality based on, for example, the sensitivity of data processed or possessed by suppliers, the degree of access to the organization's systems, and the importance of the products or services to the organization's mission</t>
    </r>
    <r>
      <rPr>
        <sz val="10"/>
        <color theme="1"/>
        <rFont val="Aptos Display"/>
        <family val="2"/>
      </rPr>
      <t xml:space="preserve">
</t>
    </r>
    <r>
      <rPr>
        <b/>
        <sz val="10"/>
        <color indexed="8"/>
        <rFont val="Aptos Display"/>
        <family val="2"/>
      </rPr>
      <t>Ex2</t>
    </r>
    <r>
      <rPr>
        <sz val="10"/>
        <color indexed="8"/>
        <rFont val="Aptos Display"/>
        <family val="2"/>
      </rPr>
      <t>: Keep a record of all suppliers, and prioritize suppliers based on the criticality criteria</t>
    </r>
  </si>
  <si>
    <r>
      <rPr>
        <b/>
        <sz val="10"/>
        <color indexed="8"/>
        <rFont val="Aptos Display"/>
        <family val="2"/>
      </rPr>
      <t>GV.SC-05</t>
    </r>
    <r>
      <rPr>
        <sz val="10"/>
        <color indexed="8"/>
        <rFont val="Aptos Display"/>
        <family val="2"/>
      </rPr>
      <t>: Requirements to address cybersecurity risks in supply chains are established, prioritized, and integrated into contracts and other types of agreements with suppliers and other relevant third parties</t>
    </r>
    <r>
      <rPr>
        <sz val="10"/>
        <color theme="1"/>
        <rFont val="Aptos Display"/>
        <family val="2"/>
      </rPr>
      <t xml:space="preserve"> </t>
    </r>
    <r>
      <rPr>
        <b/>
        <sz val="10"/>
        <color rgb="FF000000"/>
        <rFont val="Aptos Display"/>
        <family val="2"/>
      </rPr>
      <t>(ID.SC-03)</t>
    </r>
  </si>
  <si>
    <r>
      <rPr>
        <b/>
        <sz val="10"/>
        <color indexed="8"/>
        <rFont val="Aptos Display"/>
        <family val="2"/>
      </rPr>
      <t>Ex1</t>
    </r>
    <r>
      <rPr>
        <sz val="10"/>
        <color indexed="8"/>
        <rFont val="Aptos Display"/>
        <family val="2"/>
      </rPr>
      <t>: Establish security requirements for suppliers, products, and services commensurate with their criticality level and potential impact if compromised</t>
    </r>
    <r>
      <rPr>
        <sz val="10"/>
        <color theme="1"/>
        <rFont val="Aptos Display"/>
        <family val="2"/>
      </rPr>
      <t xml:space="preserve">
</t>
    </r>
    <r>
      <rPr>
        <b/>
        <sz val="10"/>
        <color indexed="8"/>
        <rFont val="Aptos Display"/>
        <family val="2"/>
      </rPr>
      <t>Ex2</t>
    </r>
    <r>
      <rPr>
        <sz val="10"/>
        <color indexed="8"/>
        <rFont val="Aptos Display"/>
        <family val="2"/>
      </rPr>
      <t>: Include all cybersecurity and supply chain requirements that third parties must follow and how compliance with the requirements may be verified in default contractual language</t>
    </r>
    <r>
      <rPr>
        <sz val="10"/>
        <color theme="1"/>
        <rFont val="Aptos Display"/>
        <family val="2"/>
      </rPr>
      <t xml:space="preserve">
</t>
    </r>
    <r>
      <rPr>
        <b/>
        <sz val="10"/>
        <color indexed="8"/>
        <rFont val="Aptos Display"/>
        <family val="2"/>
      </rPr>
      <t>Ex3</t>
    </r>
    <r>
      <rPr>
        <sz val="10"/>
        <color indexed="8"/>
        <rFont val="Aptos Display"/>
        <family val="2"/>
      </rPr>
      <t>: Define the rules and protocols for information sharing between the organization and its suppliers and sub-tier suppliers in agreements</t>
    </r>
    <r>
      <rPr>
        <sz val="10"/>
        <color theme="1"/>
        <rFont val="Aptos Display"/>
        <family val="2"/>
      </rPr>
      <t xml:space="preserve">
</t>
    </r>
    <r>
      <rPr>
        <b/>
        <sz val="10"/>
        <color indexed="8"/>
        <rFont val="Aptos Display"/>
        <family val="2"/>
      </rPr>
      <t>Ex4</t>
    </r>
    <r>
      <rPr>
        <sz val="10"/>
        <color indexed="8"/>
        <rFont val="Aptos Display"/>
        <family val="2"/>
      </rPr>
      <t>: Manage risk by including security requirements in agreements based on their criticality and potential impact if compromised</t>
    </r>
    <r>
      <rPr>
        <sz val="10"/>
        <color theme="1"/>
        <rFont val="Aptos Display"/>
        <family val="2"/>
      </rPr>
      <t xml:space="preserve">
</t>
    </r>
    <r>
      <rPr>
        <b/>
        <sz val="10"/>
        <color indexed="8"/>
        <rFont val="Aptos Display"/>
        <family val="2"/>
      </rPr>
      <t>Ex5</t>
    </r>
    <r>
      <rPr>
        <sz val="10"/>
        <color indexed="8"/>
        <rFont val="Aptos Display"/>
        <family val="2"/>
      </rPr>
      <t>: Define security requirements in service-level agreements (SLAs) for monitoring suppliers for acceptable security performance throughout the supplier relationship lifecycle</t>
    </r>
    <r>
      <rPr>
        <sz val="10"/>
        <color theme="1"/>
        <rFont val="Aptos Display"/>
        <family val="2"/>
      </rPr>
      <t xml:space="preserve">
</t>
    </r>
    <r>
      <rPr>
        <b/>
        <sz val="10"/>
        <color indexed="8"/>
        <rFont val="Aptos Display"/>
        <family val="2"/>
      </rPr>
      <t>Ex6</t>
    </r>
    <r>
      <rPr>
        <sz val="10"/>
        <color indexed="8"/>
        <rFont val="Aptos Display"/>
        <family val="2"/>
      </rPr>
      <t>: Contractually require suppliers to disclose cybersecurity features, functions, and vulnerabilities of their products and services for the life of the product or the term of service</t>
    </r>
    <r>
      <rPr>
        <sz val="10"/>
        <color theme="1"/>
        <rFont val="Aptos Display"/>
        <family val="2"/>
      </rPr>
      <t xml:space="preserve">
</t>
    </r>
    <r>
      <rPr>
        <b/>
        <sz val="10"/>
        <color indexed="8"/>
        <rFont val="Aptos Display"/>
        <family val="2"/>
      </rPr>
      <t>Ex7</t>
    </r>
    <r>
      <rPr>
        <sz val="10"/>
        <color indexed="8"/>
        <rFont val="Aptos Display"/>
        <family val="2"/>
      </rPr>
      <t>: Contractually require suppliers to provide and maintain a current component inventory (e.g., software or hardware bill of materials) for critical products</t>
    </r>
    <r>
      <rPr>
        <sz val="10"/>
        <color theme="1"/>
        <rFont val="Aptos Display"/>
        <family val="2"/>
      </rPr>
      <t xml:space="preserve">
</t>
    </r>
    <r>
      <rPr>
        <b/>
        <sz val="10"/>
        <color indexed="8"/>
        <rFont val="Aptos Display"/>
        <family val="2"/>
      </rPr>
      <t>Ex8</t>
    </r>
    <r>
      <rPr>
        <sz val="10"/>
        <color indexed="8"/>
        <rFont val="Aptos Display"/>
        <family val="2"/>
      </rPr>
      <t>: Contractually require suppliers to vet their employees and guard against insider threats</t>
    </r>
    <r>
      <rPr>
        <sz val="10"/>
        <color theme="1"/>
        <rFont val="Aptos Display"/>
        <family val="2"/>
      </rPr>
      <t xml:space="preserve">
</t>
    </r>
    <r>
      <rPr>
        <b/>
        <sz val="10"/>
        <color indexed="8"/>
        <rFont val="Aptos Display"/>
        <family val="2"/>
      </rPr>
      <t>Ex9</t>
    </r>
    <r>
      <rPr>
        <sz val="10"/>
        <color indexed="8"/>
        <rFont val="Aptos Display"/>
        <family val="2"/>
      </rPr>
      <t>: Contractually require suppliers to provide evidence of performing acceptable security practices through, for example, self-attestation, conformance to known standards, certifications, or inspections</t>
    </r>
    <r>
      <rPr>
        <sz val="10"/>
        <color theme="1"/>
        <rFont val="Aptos Display"/>
        <family val="2"/>
      </rPr>
      <t xml:space="preserve">
</t>
    </r>
    <r>
      <rPr>
        <b/>
        <sz val="10"/>
        <color indexed="8"/>
        <rFont val="Aptos Display"/>
        <family val="2"/>
      </rPr>
      <t>Ex10</t>
    </r>
    <r>
      <rPr>
        <sz val="10"/>
        <color indexed="8"/>
        <rFont val="Aptos Display"/>
        <family val="2"/>
      </rPr>
      <t>: Specify in contracts and other agreements the rights and responsibilities of the organization, its suppliers, and their supply chains, with respect to potential cybersecurity risks</t>
    </r>
  </si>
  <si>
    <r>
      <rPr>
        <b/>
        <sz val="10"/>
        <color indexed="8"/>
        <rFont val="Aptos Display"/>
        <family val="2"/>
      </rPr>
      <t>GV.SC-06</t>
    </r>
    <r>
      <rPr>
        <sz val="10"/>
        <color indexed="8"/>
        <rFont val="Aptos Display"/>
        <family val="2"/>
      </rPr>
      <t>: Planning and due diligence are performed to reduce risks before entering into formal supplier or other third-party relationships</t>
    </r>
    <r>
      <rPr>
        <sz val="10"/>
        <color theme="1"/>
        <rFont val="Aptos Display"/>
        <family val="2"/>
      </rPr>
      <t xml:space="preserve"> </t>
    </r>
    <r>
      <rPr>
        <b/>
        <sz val="10"/>
        <color rgb="FF000000"/>
        <rFont val="Aptos Display"/>
        <family val="2"/>
      </rPr>
      <t>(ID.SC-01)</t>
    </r>
  </si>
  <si>
    <r>
      <rPr>
        <b/>
        <sz val="10"/>
        <color indexed="8"/>
        <rFont val="Aptos Display"/>
        <family val="2"/>
      </rPr>
      <t>Ex1</t>
    </r>
    <r>
      <rPr>
        <sz val="10"/>
        <color indexed="8"/>
        <rFont val="Aptos Display"/>
        <family val="2"/>
      </rPr>
      <t>: Perform thorough due diligence on prospective suppliers that is consistent with procurement planning and commensurate with the level of risk, criticality, and complexity of each supplier relationship</t>
    </r>
    <r>
      <rPr>
        <sz val="10"/>
        <color theme="1"/>
        <rFont val="Aptos Display"/>
        <family val="2"/>
      </rPr>
      <t xml:space="preserve">
</t>
    </r>
    <r>
      <rPr>
        <b/>
        <sz val="10"/>
        <color indexed="8"/>
        <rFont val="Aptos Display"/>
        <family val="2"/>
      </rPr>
      <t>Ex2</t>
    </r>
    <r>
      <rPr>
        <sz val="10"/>
        <color indexed="8"/>
        <rFont val="Aptos Display"/>
        <family val="2"/>
      </rPr>
      <t>: Assess the suitability of the technology and cybersecurity capabilities and the risk management practices of prospective suppliers</t>
    </r>
    <r>
      <rPr>
        <sz val="10"/>
        <color theme="1"/>
        <rFont val="Aptos Display"/>
        <family val="2"/>
      </rPr>
      <t xml:space="preserve">
</t>
    </r>
    <r>
      <rPr>
        <b/>
        <sz val="10"/>
        <color indexed="8"/>
        <rFont val="Aptos Display"/>
        <family val="2"/>
      </rPr>
      <t>Ex3</t>
    </r>
    <r>
      <rPr>
        <sz val="10"/>
        <color indexed="8"/>
        <rFont val="Aptos Display"/>
        <family val="2"/>
      </rPr>
      <t>: Conduct supplier risk assessments against business and applicable cybersecurity requirements</t>
    </r>
    <r>
      <rPr>
        <sz val="10"/>
        <color theme="1"/>
        <rFont val="Aptos Display"/>
        <family val="2"/>
      </rPr>
      <t xml:space="preserve">
</t>
    </r>
    <r>
      <rPr>
        <b/>
        <sz val="10"/>
        <color indexed="8"/>
        <rFont val="Aptos Display"/>
        <family val="2"/>
      </rPr>
      <t>Ex4</t>
    </r>
    <r>
      <rPr>
        <sz val="10"/>
        <color indexed="8"/>
        <rFont val="Aptos Display"/>
        <family val="2"/>
      </rPr>
      <t>: Assess the authenticity, integrity, and security of critical products prior to acquisition and use</t>
    </r>
  </si>
  <si>
    <r>
      <rPr>
        <b/>
        <sz val="10"/>
        <color indexed="8"/>
        <rFont val="Aptos Display"/>
        <family val="2"/>
      </rPr>
      <t>GV.SC-07</t>
    </r>
    <r>
      <rPr>
        <sz val="10"/>
        <color indexed="8"/>
        <rFont val="Aptos Display"/>
        <family val="2"/>
      </rPr>
      <t>: The risks posed by a supplier, their products and services, and other third parties are understood, recorded, prioritized, assessed, responded to, and monitored over the course of the relationship</t>
    </r>
    <r>
      <rPr>
        <sz val="10"/>
        <color theme="1"/>
        <rFont val="Aptos Display"/>
        <family val="2"/>
      </rPr>
      <t xml:space="preserve"> </t>
    </r>
    <r>
      <rPr>
        <b/>
        <sz val="10"/>
        <color rgb="FF000000"/>
        <rFont val="Aptos Display"/>
        <family val="2"/>
      </rPr>
      <t>(ID.SC-04,ID.SC-02)</t>
    </r>
  </si>
  <si>
    <r>
      <rPr>
        <b/>
        <sz val="10"/>
        <color indexed="8"/>
        <rFont val="Aptos Display"/>
        <family val="2"/>
      </rPr>
      <t>Ex1</t>
    </r>
    <r>
      <rPr>
        <sz val="10"/>
        <color indexed="8"/>
        <rFont val="Aptos Display"/>
        <family val="2"/>
      </rPr>
      <t>: Adjust assessment formats and frequencies based on the third party's reputation and the criticality of the products or services they provide</t>
    </r>
    <r>
      <rPr>
        <sz val="10"/>
        <color theme="1"/>
        <rFont val="Aptos Display"/>
        <family val="2"/>
      </rPr>
      <t xml:space="preserve">
</t>
    </r>
    <r>
      <rPr>
        <b/>
        <sz val="10"/>
        <color indexed="8"/>
        <rFont val="Aptos Display"/>
        <family val="2"/>
      </rPr>
      <t>Ex2</t>
    </r>
    <r>
      <rPr>
        <sz val="10"/>
        <color indexed="8"/>
        <rFont val="Aptos Display"/>
        <family val="2"/>
      </rPr>
      <t>: Evaluate third parties' evidence of compliance with contractual cybersecurity requirements, such as self-attestations, warranties, certifications, and other artifacts</t>
    </r>
    <r>
      <rPr>
        <sz val="10"/>
        <color theme="1"/>
        <rFont val="Aptos Display"/>
        <family val="2"/>
      </rPr>
      <t xml:space="preserve">
</t>
    </r>
    <r>
      <rPr>
        <b/>
        <sz val="10"/>
        <color indexed="8"/>
        <rFont val="Aptos Display"/>
        <family val="2"/>
      </rPr>
      <t>Ex3</t>
    </r>
    <r>
      <rPr>
        <sz val="10"/>
        <color indexed="8"/>
        <rFont val="Aptos Display"/>
        <family val="2"/>
      </rPr>
      <t>: Monitor critical suppliers to ensure that they are fulfilling their security obligations throughout the supplier relationship lifecycle using a variety of methods and techniques, such as inspections, audits, tests, or other forms of evaluation</t>
    </r>
    <r>
      <rPr>
        <sz val="10"/>
        <color theme="1"/>
        <rFont val="Aptos Display"/>
        <family val="2"/>
      </rPr>
      <t xml:space="preserve">
</t>
    </r>
    <r>
      <rPr>
        <b/>
        <sz val="10"/>
        <color indexed="8"/>
        <rFont val="Aptos Display"/>
        <family val="2"/>
      </rPr>
      <t>Ex4</t>
    </r>
    <r>
      <rPr>
        <sz val="10"/>
        <color indexed="8"/>
        <rFont val="Aptos Display"/>
        <family val="2"/>
      </rPr>
      <t>: Monitor critical suppliers, services, and products for changes to their risk profiles, and reevaluate supplier criticality and risk impact accordingly</t>
    </r>
    <r>
      <rPr>
        <sz val="10"/>
        <color theme="1"/>
        <rFont val="Aptos Display"/>
        <family val="2"/>
      </rPr>
      <t xml:space="preserve">
</t>
    </r>
    <r>
      <rPr>
        <b/>
        <sz val="10"/>
        <color indexed="8"/>
        <rFont val="Aptos Display"/>
        <family val="2"/>
      </rPr>
      <t>Ex5</t>
    </r>
    <r>
      <rPr>
        <sz val="10"/>
        <color indexed="8"/>
        <rFont val="Aptos Display"/>
        <family val="2"/>
      </rPr>
      <t>: Plan for unexpected supplier and supply chain-related interruptions to ensure business continuity</t>
    </r>
  </si>
  <si>
    <r>
      <rPr>
        <b/>
        <sz val="10"/>
        <color indexed="8"/>
        <rFont val="Aptos Display"/>
        <family val="2"/>
      </rPr>
      <t>GV.SC-08</t>
    </r>
    <r>
      <rPr>
        <sz val="10"/>
        <color indexed="8"/>
        <rFont val="Aptos Display"/>
        <family val="2"/>
      </rPr>
      <t>: Relevant suppliers and other third parties are included in incident planning, response, and recovery activities</t>
    </r>
    <r>
      <rPr>
        <sz val="10"/>
        <color theme="1"/>
        <rFont val="Aptos Display"/>
        <family val="2"/>
      </rPr>
      <t xml:space="preserve"> </t>
    </r>
    <r>
      <rPr>
        <b/>
        <sz val="10"/>
        <color rgb="FF000000"/>
        <rFont val="Aptos Display"/>
        <family val="2"/>
      </rPr>
      <t>(ID.SC-05)</t>
    </r>
  </si>
  <si>
    <r>
      <rPr>
        <b/>
        <sz val="10"/>
        <color indexed="8"/>
        <rFont val="Aptos Display"/>
        <family val="2"/>
      </rPr>
      <t>Ex1</t>
    </r>
    <r>
      <rPr>
        <sz val="10"/>
        <color indexed="8"/>
        <rFont val="Aptos Display"/>
        <family val="2"/>
      </rPr>
      <t>: Define and use rules and protocols for reporting incident response and recovery activities and the status between the organization and its suppliers</t>
    </r>
    <r>
      <rPr>
        <sz val="10"/>
        <color theme="1"/>
        <rFont val="Aptos Display"/>
        <family val="2"/>
      </rPr>
      <t xml:space="preserve">
</t>
    </r>
    <r>
      <rPr>
        <b/>
        <sz val="10"/>
        <color indexed="8"/>
        <rFont val="Aptos Display"/>
        <family val="2"/>
      </rPr>
      <t>Ex2</t>
    </r>
    <r>
      <rPr>
        <sz val="10"/>
        <color indexed="8"/>
        <rFont val="Aptos Display"/>
        <family val="2"/>
      </rPr>
      <t>: Identify and document the roles and responsibilities of the organization and its suppliers for incident response</t>
    </r>
    <r>
      <rPr>
        <sz val="10"/>
        <color theme="1"/>
        <rFont val="Aptos Display"/>
        <family val="2"/>
      </rPr>
      <t xml:space="preserve">
</t>
    </r>
    <r>
      <rPr>
        <b/>
        <sz val="10"/>
        <color indexed="8"/>
        <rFont val="Aptos Display"/>
        <family val="2"/>
      </rPr>
      <t>Ex3</t>
    </r>
    <r>
      <rPr>
        <sz val="10"/>
        <color indexed="8"/>
        <rFont val="Aptos Display"/>
        <family val="2"/>
      </rPr>
      <t>: Include critical suppliers in incident response exercises and simulations</t>
    </r>
    <r>
      <rPr>
        <sz val="10"/>
        <color theme="1"/>
        <rFont val="Aptos Display"/>
        <family val="2"/>
      </rPr>
      <t xml:space="preserve">
</t>
    </r>
    <r>
      <rPr>
        <b/>
        <sz val="10"/>
        <color indexed="8"/>
        <rFont val="Aptos Display"/>
        <family val="2"/>
      </rPr>
      <t>Ex4</t>
    </r>
    <r>
      <rPr>
        <sz val="10"/>
        <color indexed="8"/>
        <rFont val="Aptos Display"/>
        <family val="2"/>
      </rPr>
      <t>: Define and coordinate crisis communication methods and protocols between the organization and its critical suppliers</t>
    </r>
    <r>
      <rPr>
        <sz val="10"/>
        <color theme="1"/>
        <rFont val="Aptos Display"/>
        <family val="2"/>
      </rPr>
      <t xml:space="preserve">
</t>
    </r>
    <r>
      <rPr>
        <b/>
        <sz val="10"/>
        <color indexed="8"/>
        <rFont val="Aptos Display"/>
        <family val="2"/>
      </rPr>
      <t>Ex5</t>
    </r>
    <r>
      <rPr>
        <sz val="10"/>
        <color indexed="8"/>
        <rFont val="Aptos Display"/>
        <family val="2"/>
      </rPr>
      <t>: Conduct collaborative lessons learned sessions with critical suppliers</t>
    </r>
  </si>
  <si>
    <r>
      <rPr>
        <b/>
        <sz val="10"/>
        <color indexed="8"/>
        <rFont val="Aptos Display"/>
        <family val="2"/>
      </rPr>
      <t>GV.SC-09</t>
    </r>
    <r>
      <rPr>
        <sz val="10"/>
        <color indexed="8"/>
        <rFont val="Aptos Display"/>
        <family val="2"/>
      </rPr>
      <t>: Supply chain security practices are integrated into cybersecurity and enterprise risk management programs, and their performance is monitored throughout the technology product and service life cycle</t>
    </r>
    <r>
      <rPr>
        <sz val="10"/>
        <color theme="1"/>
        <rFont val="Aptos Display"/>
        <family val="2"/>
      </rPr>
      <t xml:space="preserve"> </t>
    </r>
    <r>
      <rPr>
        <b/>
        <sz val="10"/>
        <color rgb="FF000000"/>
        <rFont val="Aptos Display"/>
        <family val="2"/>
      </rPr>
      <t>(ID.SC-01)</t>
    </r>
  </si>
  <si>
    <r>
      <rPr>
        <b/>
        <sz val="10"/>
        <color indexed="8"/>
        <rFont val="Aptos Display"/>
        <family val="2"/>
      </rPr>
      <t>Ex1</t>
    </r>
    <r>
      <rPr>
        <sz val="10"/>
        <color indexed="8"/>
        <rFont val="Aptos Display"/>
        <family val="2"/>
      </rPr>
      <t>: Policies and procedures require provenance records for all acquired technology products and services</t>
    </r>
    <r>
      <rPr>
        <sz val="10"/>
        <color theme="1"/>
        <rFont val="Aptos Display"/>
        <family val="2"/>
      </rPr>
      <t xml:space="preserve">
</t>
    </r>
    <r>
      <rPr>
        <b/>
        <sz val="10"/>
        <color indexed="8"/>
        <rFont val="Aptos Display"/>
        <family val="2"/>
      </rPr>
      <t>Ex2</t>
    </r>
    <r>
      <rPr>
        <sz val="10"/>
        <color indexed="8"/>
        <rFont val="Aptos Display"/>
        <family val="2"/>
      </rPr>
      <t>: Periodically provide risk reporting to leaders about how acquired components are proven to be untampered and authentic</t>
    </r>
    <r>
      <rPr>
        <sz val="10"/>
        <color theme="1"/>
        <rFont val="Aptos Display"/>
        <family val="2"/>
      </rPr>
      <t xml:space="preserve">
</t>
    </r>
    <r>
      <rPr>
        <b/>
        <sz val="10"/>
        <color indexed="8"/>
        <rFont val="Aptos Display"/>
        <family val="2"/>
      </rPr>
      <t>Ex3</t>
    </r>
    <r>
      <rPr>
        <sz val="10"/>
        <color indexed="8"/>
        <rFont val="Aptos Display"/>
        <family val="2"/>
      </rPr>
      <t>: Communicate regularly among cybersecurity risk managers and operations personnel about the need to acquire software patches, updates, and upgrades only from authenticated and trustworthy software providers</t>
    </r>
    <r>
      <rPr>
        <sz val="10"/>
        <color theme="1"/>
        <rFont val="Aptos Display"/>
        <family val="2"/>
      </rPr>
      <t xml:space="preserve">
</t>
    </r>
    <r>
      <rPr>
        <b/>
        <sz val="10"/>
        <color indexed="8"/>
        <rFont val="Aptos Display"/>
        <family val="2"/>
      </rPr>
      <t>Ex4</t>
    </r>
    <r>
      <rPr>
        <sz val="10"/>
        <color indexed="8"/>
        <rFont val="Aptos Display"/>
        <family val="2"/>
      </rPr>
      <t>: Review policies to ensure that they require approved supplier personnel to perform maintenance on supplier products</t>
    </r>
    <r>
      <rPr>
        <sz val="10"/>
        <color theme="1"/>
        <rFont val="Aptos Display"/>
        <family val="2"/>
      </rPr>
      <t xml:space="preserve">
</t>
    </r>
    <r>
      <rPr>
        <b/>
        <sz val="10"/>
        <color indexed="8"/>
        <rFont val="Aptos Display"/>
        <family val="2"/>
      </rPr>
      <t>Ex5</t>
    </r>
    <r>
      <rPr>
        <sz val="10"/>
        <color indexed="8"/>
        <rFont val="Aptos Display"/>
        <family val="2"/>
      </rPr>
      <t>: Policies and procedure require checking upgrades to critical hardware for unauthorized changes</t>
    </r>
  </si>
  <si>
    <r>
      <rPr>
        <b/>
        <sz val="10"/>
        <color indexed="8"/>
        <rFont val="Aptos Display"/>
        <family val="2"/>
      </rPr>
      <t>GV.SC-10</t>
    </r>
    <r>
      <rPr>
        <sz val="10"/>
        <color indexed="8"/>
        <rFont val="Aptos Display"/>
        <family val="2"/>
      </rPr>
      <t>: Cybersecurity supply chain risk management plans include provisions for activities that occur after the conclusion of a partnership or service agreement</t>
    </r>
    <r>
      <rPr>
        <sz val="10"/>
        <color theme="1"/>
        <rFont val="Aptos Display"/>
        <family val="2"/>
      </rPr>
      <t xml:space="preserve"> </t>
    </r>
    <r>
      <rPr>
        <b/>
        <sz val="10"/>
        <color rgb="FF000000"/>
        <rFont val="Aptos Display"/>
        <family val="2"/>
      </rPr>
      <t>(ID.SC-01)</t>
    </r>
  </si>
  <si>
    <r>
      <rPr>
        <b/>
        <sz val="10"/>
        <color indexed="8"/>
        <rFont val="Aptos Display"/>
        <family val="2"/>
      </rPr>
      <t>Ex1</t>
    </r>
    <r>
      <rPr>
        <sz val="10"/>
        <color indexed="8"/>
        <rFont val="Aptos Display"/>
        <family val="2"/>
      </rPr>
      <t>: Establish processes for terminating critical relationships under both normal and adverse circumstances</t>
    </r>
    <r>
      <rPr>
        <sz val="10"/>
        <color theme="1"/>
        <rFont val="Aptos Display"/>
        <family val="2"/>
      </rPr>
      <t xml:space="preserve">
</t>
    </r>
    <r>
      <rPr>
        <b/>
        <sz val="10"/>
        <color indexed="8"/>
        <rFont val="Aptos Display"/>
        <family val="2"/>
      </rPr>
      <t>Ex2</t>
    </r>
    <r>
      <rPr>
        <sz val="10"/>
        <color indexed="8"/>
        <rFont val="Aptos Display"/>
        <family val="2"/>
      </rPr>
      <t>: Define and implement plans for component end-of-life maintenance support and obsolescence</t>
    </r>
    <r>
      <rPr>
        <sz val="10"/>
        <color theme="1"/>
        <rFont val="Aptos Display"/>
        <family val="2"/>
      </rPr>
      <t xml:space="preserve">
</t>
    </r>
    <r>
      <rPr>
        <b/>
        <sz val="10"/>
        <color indexed="8"/>
        <rFont val="Aptos Display"/>
        <family val="2"/>
      </rPr>
      <t>Ex3</t>
    </r>
    <r>
      <rPr>
        <sz val="10"/>
        <color indexed="8"/>
        <rFont val="Aptos Display"/>
        <family val="2"/>
      </rPr>
      <t>: Verify that supplier access to organization resources is deactivated promptly when it is no longer needed</t>
    </r>
    <r>
      <rPr>
        <sz val="10"/>
        <color theme="1"/>
        <rFont val="Aptos Display"/>
        <family val="2"/>
      </rPr>
      <t xml:space="preserve">
</t>
    </r>
    <r>
      <rPr>
        <b/>
        <sz val="10"/>
        <color indexed="8"/>
        <rFont val="Aptos Display"/>
        <family val="2"/>
      </rPr>
      <t>Ex4</t>
    </r>
    <r>
      <rPr>
        <sz val="10"/>
        <color indexed="8"/>
        <rFont val="Aptos Display"/>
        <family val="2"/>
      </rPr>
      <t>: Verify that assets containing the organization's data are returned or properly disposed of in a timely, controlled, and safe manner</t>
    </r>
    <r>
      <rPr>
        <sz val="10"/>
        <color theme="1"/>
        <rFont val="Aptos Display"/>
        <family val="2"/>
      </rPr>
      <t xml:space="preserve">
</t>
    </r>
    <r>
      <rPr>
        <b/>
        <sz val="10"/>
        <color indexed="8"/>
        <rFont val="Aptos Display"/>
        <family val="2"/>
      </rPr>
      <t>Ex5</t>
    </r>
    <r>
      <rPr>
        <sz val="10"/>
        <color indexed="8"/>
        <rFont val="Aptos Display"/>
        <family val="2"/>
      </rPr>
      <t>: Develop and execute a plan for terminating or transitioning supplier relationships that takes supply chain security risk and resiliency into account</t>
    </r>
    <r>
      <rPr>
        <sz val="10"/>
        <color theme="1"/>
        <rFont val="Aptos Display"/>
        <family val="2"/>
      </rPr>
      <t xml:space="preserve">
</t>
    </r>
    <r>
      <rPr>
        <b/>
        <sz val="10"/>
        <color indexed="8"/>
        <rFont val="Aptos Display"/>
        <family val="2"/>
      </rPr>
      <t>Ex6</t>
    </r>
    <r>
      <rPr>
        <sz val="10"/>
        <color indexed="8"/>
        <rFont val="Aptos Display"/>
        <family val="2"/>
      </rPr>
      <t>: Mitigate risks to data and systems created by supplier termination</t>
    </r>
    <r>
      <rPr>
        <sz val="10"/>
        <color theme="1"/>
        <rFont val="Aptos Display"/>
        <family val="2"/>
      </rPr>
      <t xml:space="preserve">
</t>
    </r>
    <r>
      <rPr>
        <b/>
        <sz val="10"/>
        <color indexed="8"/>
        <rFont val="Aptos Display"/>
        <family val="2"/>
      </rPr>
      <t>Ex7</t>
    </r>
    <r>
      <rPr>
        <sz val="10"/>
        <color indexed="8"/>
        <rFont val="Aptos Display"/>
        <family val="2"/>
      </rPr>
      <t>: Manage data leakage risks associated with supplier termination</t>
    </r>
  </si>
  <si>
    <r>
      <rPr>
        <b/>
        <sz val="10"/>
        <color indexed="8"/>
        <rFont val="Aptos Display"/>
        <family val="2"/>
      </rPr>
      <t>GOVERN (GV)</t>
    </r>
  </si>
  <si>
    <r>
      <rPr>
        <b/>
        <sz val="10"/>
        <color indexed="8"/>
        <rFont val="Aptos Display"/>
        <family val="2"/>
      </rPr>
      <t>IDENTIFY (ID)</t>
    </r>
    <r>
      <rPr>
        <sz val="10"/>
        <color indexed="8"/>
        <rFont val="Aptos Display"/>
        <family val="2"/>
      </rPr>
      <t>: The organization's current cybersecurity risks are understood</t>
    </r>
  </si>
  <si>
    <r>
      <rPr>
        <b/>
        <sz val="10"/>
        <color indexed="8"/>
        <rFont val="Aptos Display"/>
        <family val="2"/>
      </rPr>
      <t>Asset Management (ID.AM)</t>
    </r>
    <r>
      <rPr>
        <sz val="10"/>
        <color indexed="8"/>
        <rFont val="Aptos Display"/>
        <family val="2"/>
      </rPr>
      <t>: Assets (e.g., data, hardware, software, systems, facilities, services, people) that enable the organization to achieve business purposes are identified and managed consistent with their relative importance to organizational objectives and the organization's risk strategy</t>
    </r>
  </si>
  <si>
    <r>
      <rPr>
        <b/>
        <sz val="10"/>
        <color indexed="8"/>
        <rFont val="Aptos Display"/>
        <family val="2"/>
      </rPr>
      <t>ID.AM-01</t>
    </r>
    <r>
      <rPr>
        <sz val="10"/>
        <color indexed="8"/>
        <rFont val="Aptos Display"/>
        <family val="2"/>
      </rPr>
      <t>: Inventories of hardware managed by the organization are maintained</t>
    </r>
  </si>
  <si>
    <r>
      <rPr>
        <b/>
        <sz val="10"/>
        <color indexed="8"/>
        <rFont val="Aptos Display"/>
        <family val="2"/>
      </rPr>
      <t>Ex1</t>
    </r>
    <r>
      <rPr>
        <sz val="10"/>
        <color indexed="8"/>
        <rFont val="Aptos Display"/>
        <family val="2"/>
      </rPr>
      <t>: Maintain inventories for all types of hardware, including IT, IoT, OT, and mobile devices</t>
    </r>
    <r>
      <rPr>
        <sz val="10"/>
        <color theme="1"/>
        <rFont val="Aptos Display"/>
        <family val="2"/>
      </rPr>
      <t xml:space="preserve">
</t>
    </r>
    <r>
      <rPr>
        <b/>
        <sz val="10"/>
        <color indexed="8"/>
        <rFont val="Aptos Display"/>
        <family val="2"/>
      </rPr>
      <t>Ex2</t>
    </r>
    <r>
      <rPr>
        <sz val="10"/>
        <color indexed="8"/>
        <rFont val="Aptos Display"/>
        <family val="2"/>
      </rPr>
      <t>: Constantly monitor networks to detect new hardware and automatically update inventories</t>
    </r>
  </si>
  <si>
    <r>
      <rPr>
        <b/>
        <sz val="10"/>
        <color indexed="8"/>
        <rFont val="Aptos Display"/>
        <family val="2"/>
      </rPr>
      <t>ID.AM-02</t>
    </r>
    <r>
      <rPr>
        <sz val="10"/>
        <color indexed="8"/>
        <rFont val="Aptos Display"/>
        <family val="2"/>
      </rPr>
      <t>: Inventories of software, services, and systems managed by the organization are maintained</t>
    </r>
  </si>
  <si>
    <r>
      <rPr>
        <b/>
        <sz val="10"/>
        <color indexed="8"/>
        <rFont val="Aptos Display"/>
        <family val="2"/>
      </rPr>
      <t>Ex1</t>
    </r>
    <r>
      <rPr>
        <sz val="10"/>
        <color indexed="8"/>
        <rFont val="Aptos Display"/>
        <family val="2"/>
      </rPr>
      <t>: Maintain inventories for all types of software and services, including commercial-off-the-shelf, open-source, custom applications, API services, and cloud-based applications and services</t>
    </r>
    <r>
      <rPr>
        <sz val="10"/>
        <color theme="1"/>
        <rFont val="Aptos Display"/>
        <family val="2"/>
      </rPr>
      <t xml:space="preserve">
</t>
    </r>
    <r>
      <rPr>
        <b/>
        <sz val="10"/>
        <color indexed="8"/>
        <rFont val="Aptos Display"/>
        <family val="2"/>
      </rPr>
      <t>Ex2</t>
    </r>
    <r>
      <rPr>
        <sz val="10"/>
        <color indexed="8"/>
        <rFont val="Aptos Display"/>
        <family val="2"/>
      </rPr>
      <t>: Constantly monitor all platforms, including containers and virtual machines, for software and service inventory changes</t>
    </r>
    <r>
      <rPr>
        <sz val="10"/>
        <color theme="1"/>
        <rFont val="Aptos Display"/>
        <family val="2"/>
      </rPr>
      <t xml:space="preserve">
</t>
    </r>
    <r>
      <rPr>
        <b/>
        <sz val="10"/>
        <color indexed="8"/>
        <rFont val="Aptos Display"/>
        <family val="2"/>
      </rPr>
      <t>Ex3</t>
    </r>
    <r>
      <rPr>
        <sz val="10"/>
        <color indexed="8"/>
        <rFont val="Aptos Display"/>
        <family val="2"/>
      </rPr>
      <t>: Maintain an inventory of the organization's systems</t>
    </r>
  </si>
  <si>
    <r>
      <rPr>
        <b/>
        <sz val="10"/>
        <color indexed="8"/>
        <rFont val="Aptos Display"/>
        <family val="2"/>
      </rPr>
      <t>ID.AM-03</t>
    </r>
    <r>
      <rPr>
        <sz val="10"/>
        <color indexed="8"/>
        <rFont val="Aptos Display"/>
        <family val="2"/>
      </rPr>
      <t>: Representations of the organization's authorized network communication and internal and external network data flows are maintained</t>
    </r>
    <r>
      <rPr>
        <sz val="10"/>
        <color theme="1"/>
        <rFont val="Aptos Display"/>
        <family val="2"/>
      </rPr>
      <t xml:space="preserve"> </t>
    </r>
    <r>
      <rPr>
        <b/>
        <sz val="10"/>
        <color rgb="FF000000"/>
        <rFont val="Aptos Display"/>
        <family val="2"/>
      </rPr>
      <t>(DE.AE-01)</t>
    </r>
  </si>
  <si>
    <r>
      <rPr>
        <b/>
        <sz val="10"/>
        <color indexed="8"/>
        <rFont val="Aptos Display"/>
        <family val="2"/>
      </rPr>
      <t>Ex1</t>
    </r>
    <r>
      <rPr>
        <sz val="10"/>
        <color indexed="8"/>
        <rFont val="Aptos Display"/>
        <family val="2"/>
      </rPr>
      <t>: Maintain baselines of communication and data flows within the organization's wired and wireless networks</t>
    </r>
    <r>
      <rPr>
        <sz val="10"/>
        <color theme="1"/>
        <rFont val="Aptos Display"/>
        <family val="2"/>
      </rPr>
      <t xml:space="preserve">
</t>
    </r>
    <r>
      <rPr>
        <b/>
        <sz val="10"/>
        <color indexed="8"/>
        <rFont val="Aptos Display"/>
        <family val="2"/>
      </rPr>
      <t>Ex2</t>
    </r>
    <r>
      <rPr>
        <sz val="10"/>
        <color indexed="8"/>
        <rFont val="Aptos Display"/>
        <family val="2"/>
      </rPr>
      <t>: Maintain baselines of communication and data flows between the organization and third parties</t>
    </r>
    <r>
      <rPr>
        <sz val="10"/>
        <color theme="1"/>
        <rFont val="Aptos Display"/>
        <family val="2"/>
      </rPr>
      <t xml:space="preserve">
</t>
    </r>
    <r>
      <rPr>
        <b/>
        <sz val="10"/>
        <color indexed="8"/>
        <rFont val="Aptos Display"/>
        <family val="2"/>
      </rPr>
      <t>Ex3</t>
    </r>
    <r>
      <rPr>
        <sz val="10"/>
        <color indexed="8"/>
        <rFont val="Aptos Display"/>
        <family val="2"/>
      </rPr>
      <t>: Maintain baselines of communication and data flows for the organization's infrastructure-as-a-service (IaaS) usage</t>
    </r>
    <r>
      <rPr>
        <sz val="10"/>
        <color theme="1"/>
        <rFont val="Aptos Display"/>
        <family val="2"/>
      </rPr>
      <t xml:space="preserve">
</t>
    </r>
    <r>
      <rPr>
        <b/>
        <sz val="10"/>
        <color indexed="8"/>
        <rFont val="Aptos Display"/>
        <family val="2"/>
      </rPr>
      <t>Ex4</t>
    </r>
    <r>
      <rPr>
        <sz val="10"/>
        <color indexed="8"/>
        <rFont val="Aptos Display"/>
        <family val="2"/>
      </rPr>
      <t>: Maintain documentation of expected network ports, protocols, and services that are typically used among authorized systems</t>
    </r>
  </si>
  <si>
    <r>
      <rPr>
        <b/>
        <sz val="10"/>
        <color indexed="8"/>
        <rFont val="Aptos Display"/>
        <family val="2"/>
      </rPr>
      <t>ID.AM-04</t>
    </r>
    <r>
      <rPr>
        <sz val="10"/>
        <color indexed="8"/>
        <rFont val="Aptos Display"/>
        <family val="2"/>
      </rPr>
      <t>: Inventories of services provided by suppliers are maintained</t>
    </r>
  </si>
  <si>
    <r>
      <rPr>
        <b/>
        <sz val="10"/>
        <color indexed="8"/>
        <rFont val="Aptos Display"/>
        <family val="2"/>
      </rPr>
      <t>Ex1</t>
    </r>
    <r>
      <rPr>
        <sz val="10"/>
        <color indexed="8"/>
        <rFont val="Aptos Display"/>
        <family val="2"/>
      </rPr>
      <t>: Inventory all external services used by the organization, including third-party infrastructure-as-a-service (IaaS), platform-as-a-service (PaaS), and software-as-a-service (SaaS) offerings; APIs; and other externally hosted application services</t>
    </r>
    <r>
      <rPr>
        <sz val="10"/>
        <color theme="1"/>
        <rFont val="Aptos Display"/>
        <family val="2"/>
      </rPr>
      <t xml:space="preserve">
</t>
    </r>
    <r>
      <rPr>
        <b/>
        <sz val="10"/>
        <color indexed="8"/>
        <rFont val="Aptos Display"/>
        <family val="2"/>
      </rPr>
      <t>Ex2</t>
    </r>
    <r>
      <rPr>
        <sz val="10"/>
        <color indexed="8"/>
        <rFont val="Aptos Display"/>
        <family val="2"/>
      </rPr>
      <t>: Update the inventory when a new external service is going to be utilized to ensure adequate cybersecurity risk management monitoring of the organization's use of that service</t>
    </r>
  </si>
  <si>
    <r>
      <rPr>
        <b/>
        <sz val="10"/>
        <color indexed="8"/>
        <rFont val="Aptos Display"/>
        <family val="2"/>
      </rPr>
      <t>ID.AM-05</t>
    </r>
    <r>
      <rPr>
        <sz val="10"/>
        <color indexed="8"/>
        <rFont val="Aptos Display"/>
        <family val="2"/>
      </rPr>
      <t>: Assets are prioritized based on classification, criticality, resources, and impact on the mission</t>
    </r>
  </si>
  <si>
    <r>
      <rPr>
        <b/>
        <sz val="10"/>
        <color indexed="8"/>
        <rFont val="Aptos Display"/>
        <family val="2"/>
      </rPr>
      <t>Ex1</t>
    </r>
    <r>
      <rPr>
        <sz val="10"/>
        <color indexed="8"/>
        <rFont val="Aptos Display"/>
        <family val="2"/>
      </rPr>
      <t>: Define criteria for prioritizing each class of assets</t>
    </r>
    <r>
      <rPr>
        <sz val="10"/>
        <color theme="1"/>
        <rFont val="Aptos Display"/>
        <family val="2"/>
      </rPr>
      <t xml:space="preserve">
</t>
    </r>
    <r>
      <rPr>
        <b/>
        <sz val="10"/>
        <color indexed="8"/>
        <rFont val="Aptos Display"/>
        <family val="2"/>
      </rPr>
      <t>Ex2</t>
    </r>
    <r>
      <rPr>
        <sz val="10"/>
        <color indexed="8"/>
        <rFont val="Aptos Display"/>
        <family val="2"/>
      </rPr>
      <t>: Apply the prioritization criteria to assets</t>
    </r>
    <r>
      <rPr>
        <sz val="10"/>
        <color theme="1"/>
        <rFont val="Aptos Display"/>
        <family val="2"/>
      </rPr>
      <t xml:space="preserve">
</t>
    </r>
    <r>
      <rPr>
        <b/>
        <sz val="10"/>
        <color indexed="8"/>
        <rFont val="Aptos Display"/>
        <family val="2"/>
      </rPr>
      <t>Ex3</t>
    </r>
    <r>
      <rPr>
        <sz val="10"/>
        <color indexed="8"/>
        <rFont val="Aptos Display"/>
        <family val="2"/>
      </rPr>
      <t>: Track the asset priorities and update them periodically or when significant changes to the organization occur</t>
    </r>
  </si>
  <si>
    <r>
      <rPr>
        <b/>
        <sz val="10"/>
        <color indexed="8"/>
        <rFont val="Aptos Display"/>
        <family val="2"/>
      </rPr>
      <t>ID.AM-07</t>
    </r>
    <r>
      <rPr>
        <sz val="10"/>
        <color indexed="8"/>
        <rFont val="Aptos Display"/>
        <family val="2"/>
      </rPr>
      <t>: Inventories of data and corresponding metadata for designated data types are maintained</t>
    </r>
  </si>
  <si>
    <r>
      <rPr>
        <b/>
        <sz val="10"/>
        <color indexed="8"/>
        <rFont val="Aptos Display"/>
        <family val="2"/>
      </rPr>
      <t>Ex1</t>
    </r>
    <r>
      <rPr>
        <sz val="10"/>
        <color indexed="8"/>
        <rFont val="Aptos Display"/>
        <family val="2"/>
      </rPr>
      <t>: Maintain a list of the designated data types of interest (e.g., personally identifiable information, protected health information, financial account numbers, organization intellectual property, operational technology data)</t>
    </r>
    <r>
      <rPr>
        <sz val="10"/>
        <color theme="1"/>
        <rFont val="Aptos Display"/>
        <family val="2"/>
      </rPr>
      <t xml:space="preserve">
</t>
    </r>
    <r>
      <rPr>
        <b/>
        <sz val="10"/>
        <color indexed="8"/>
        <rFont val="Aptos Display"/>
        <family val="2"/>
      </rPr>
      <t>Ex2</t>
    </r>
    <r>
      <rPr>
        <sz val="10"/>
        <color indexed="8"/>
        <rFont val="Aptos Display"/>
        <family val="2"/>
      </rPr>
      <t>: Continuously discover and analyze ad hoc data to identify new instances of designated data types</t>
    </r>
    <r>
      <rPr>
        <sz val="10"/>
        <color theme="1"/>
        <rFont val="Aptos Display"/>
        <family val="2"/>
      </rPr>
      <t xml:space="preserve">
</t>
    </r>
    <r>
      <rPr>
        <b/>
        <sz val="10"/>
        <color indexed="8"/>
        <rFont val="Aptos Display"/>
        <family val="2"/>
      </rPr>
      <t>Ex3</t>
    </r>
    <r>
      <rPr>
        <sz val="10"/>
        <color indexed="8"/>
        <rFont val="Aptos Display"/>
        <family val="2"/>
      </rPr>
      <t>: Assign data classifications to designated data types through tags or labels</t>
    </r>
    <r>
      <rPr>
        <sz val="10"/>
        <color theme="1"/>
        <rFont val="Aptos Display"/>
        <family val="2"/>
      </rPr>
      <t xml:space="preserve">
</t>
    </r>
    <r>
      <rPr>
        <b/>
        <sz val="10"/>
        <color indexed="8"/>
        <rFont val="Aptos Display"/>
        <family val="2"/>
      </rPr>
      <t>Ex4</t>
    </r>
    <r>
      <rPr>
        <sz val="10"/>
        <color indexed="8"/>
        <rFont val="Aptos Display"/>
        <family val="2"/>
      </rPr>
      <t>: Track the provenance, data owner, and geolocation of each instance of designated data types</t>
    </r>
  </si>
  <si>
    <r>
      <rPr>
        <b/>
        <sz val="10"/>
        <color indexed="8"/>
        <rFont val="Aptos Display"/>
        <family val="2"/>
      </rPr>
      <t>ID.AM-08</t>
    </r>
    <r>
      <rPr>
        <sz val="10"/>
        <color indexed="8"/>
        <rFont val="Aptos Display"/>
        <family val="2"/>
      </rPr>
      <t xml:space="preserve">: Systems, hardware, software, services, and data are managed throughout their life cycles </t>
    </r>
    <r>
      <rPr>
        <b/>
        <sz val="10"/>
        <color rgb="FF000000"/>
        <rFont val="Aptos Display"/>
        <family val="2"/>
      </rPr>
      <t>(PR.IP-06, PR.MA-02,  PR.MA-01, PR.DS-03)</t>
    </r>
  </si>
  <si>
    <r>
      <rPr>
        <b/>
        <sz val="10"/>
        <color indexed="8"/>
        <rFont val="Aptos Display"/>
        <family val="2"/>
      </rPr>
      <t>Ex1</t>
    </r>
    <r>
      <rPr>
        <sz val="10"/>
        <color indexed="8"/>
        <rFont val="Aptos Display"/>
        <family val="2"/>
      </rPr>
      <t>: Integrate cybersecurity considerations throughout the life cycles of systems, hardware, software, and services</t>
    </r>
    <r>
      <rPr>
        <sz val="10"/>
        <color theme="1"/>
        <rFont val="Aptos Display"/>
        <family val="2"/>
      </rPr>
      <t xml:space="preserve">
</t>
    </r>
    <r>
      <rPr>
        <b/>
        <sz val="10"/>
        <color indexed="8"/>
        <rFont val="Aptos Display"/>
        <family val="2"/>
      </rPr>
      <t>Ex2</t>
    </r>
    <r>
      <rPr>
        <sz val="10"/>
        <color indexed="8"/>
        <rFont val="Aptos Display"/>
        <family val="2"/>
      </rPr>
      <t>: Integrate cybersecurity considerations into product life cycles</t>
    </r>
    <r>
      <rPr>
        <sz val="10"/>
        <color theme="1"/>
        <rFont val="Aptos Display"/>
        <family val="2"/>
      </rPr>
      <t xml:space="preserve">
</t>
    </r>
    <r>
      <rPr>
        <b/>
        <sz val="10"/>
        <color indexed="8"/>
        <rFont val="Aptos Display"/>
        <family val="2"/>
      </rPr>
      <t>Ex3</t>
    </r>
    <r>
      <rPr>
        <sz val="10"/>
        <color indexed="8"/>
        <rFont val="Aptos Display"/>
        <family val="2"/>
      </rPr>
      <t>: Identify unofficial uses of technology to meet mission objectives (i.e., shadow IT)</t>
    </r>
    <r>
      <rPr>
        <sz val="10"/>
        <color theme="1"/>
        <rFont val="Aptos Display"/>
        <family val="2"/>
      </rPr>
      <t xml:space="preserve">
</t>
    </r>
    <r>
      <rPr>
        <b/>
        <sz val="10"/>
        <color indexed="8"/>
        <rFont val="Aptos Display"/>
        <family val="2"/>
      </rPr>
      <t>Ex4</t>
    </r>
    <r>
      <rPr>
        <sz val="10"/>
        <color indexed="8"/>
        <rFont val="Aptos Display"/>
        <family val="2"/>
      </rPr>
      <t>: Periodically identify redundant systems, hardware, software, and services that unnecessarily increase the organization's attack surface</t>
    </r>
    <r>
      <rPr>
        <sz val="10"/>
        <color theme="1"/>
        <rFont val="Aptos Display"/>
        <family val="2"/>
      </rPr>
      <t xml:space="preserve">
</t>
    </r>
    <r>
      <rPr>
        <b/>
        <sz val="10"/>
        <color indexed="8"/>
        <rFont val="Aptos Display"/>
        <family val="2"/>
      </rPr>
      <t>Ex5</t>
    </r>
    <r>
      <rPr>
        <sz val="10"/>
        <color indexed="8"/>
        <rFont val="Aptos Display"/>
        <family val="2"/>
      </rPr>
      <t>: Properly configure and secure systems, hardware, software, and services prior to their deployment in production</t>
    </r>
    <r>
      <rPr>
        <sz val="10"/>
        <color theme="1"/>
        <rFont val="Aptos Display"/>
        <family val="2"/>
      </rPr>
      <t xml:space="preserve">
</t>
    </r>
    <r>
      <rPr>
        <b/>
        <sz val="10"/>
        <color indexed="8"/>
        <rFont val="Aptos Display"/>
        <family val="2"/>
      </rPr>
      <t>Ex6</t>
    </r>
    <r>
      <rPr>
        <sz val="10"/>
        <color indexed="8"/>
        <rFont val="Aptos Display"/>
        <family val="2"/>
      </rPr>
      <t>: Update inventories when systems, hardware, software, and services are moved or transferred within the organization</t>
    </r>
    <r>
      <rPr>
        <sz val="10"/>
        <color theme="1"/>
        <rFont val="Aptos Display"/>
        <family val="2"/>
      </rPr>
      <t xml:space="preserve">
</t>
    </r>
    <r>
      <rPr>
        <b/>
        <sz val="10"/>
        <color indexed="8"/>
        <rFont val="Aptos Display"/>
        <family val="2"/>
      </rPr>
      <t>Ex7</t>
    </r>
    <r>
      <rPr>
        <sz val="10"/>
        <color indexed="8"/>
        <rFont val="Aptos Display"/>
        <family val="2"/>
      </rPr>
      <t>: Securely destroy stored data based on the organization's data retention policy using the prescribed destruction method, and keep and manage a record of the destructions</t>
    </r>
    <r>
      <rPr>
        <sz val="10"/>
        <color theme="1"/>
        <rFont val="Aptos Display"/>
        <family val="2"/>
      </rPr>
      <t xml:space="preserve">
</t>
    </r>
    <r>
      <rPr>
        <b/>
        <sz val="10"/>
        <color indexed="8"/>
        <rFont val="Aptos Display"/>
        <family val="2"/>
      </rPr>
      <t>Ex8</t>
    </r>
    <r>
      <rPr>
        <sz val="10"/>
        <color indexed="8"/>
        <rFont val="Aptos Display"/>
        <family val="2"/>
      </rPr>
      <t>: Securely sanitize data storage when hardware is being retired, decommissioned, reassigned, or sent for repairs or replacement</t>
    </r>
    <r>
      <rPr>
        <sz val="10"/>
        <color theme="1"/>
        <rFont val="Aptos Display"/>
        <family val="2"/>
      </rPr>
      <t xml:space="preserve">
</t>
    </r>
    <r>
      <rPr>
        <b/>
        <sz val="10"/>
        <color indexed="8"/>
        <rFont val="Aptos Display"/>
        <family val="2"/>
      </rPr>
      <t>Ex9</t>
    </r>
    <r>
      <rPr>
        <sz val="10"/>
        <color indexed="8"/>
        <rFont val="Aptos Display"/>
        <family val="2"/>
      </rPr>
      <t>: Offer methods for destroying paper, storage media, and other physical forms of data storage</t>
    </r>
  </si>
  <si>
    <r>
      <rPr>
        <b/>
        <sz val="10"/>
        <color indexed="8"/>
        <rFont val="Aptos Display"/>
        <family val="2"/>
      </rPr>
      <t>Risk Assessment (ID.RA)</t>
    </r>
    <r>
      <rPr>
        <sz val="10"/>
        <color indexed="8"/>
        <rFont val="Aptos Display"/>
        <family val="2"/>
      </rPr>
      <t>: The cybersecurity risk to the organization, assets, and individuals is understood by the organization</t>
    </r>
  </si>
  <si>
    <r>
      <rPr>
        <b/>
        <sz val="10"/>
        <color indexed="8"/>
        <rFont val="Aptos Display"/>
        <family val="2"/>
      </rPr>
      <t>ID.RA-01</t>
    </r>
    <r>
      <rPr>
        <sz val="10"/>
        <color indexed="8"/>
        <rFont val="Aptos Display"/>
        <family val="2"/>
      </rPr>
      <t>: Vulnerabilities in assets are identified, validated, and recorded</t>
    </r>
    <r>
      <rPr>
        <b/>
        <sz val="10"/>
        <color rgb="FF000000"/>
        <rFont val="Aptos Display"/>
        <family val="2"/>
      </rPr>
      <t xml:space="preserve"> (DE.CM-08, PR.IP-12)</t>
    </r>
  </si>
  <si>
    <r>
      <rPr>
        <b/>
        <sz val="10"/>
        <color indexed="8"/>
        <rFont val="Aptos Display"/>
        <family val="2"/>
      </rPr>
      <t>Ex1</t>
    </r>
    <r>
      <rPr>
        <sz val="10"/>
        <color indexed="8"/>
        <rFont val="Aptos Display"/>
        <family val="2"/>
      </rPr>
      <t>: Use vulnerability management technologies to identify unpatched and misconfigured software</t>
    </r>
    <r>
      <rPr>
        <sz val="10"/>
        <color theme="1"/>
        <rFont val="Aptos Display"/>
        <family val="2"/>
      </rPr>
      <t xml:space="preserve">
</t>
    </r>
    <r>
      <rPr>
        <b/>
        <sz val="10"/>
        <color indexed="8"/>
        <rFont val="Aptos Display"/>
        <family val="2"/>
      </rPr>
      <t>Ex2</t>
    </r>
    <r>
      <rPr>
        <sz val="10"/>
        <color indexed="8"/>
        <rFont val="Aptos Display"/>
        <family val="2"/>
      </rPr>
      <t>: Assess network and system architectures for design and implementation weaknesses that affect cybersecurity</t>
    </r>
    <r>
      <rPr>
        <sz val="10"/>
        <color theme="1"/>
        <rFont val="Aptos Display"/>
        <family val="2"/>
      </rPr>
      <t xml:space="preserve">
</t>
    </r>
    <r>
      <rPr>
        <b/>
        <sz val="10"/>
        <color indexed="8"/>
        <rFont val="Aptos Display"/>
        <family val="2"/>
      </rPr>
      <t>Ex3</t>
    </r>
    <r>
      <rPr>
        <sz val="10"/>
        <color indexed="8"/>
        <rFont val="Aptos Display"/>
        <family val="2"/>
      </rPr>
      <t>: Review, analyze, or test organization-developed software to identify design, coding, and default configuration vulnerabilities</t>
    </r>
    <r>
      <rPr>
        <sz val="10"/>
        <color theme="1"/>
        <rFont val="Aptos Display"/>
        <family val="2"/>
      </rPr>
      <t xml:space="preserve">
</t>
    </r>
    <r>
      <rPr>
        <b/>
        <sz val="10"/>
        <color indexed="8"/>
        <rFont val="Aptos Display"/>
        <family val="2"/>
      </rPr>
      <t>Ex4</t>
    </r>
    <r>
      <rPr>
        <sz val="10"/>
        <color indexed="8"/>
        <rFont val="Aptos Display"/>
        <family val="2"/>
      </rPr>
      <t>: Assess facilities that house critical computing assets for physical vulnerabilities and resilience issues</t>
    </r>
    <r>
      <rPr>
        <sz val="10"/>
        <color theme="1"/>
        <rFont val="Aptos Display"/>
        <family val="2"/>
      </rPr>
      <t xml:space="preserve">
</t>
    </r>
    <r>
      <rPr>
        <b/>
        <sz val="10"/>
        <color indexed="8"/>
        <rFont val="Aptos Display"/>
        <family val="2"/>
      </rPr>
      <t>Ex5</t>
    </r>
    <r>
      <rPr>
        <sz val="10"/>
        <color indexed="8"/>
        <rFont val="Aptos Display"/>
        <family val="2"/>
      </rPr>
      <t>: Monitor sources of cyber threat intelligence for information on new vulnerabilities in products and services</t>
    </r>
    <r>
      <rPr>
        <sz val="10"/>
        <color theme="1"/>
        <rFont val="Aptos Display"/>
        <family val="2"/>
      </rPr>
      <t xml:space="preserve">
</t>
    </r>
    <r>
      <rPr>
        <b/>
        <sz val="10"/>
        <color indexed="8"/>
        <rFont val="Aptos Display"/>
        <family val="2"/>
      </rPr>
      <t>Ex6</t>
    </r>
    <r>
      <rPr>
        <sz val="10"/>
        <color indexed="8"/>
        <rFont val="Aptos Display"/>
        <family val="2"/>
      </rPr>
      <t>: Review processes and procedures for weaknesses that could be exploited to affect cybersecurity</t>
    </r>
  </si>
  <si>
    <r>
      <rPr>
        <b/>
        <sz val="10"/>
        <color indexed="8"/>
        <rFont val="Aptos Display"/>
        <family val="2"/>
      </rPr>
      <t>ID.RA-02</t>
    </r>
    <r>
      <rPr>
        <sz val="10"/>
        <color indexed="8"/>
        <rFont val="Aptos Display"/>
        <family val="2"/>
      </rPr>
      <t>: Cyber threat intelligence is received from information sharing forums and sources</t>
    </r>
  </si>
  <si>
    <r>
      <rPr>
        <b/>
        <sz val="10"/>
        <color indexed="8"/>
        <rFont val="Aptos Display"/>
        <family val="2"/>
      </rPr>
      <t>Ex1</t>
    </r>
    <r>
      <rPr>
        <sz val="10"/>
        <color indexed="8"/>
        <rFont val="Aptos Display"/>
        <family val="2"/>
      </rPr>
      <t>: Configure cybersecurity tools and technologies with detection or response capabilities to securely ingest cyber threat intelligence feeds</t>
    </r>
    <r>
      <rPr>
        <sz val="10"/>
        <color theme="1"/>
        <rFont val="Aptos Display"/>
        <family val="2"/>
      </rPr>
      <t xml:space="preserve">
</t>
    </r>
    <r>
      <rPr>
        <b/>
        <sz val="10"/>
        <color indexed="8"/>
        <rFont val="Aptos Display"/>
        <family val="2"/>
      </rPr>
      <t>Ex2</t>
    </r>
    <r>
      <rPr>
        <sz val="10"/>
        <color indexed="8"/>
        <rFont val="Aptos Display"/>
        <family val="2"/>
      </rPr>
      <t>: Receive and review advisories from reputable third parties on current threat actors and their tactics, techniques, and procedures (TTPs)</t>
    </r>
    <r>
      <rPr>
        <sz val="10"/>
        <color theme="1"/>
        <rFont val="Aptos Display"/>
        <family val="2"/>
      </rPr>
      <t xml:space="preserve">
</t>
    </r>
    <r>
      <rPr>
        <b/>
        <sz val="10"/>
        <color indexed="8"/>
        <rFont val="Aptos Display"/>
        <family val="2"/>
      </rPr>
      <t>Ex3</t>
    </r>
    <r>
      <rPr>
        <sz val="10"/>
        <color indexed="8"/>
        <rFont val="Aptos Display"/>
        <family val="2"/>
      </rPr>
      <t>: Monitor sources of cyber threat intelligence for information on the types of vulnerabilities that emerging technologies may have</t>
    </r>
  </si>
  <si>
    <r>
      <rPr>
        <b/>
        <sz val="10"/>
        <color indexed="8"/>
        <rFont val="Aptos Display"/>
        <family val="2"/>
      </rPr>
      <t>ID.RA-03</t>
    </r>
    <r>
      <rPr>
        <sz val="10"/>
        <color indexed="8"/>
        <rFont val="Aptos Display"/>
        <family val="2"/>
      </rPr>
      <t>: Internal and external threats to the organization are identified and recorded</t>
    </r>
  </si>
  <si>
    <r>
      <rPr>
        <b/>
        <sz val="10"/>
        <color indexed="8"/>
        <rFont val="Aptos Display"/>
        <family val="2"/>
      </rPr>
      <t>Ex1</t>
    </r>
    <r>
      <rPr>
        <sz val="10"/>
        <color indexed="8"/>
        <rFont val="Aptos Display"/>
        <family val="2"/>
      </rPr>
      <t>: Use cyber threat intelligence to maintain awareness of the types of threat actors likely to target the organization and the TTPs they are likely to use</t>
    </r>
    <r>
      <rPr>
        <sz val="10"/>
        <color theme="1"/>
        <rFont val="Aptos Display"/>
        <family val="2"/>
      </rPr>
      <t xml:space="preserve">
</t>
    </r>
    <r>
      <rPr>
        <b/>
        <sz val="10"/>
        <color indexed="8"/>
        <rFont val="Aptos Display"/>
        <family val="2"/>
      </rPr>
      <t>Ex2</t>
    </r>
    <r>
      <rPr>
        <sz val="10"/>
        <color indexed="8"/>
        <rFont val="Aptos Display"/>
        <family val="2"/>
      </rPr>
      <t>: Perform threat hunting to look for signs of threat actors within the environment</t>
    </r>
    <r>
      <rPr>
        <sz val="10"/>
        <color theme="1"/>
        <rFont val="Aptos Display"/>
        <family val="2"/>
      </rPr>
      <t xml:space="preserve">
</t>
    </r>
    <r>
      <rPr>
        <b/>
        <sz val="10"/>
        <color indexed="8"/>
        <rFont val="Aptos Display"/>
        <family val="2"/>
      </rPr>
      <t>Ex3</t>
    </r>
    <r>
      <rPr>
        <sz val="10"/>
        <color indexed="8"/>
        <rFont val="Aptos Display"/>
        <family val="2"/>
      </rPr>
      <t>: Implement processes for identifying internal threat actors</t>
    </r>
  </si>
  <si>
    <r>
      <rPr>
        <b/>
        <sz val="10"/>
        <color indexed="8"/>
        <rFont val="Aptos Display"/>
        <family val="2"/>
      </rPr>
      <t>ID.RA-04</t>
    </r>
    <r>
      <rPr>
        <sz val="10"/>
        <color indexed="8"/>
        <rFont val="Aptos Display"/>
        <family val="2"/>
      </rPr>
      <t>: Potential impacts and likelihoods of threats exploiting vulnerabilities are identified and recorded</t>
    </r>
  </si>
  <si>
    <r>
      <rPr>
        <b/>
        <sz val="10"/>
        <color indexed="8"/>
        <rFont val="Aptos Display"/>
        <family val="2"/>
      </rPr>
      <t>Ex1</t>
    </r>
    <r>
      <rPr>
        <sz val="10"/>
        <color indexed="8"/>
        <rFont val="Aptos Display"/>
        <family val="2"/>
      </rPr>
      <t>: Business leaders and cybersecurity risk management practitioners work together to estimate the likelihood and impact of risk scenarios and record them in risk registers</t>
    </r>
    <r>
      <rPr>
        <sz val="10"/>
        <color theme="1"/>
        <rFont val="Aptos Display"/>
        <family val="2"/>
      </rPr>
      <t xml:space="preserve">
</t>
    </r>
    <r>
      <rPr>
        <b/>
        <sz val="10"/>
        <color indexed="8"/>
        <rFont val="Aptos Display"/>
        <family val="2"/>
      </rPr>
      <t>Ex2</t>
    </r>
    <r>
      <rPr>
        <sz val="10"/>
        <color indexed="8"/>
        <rFont val="Aptos Display"/>
        <family val="2"/>
      </rPr>
      <t>: Enumerate the potential business impacts of unauthorized access to the organization's communications, systems, and data processed in or by those systems</t>
    </r>
    <r>
      <rPr>
        <sz val="10"/>
        <color theme="1"/>
        <rFont val="Aptos Display"/>
        <family val="2"/>
      </rPr>
      <t xml:space="preserve">
</t>
    </r>
    <r>
      <rPr>
        <b/>
        <sz val="10"/>
        <color indexed="8"/>
        <rFont val="Aptos Display"/>
        <family val="2"/>
      </rPr>
      <t>Ex3</t>
    </r>
    <r>
      <rPr>
        <sz val="10"/>
        <color indexed="8"/>
        <rFont val="Aptos Display"/>
        <family val="2"/>
      </rPr>
      <t>: Account for the potential impacts of cascading failures for systems of systems</t>
    </r>
  </si>
  <si>
    <r>
      <rPr>
        <b/>
        <sz val="10"/>
        <color indexed="8"/>
        <rFont val="Aptos Display"/>
        <family val="2"/>
      </rPr>
      <t>ID.RA-05</t>
    </r>
    <r>
      <rPr>
        <sz val="10"/>
        <color indexed="8"/>
        <rFont val="Aptos Display"/>
        <family val="2"/>
      </rPr>
      <t>: Threats, vulnerabilities, likelihoods, and impacts are used to understand inherent risk and inform risk response prioritization</t>
    </r>
  </si>
  <si>
    <r>
      <rPr>
        <b/>
        <sz val="10"/>
        <color indexed="8"/>
        <rFont val="Aptos Display"/>
        <family val="2"/>
      </rPr>
      <t>Ex1</t>
    </r>
    <r>
      <rPr>
        <sz val="10"/>
        <color indexed="8"/>
        <rFont val="Aptos Display"/>
        <family val="2"/>
      </rPr>
      <t>: Develop threat models to better understand risks to the data and identify appropriate risk responses</t>
    </r>
    <r>
      <rPr>
        <sz val="10"/>
        <color theme="1"/>
        <rFont val="Aptos Display"/>
        <family val="2"/>
      </rPr>
      <t xml:space="preserve">
</t>
    </r>
    <r>
      <rPr>
        <b/>
        <sz val="10"/>
        <color indexed="8"/>
        <rFont val="Aptos Display"/>
        <family val="2"/>
      </rPr>
      <t>Ex2</t>
    </r>
    <r>
      <rPr>
        <sz val="10"/>
        <color indexed="8"/>
        <rFont val="Aptos Display"/>
        <family val="2"/>
      </rPr>
      <t>: Prioritize cybersecurity resource allocations and investments based on estimated likelihoods and impacts</t>
    </r>
  </si>
  <si>
    <r>
      <rPr>
        <b/>
        <sz val="10"/>
        <color indexed="8"/>
        <rFont val="Aptos Display"/>
        <family val="2"/>
      </rPr>
      <t>ID.RA-06</t>
    </r>
    <r>
      <rPr>
        <sz val="10"/>
        <color indexed="8"/>
        <rFont val="Aptos Display"/>
        <family val="2"/>
      </rPr>
      <t>: Risk responses are chosen, prioritized, planned, tracked, and communicated</t>
    </r>
    <r>
      <rPr>
        <sz val="10"/>
        <color theme="1"/>
        <rFont val="Aptos Display"/>
        <family val="2"/>
      </rPr>
      <t xml:space="preserve"> </t>
    </r>
    <r>
      <rPr>
        <b/>
        <sz val="10"/>
        <color rgb="FF000000"/>
        <rFont val="Aptos Display"/>
        <family val="2"/>
      </rPr>
      <t>(RS.MI-03)</t>
    </r>
  </si>
  <si>
    <r>
      <rPr>
        <b/>
        <sz val="10"/>
        <color indexed="8"/>
        <rFont val="Aptos Display"/>
        <family val="2"/>
      </rPr>
      <t>Ex1</t>
    </r>
    <r>
      <rPr>
        <sz val="10"/>
        <color indexed="8"/>
        <rFont val="Aptos Display"/>
        <family val="2"/>
      </rPr>
      <t>: Apply the vulnerability management plan's criteria for deciding whether to accept, transfer, mitigate, or avoid risk</t>
    </r>
    <r>
      <rPr>
        <sz val="10"/>
        <color theme="1"/>
        <rFont val="Aptos Display"/>
        <family val="2"/>
      </rPr>
      <t xml:space="preserve">
</t>
    </r>
    <r>
      <rPr>
        <b/>
        <sz val="10"/>
        <color indexed="8"/>
        <rFont val="Aptos Display"/>
        <family val="2"/>
      </rPr>
      <t>Ex2</t>
    </r>
    <r>
      <rPr>
        <sz val="10"/>
        <color indexed="8"/>
        <rFont val="Aptos Display"/>
        <family val="2"/>
      </rPr>
      <t>: Apply the vulnerability management plan's criteria for selecting compensating controls to mitigate risk</t>
    </r>
    <r>
      <rPr>
        <sz val="10"/>
        <color theme="1"/>
        <rFont val="Aptos Display"/>
        <family val="2"/>
      </rPr>
      <t xml:space="preserve">
</t>
    </r>
    <r>
      <rPr>
        <b/>
        <sz val="10"/>
        <color indexed="8"/>
        <rFont val="Aptos Display"/>
        <family val="2"/>
      </rPr>
      <t>Ex3</t>
    </r>
    <r>
      <rPr>
        <sz val="10"/>
        <color indexed="8"/>
        <rFont val="Aptos Display"/>
        <family val="2"/>
      </rPr>
      <t>: Track the progress of risk response implementation (e.g., plan of action and milestones [POA&amp;M], risk register, risk detail report)</t>
    </r>
    <r>
      <rPr>
        <sz val="10"/>
        <color theme="1"/>
        <rFont val="Aptos Display"/>
        <family val="2"/>
      </rPr>
      <t xml:space="preserve">
</t>
    </r>
    <r>
      <rPr>
        <b/>
        <sz val="10"/>
        <color indexed="8"/>
        <rFont val="Aptos Display"/>
        <family val="2"/>
      </rPr>
      <t>Ex4</t>
    </r>
    <r>
      <rPr>
        <sz val="10"/>
        <color indexed="8"/>
        <rFont val="Aptos Display"/>
        <family val="2"/>
      </rPr>
      <t>: Use risk assessment findings to inform risk response decisions and actions</t>
    </r>
    <r>
      <rPr>
        <sz val="10"/>
        <color theme="1"/>
        <rFont val="Aptos Display"/>
        <family val="2"/>
      </rPr>
      <t xml:space="preserve">
</t>
    </r>
    <r>
      <rPr>
        <b/>
        <sz val="10"/>
        <color indexed="8"/>
        <rFont val="Aptos Display"/>
        <family val="2"/>
      </rPr>
      <t>Ex5</t>
    </r>
    <r>
      <rPr>
        <sz val="10"/>
        <color indexed="8"/>
        <rFont val="Aptos Display"/>
        <family val="2"/>
      </rPr>
      <t>: Communicate planned risk responses to affected stakeholders in priority order</t>
    </r>
  </si>
  <si>
    <r>
      <rPr>
        <b/>
        <sz val="10"/>
        <color indexed="8"/>
        <rFont val="Aptos Display"/>
        <family val="2"/>
      </rPr>
      <t>ID.RA-07</t>
    </r>
    <r>
      <rPr>
        <sz val="10"/>
        <color indexed="8"/>
        <rFont val="Aptos Display"/>
        <family val="2"/>
      </rPr>
      <t>: Changes and exceptions are managed, assessed for risk impact, recorded, and tracked</t>
    </r>
    <r>
      <rPr>
        <sz val="10"/>
        <color theme="1"/>
        <rFont val="Aptos Display"/>
        <family val="2"/>
      </rPr>
      <t xml:space="preserve"> </t>
    </r>
    <r>
      <rPr>
        <b/>
        <sz val="10"/>
        <color rgb="FF000000"/>
        <rFont val="Aptos Display"/>
        <family val="2"/>
      </rPr>
      <t>(PR.IP-03)</t>
    </r>
  </si>
  <si>
    <r>
      <rPr>
        <b/>
        <sz val="10"/>
        <color indexed="8"/>
        <rFont val="Aptos Display"/>
        <family val="2"/>
      </rPr>
      <t>Ex1</t>
    </r>
    <r>
      <rPr>
        <sz val="10"/>
        <color indexed="8"/>
        <rFont val="Aptos Display"/>
        <family val="2"/>
      </rPr>
      <t>: Implement and follow procedures for the formal documentation, review, testing, and approval of proposed changes and requested exceptions</t>
    </r>
    <r>
      <rPr>
        <sz val="10"/>
        <color theme="1"/>
        <rFont val="Aptos Display"/>
        <family val="2"/>
      </rPr>
      <t xml:space="preserve">
</t>
    </r>
    <r>
      <rPr>
        <b/>
        <sz val="10"/>
        <color indexed="8"/>
        <rFont val="Aptos Display"/>
        <family val="2"/>
      </rPr>
      <t>Ex2</t>
    </r>
    <r>
      <rPr>
        <sz val="10"/>
        <color indexed="8"/>
        <rFont val="Aptos Display"/>
        <family val="2"/>
      </rPr>
      <t>: Document the possible risks of making or not making each proposed change, and provide guidance on rolling back changes</t>
    </r>
    <r>
      <rPr>
        <sz val="10"/>
        <color theme="1"/>
        <rFont val="Aptos Display"/>
        <family val="2"/>
      </rPr>
      <t xml:space="preserve">
</t>
    </r>
    <r>
      <rPr>
        <b/>
        <sz val="10"/>
        <color indexed="8"/>
        <rFont val="Aptos Display"/>
        <family val="2"/>
      </rPr>
      <t>Ex3</t>
    </r>
    <r>
      <rPr>
        <sz val="10"/>
        <color indexed="8"/>
        <rFont val="Aptos Display"/>
        <family val="2"/>
      </rPr>
      <t>: Document the risks related to each requested exception and the plan for responding to those risks</t>
    </r>
    <r>
      <rPr>
        <sz val="10"/>
        <color theme="1"/>
        <rFont val="Aptos Display"/>
        <family val="2"/>
      </rPr>
      <t xml:space="preserve">
</t>
    </r>
    <r>
      <rPr>
        <b/>
        <sz val="10"/>
        <color indexed="8"/>
        <rFont val="Aptos Display"/>
        <family val="2"/>
      </rPr>
      <t>Ex4</t>
    </r>
    <r>
      <rPr>
        <sz val="10"/>
        <color indexed="8"/>
        <rFont val="Aptos Display"/>
        <family val="2"/>
      </rPr>
      <t>: Periodically review risks that were accepted based upon planned future actions or milestones</t>
    </r>
  </si>
  <si>
    <r>
      <rPr>
        <b/>
        <sz val="10"/>
        <color indexed="8"/>
        <rFont val="Aptos Display"/>
        <family val="2"/>
      </rPr>
      <t>ID.RA-08</t>
    </r>
    <r>
      <rPr>
        <sz val="10"/>
        <color indexed="8"/>
        <rFont val="Aptos Display"/>
        <family val="2"/>
      </rPr>
      <t>: Processes for receiving, analyzing, and responding to vulnerability disclosures are established</t>
    </r>
    <r>
      <rPr>
        <b/>
        <sz val="10"/>
        <color rgb="FF000000"/>
        <rFont val="Aptos Display"/>
        <family val="2"/>
      </rPr>
      <t xml:space="preserve"> (RS.AN-05)</t>
    </r>
  </si>
  <si>
    <r>
      <rPr>
        <b/>
        <sz val="10"/>
        <color indexed="8"/>
        <rFont val="Aptos Display"/>
        <family val="2"/>
      </rPr>
      <t>Ex1</t>
    </r>
    <r>
      <rPr>
        <sz val="10"/>
        <color indexed="8"/>
        <rFont val="Aptos Display"/>
        <family val="2"/>
      </rPr>
      <t>: Conduct vulnerability information sharing between the organization and its suppliers following the rules and protocols defined in contracts</t>
    </r>
    <r>
      <rPr>
        <sz val="10"/>
        <color theme="1"/>
        <rFont val="Aptos Display"/>
        <family val="2"/>
      </rPr>
      <t xml:space="preserve">
</t>
    </r>
    <r>
      <rPr>
        <b/>
        <sz val="10"/>
        <color indexed="8"/>
        <rFont val="Aptos Display"/>
        <family val="2"/>
      </rPr>
      <t>Ex2</t>
    </r>
    <r>
      <rPr>
        <sz val="10"/>
        <color indexed="8"/>
        <rFont val="Aptos Display"/>
        <family val="2"/>
      </rPr>
      <t>: Assign responsibilities and verify the execution of procedures for processing, analyzing the impact of, and responding to cybersecurity threat, vulnerability, or incident disclosures by suppliers, customers, partners, and government cybersecurity organizations</t>
    </r>
  </si>
  <si>
    <r>
      <rPr>
        <b/>
        <sz val="10"/>
        <color indexed="8"/>
        <rFont val="Aptos Display"/>
        <family val="2"/>
      </rPr>
      <t>ID.RA-09</t>
    </r>
    <r>
      <rPr>
        <sz val="10"/>
        <color indexed="8"/>
        <rFont val="Aptos Display"/>
        <family val="2"/>
      </rPr>
      <t>: The authenticity and integrity of hardware and software are assessed prior to acquisition and use</t>
    </r>
    <r>
      <rPr>
        <sz val="10"/>
        <color theme="1"/>
        <rFont val="Aptos Display"/>
        <family val="2"/>
      </rPr>
      <t xml:space="preserve"> </t>
    </r>
    <r>
      <rPr>
        <b/>
        <sz val="10"/>
        <color rgb="FF000000"/>
        <rFont val="Aptos Display"/>
        <family val="2"/>
      </rPr>
      <t>(PR.DS-08)</t>
    </r>
  </si>
  <si>
    <r>
      <rPr>
        <b/>
        <sz val="10"/>
        <color indexed="8"/>
        <rFont val="Aptos Display"/>
        <family val="2"/>
      </rPr>
      <t>Ex1</t>
    </r>
    <r>
      <rPr>
        <sz val="10"/>
        <color indexed="8"/>
        <rFont val="Aptos Display"/>
        <family val="2"/>
      </rPr>
      <t>: Assess the authenticity and cybersecurity of critical technology products and services prior to acquisition and use</t>
    </r>
  </si>
  <si>
    <r>
      <rPr>
        <b/>
        <sz val="10"/>
        <color indexed="8"/>
        <rFont val="Aptos Display"/>
        <family val="2"/>
      </rPr>
      <t>ID.RA-10</t>
    </r>
    <r>
      <rPr>
        <sz val="10"/>
        <color indexed="8"/>
        <rFont val="Aptos Display"/>
        <family val="2"/>
      </rPr>
      <t>: Critical suppliers are assessed prior to acquisition</t>
    </r>
    <r>
      <rPr>
        <sz val="10"/>
        <color theme="1"/>
        <rFont val="Aptos Display"/>
        <family val="2"/>
      </rPr>
      <t xml:space="preserve"> </t>
    </r>
    <r>
      <rPr>
        <b/>
        <sz val="10"/>
        <color rgb="FF000000"/>
        <rFont val="Aptos Display"/>
        <family val="2"/>
      </rPr>
      <t>(ID.SC-02,ID.SC-04)</t>
    </r>
  </si>
  <si>
    <r>
      <rPr>
        <b/>
        <sz val="10"/>
        <color indexed="8"/>
        <rFont val="Aptos Display"/>
        <family val="2"/>
      </rPr>
      <t>Ex1</t>
    </r>
    <r>
      <rPr>
        <sz val="10"/>
        <color indexed="8"/>
        <rFont val="Aptos Display"/>
        <family val="2"/>
      </rPr>
      <t>: Conduct supplier risk assessments against business and applicable cybersecurity requirements, including the supply chain</t>
    </r>
  </si>
  <si>
    <r>
      <rPr>
        <b/>
        <sz val="10"/>
        <color indexed="8"/>
        <rFont val="Aptos Display"/>
        <family val="2"/>
      </rPr>
      <t>Improvement (ID.IM)</t>
    </r>
    <r>
      <rPr>
        <sz val="10"/>
        <color indexed="8"/>
        <rFont val="Aptos Display"/>
        <family val="2"/>
      </rPr>
      <t>: Improvements to organizational cybersecurity risk management processes, procedures and activities are identified across all CSF Functions</t>
    </r>
  </si>
  <si>
    <r>
      <rPr>
        <b/>
        <sz val="10"/>
        <color indexed="8"/>
        <rFont val="Aptos Display"/>
        <family val="2"/>
      </rPr>
      <t>ID.IM-01</t>
    </r>
    <r>
      <rPr>
        <sz val="10"/>
        <color indexed="8"/>
        <rFont val="Aptos Display"/>
        <family val="2"/>
      </rPr>
      <t>: Improvements are identified from evaluations</t>
    </r>
  </si>
  <si>
    <r>
      <rPr>
        <b/>
        <sz val="10"/>
        <color indexed="8"/>
        <rFont val="Aptos Display"/>
        <family val="2"/>
      </rPr>
      <t>Ex1</t>
    </r>
    <r>
      <rPr>
        <sz val="10"/>
        <color indexed="8"/>
        <rFont val="Aptos Display"/>
        <family val="2"/>
      </rPr>
      <t>: Perform self-assessments of critical services that take current threats and TTPs into consideration</t>
    </r>
    <r>
      <rPr>
        <sz val="10"/>
        <color theme="1"/>
        <rFont val="Aptos Display"/>
        <family val="2"/>
      </rPr>
      <t xml:space="preserve">
</t>
    </r>
    <r>
      <rPr>
        <b/>
        <sz val="10"/>
        <color indexed="8"/>
        <rFont val="Aptos Display"/>
        <family val="2"/>
      </rPr>
      <t>Ex2</t>
    </r>
    <r>
      <rPr>
        <sz val="10"/>
        <color indexed="8"/>
        <rFont val="Aptos Display"/>
        <family val="2"/>
      </rPr>
      <t>: Invest in third-party assessments or independent audits of the effectiveness of the organization's cybersecurity program to identify areas that need improvement</t>
    </r>
    <r>
      <rPr>
        <sz val="10"/>
        <color theme="1"/>
        <rFont val="Aptos Display"/>
        <family val="2"/>
      </rPr>
      <t xml:space="preserve">
</t>
    </r>
    <r>
      <rPr>
        <b/>
        <sz val="10"/>
        <color indexed="8"/>
        <rFont val="Aptos Display"/>
        <family val="2"/>
      </rPr>
      <t>Ex3</t>
    </r>
    <r>
      <rPr>
        <sz val="10"/>
        <color indexed="8"/>
        <rFont val="Aptos Display"/>
        <family val="2"/>
      </rPr>
      <t>: Constantly evaluate compliance with selected cybersecurity requirements through automated means</t>
    </r>
  </si>
  <si>
    <r>
      <rPr>
        <b/>
        <sz val="10"/>
        <color indexed="8"/>
        <rFont val="Aptos Display"/>
        <family val="2"/>
      </rPr>
      <t>ID.IM-02</t>
    </r>
    <r>
      <rPr>
        <sz val="10"/>
        <color indexed="8"/>
        <rFont val="Aptos Display"/>
        <family val="2"/>
      </rPr>
      <t>: Improvements are identified from security tests and exercises, including those done in coordination with suppliers and relevant third parties</t>
    </r>
    <r>
      <rPr>
        <sz val="10"/>
        <color theme="1"/>
        <rFont val="Aptos Display"/>
        <family val="2"/>
      </rPr>
      <t xml:space="preserve"> </t>
    </r>
    <r>
      <rPr>
        <b/>
        <sz val="10"/>
        <color rgb="FF000000"/>
        <rFont val="Aptos Display"/>
        <family val="2"/>
      </rPr>
      <t>(DE.DP-03,PR.IP-10, ID.SC-05)</t>
    </r>
  </si>
  <si>
    <r>
      <rPr>
        <b/>
        <sz val="10"/>
        <color indexed="8"/>
        <rFont val="Aptos Display"/>
        <family val="2"/>
      </rPr>
      <t>Ex1</t>
    </r>
    <r>
      <rPr>
        <sz val="10"/>
        <color indexed="8"/>
        <rFont val="Aptos Display"/>
        <family val="2"/>
      </rPr>
      <t>: Identify improvements for future incident response activities based on findings from incident response assessments (e.g., tabletop exercises and simulations, tests, internal reviews, independent audits)</t>
    </r>
    <r>
      <rPr>
        <sz val="10"/>
        <color theme="1"/>
        <rFont val="Aptos Display"/>
        <family val="2"/>
      </rPr>
      <t xml:space="preserve">
</t>
    </r>
    <r>
      <rPr>
        <b/>
        <sz val="10"/>
        <color indexed="8"/>
        <rFont val="Aptos Display"/>
        <family val="2"/>
      </rPr>
      <t>Ex2</t>
    </r>
    <r>
      <rPr>
        <sz val="10"/>
        <color indexed="8"/>
        <rFont val="Aptos Display"/>
        <family val="2"/>
      </rPr>
      <t>: Identify improvements for future business continuity, disaster recovery, and incident response activities based on exercises performed in coordination with critical service providers and product suppliers</t>
    </r>
    <r>
      <rPr>
        <sz val="10"/>
        <color theme="1"/>
        <rFont val="Aptos Display"/>
        <family val="2"/>
      </rPr>
      <t xml:space="preserve">
</t>
    </r>
    <r>
      <rPr>
        <b/>
        <sz val="10"/>
        <color indexed="8"/>
        <rFont val="Aptos Display"/>
        <family val="2"/>
      </rPr>
      <t>Ex3</t>
    </r>
    <r>
      <rPr>
        <sz val="10"/>
        <color indexed="8"/>
        <rFont val="Aptos Display"/>
        <family val="2"/>
      </rPr>
      <t>: Involve internal stakeholders (e.g., senior executives, legal department, HR) in security tests and exercises as appropriate</t>
    </r>
    <r>
      <rPr>
        <sz val="10"/>
        <color theme="1"/>
        <rFont val="Aptos Display"/>
        <family val="2"/>
      </rPr>
      <t xml:space="preserve">
</t>
    </r>
    <r>
      <rPr>
        <b/>
        <sz val="10"/>
        <color indexed="8"/>
        <rFont val="Aptos Display"/>
        <family val="2"/>
      </rPr>
      <t>Ex4</t>
    </r>
    <r>
      <rPr>
        <sz val="10"/>
        <color indexed="8"/>
        <rFont val="Aptos Display"/>
        <family val="2"/>
      </rPr>
      <t>: Perform penetration testing to identify opportunities to improve the security posture of selected high-risk systems as approved by leadership</t>
    </r>
    <r>
      <rPr>
        <sz val="10"/>
        <color theme="1"/>
        <rFont val="Aptos Display"/>
        <family val="2"/>
      </rPr>
      <t xml:space="preserve">
</t>
    </r>
    <r>
      <rPr>
        <b/>
        <sz val="10"/>
        <color indexed="8"/>
        <rFont val="Aptos Display"/>
        <family val="2"/>
      </rPr>
      <t>Ex5</t>
    </r>
    <r>
      <rPr>
        <sz val="10"/>
        <color indexed="8"/>
        <rFont val="Aptos Display"/>
        <family val="2"/>
      </rPr>
      <t>: Exercise contingency plans for responding to and recovering from the discovery that products or services did not originate with the contracted supplier or partner or were altered before receipt</t>
    </r>
    <r>
      <rPr>
        <sz val="10"/>
        <color theme="1"/>
        <rFont val="Aptos Display"/>
        <family val="2"/>
      </rPr>
      <t xml:space="preserve">
</t>
    </r>
    <r>
      <rPr>
        <b/>
        <sz val="10"/>
        <color indexed="8"/>
        <rFont val="Aptos Display"/>
        <family val="2"/>
      </rPr>
      <t>Ex6</t>
    </r>
    <r>
      <rPr>
        <sz val="10"/>
        <color indexed="8"/>
        <rFont val="Aptos Display"/>
        <family val="2"/>
      </rPr>
      <t>: Collect and analyze performance metrics using security tools and services to inform improvements to the cybersecurity program</t>
    </r>
  </si>
  <si>
    <r>
      <rPr>
        <b/>
        <sz val="10"/>
        <color indexed="8"/>
        <rFont val="Aptos Display"/>
        <family val="2"/>
      </rPr>
      <t>ID.IM-03</t>
    </r>
    <r>
      <rPr>
        <sz val="10"/>
        <color indexed="8"/>
        <rFont val="Aptos Display"/>
        <family val="2"/>
      </rPr>
      <t>: Improvements are identified from execution of operational processes, procedures, and activities</t>
    </r>
    <r>
      <rPr>
        <sz val="10"/>
        <color theme="1"/>
        <rFont val="Aptos Display"/>
        <family val="2"/>
      </rPr>
      <t xml:space="preserve"> </t>
    </r>
    <r>
      <rPr>
        <b/>
        <sz val="10"/>
        <color rgb="FF000000"/>
        <rFont val="Aptos Display"/>
        <family val="2"/>
      </rPr>
      <t>(DE.DP-05, RS.IM-01, RS.IM-02, RC.1M-01, RC.1M-02,PR.IP-08,PR.IP-07)</t>
    </r>
  </si>
  <si>
    <r>
      <rPr>
        <b/>
        <sz val="10"/>
        <color indexed="8"/>
        <rFont val="Aptos Display"/>
        <family val="2"/>
      </rPr>
      <t>Ex1</t>
    </r>
    <r>
      <rPr>
        <sz val="10"/>
        <color indexed="8"/>
        <rFont val="Aptos Display"/>
        <family val="2"/>
      </rPr>
      <t>: Conduct collaborative lessons learned sessions with suppliers</t>
    </r>
    <r>
      <rPr>
        <sz val="10"/>
        <color theme="1"/>
        <rFont val="Aptos Display"/>
        <family val="2"/>
      </rPr>
      <t xml:space="preserve">
</t>
    </r>
    <r>
      <rPr>
        <b/>
        <sz val="10"/>
        <color indexed="8"/>
        <rFont val="Aptos Display"/>
        <family val="2"/>
      </rPr>
      <t>Ex2</t>
    </r>
    <r>
      <rPr>
        <sz val="10"/>
        <color indexed="8"/>
        <rFont val="Aptos Display"/>
        <family val="2"/>
      </rPr>
      <t>: Annually review cybersecurity policies, processes, and procedures to take lessons learned into account</t>
    </r>
    <r>
      <rPr>
        <sz val="10"/>
        <color theme="1"/>
        <rFont val="Aptos Display"/>
        <family val="2"/>
      </rPr>
      <t xml:space="preserve">
</t>
    </r>
    <r>
      <rPr>
        <b/>
        <sz val="10"/>
        <color indexed="8"/>
        <rFont val="Aptos Display"/>
        <family val="2"/>
      </rPr>
      <t>Ex3</t>
    </r>
    <r>
      <rPr>
        <sz val="10"/>
        <color indexed="8"/>
        <rFont val="Aptos Display"/>
        <family val="2"/>
      </rPr>
      <t>: Use metrics to assess operational cybersecurity performance over time</t>
    </r>
  </si>
  <si>
    <r>
      <rPr>
        <b/>
        <sz val="10"/>
        <color indexed="8"/>
        <rFont val="Aptos Display"/>
        <family val="2"/>
      </rPr>
      <t>ID.IM-04</t>
    </r>
    <r>
      <rPr>
        <sz val="10"/>
        <color indexed="8"/>
        <rFont val="Aptos Display"/>
        <family val="2"/>
      </rPr>
      <t>: Incident response plans and other cybersecurity plans that affect operations are established, communicated, maintained, and improved</t>
    </r>
    <r>
      <rPr>
        <sz val="10"/>
        <color theme="1"/>
        <rFont val="Aptos Display"/>
        <family val="2"/>
      </rPr>
      <t xml:space="preserve"> (</t>
    </r>
    <r>
      <rPr>
        <b/>
        <sz val="10"/>
        <color rgb="FF000000"/>
        <rFont val="Aptos Display"/>
        <family val="2"/>
      </rPr>
      <t>RC.1M-01,PR.IP-09,PR.IP-10)</t>
    </r>
  </si>
  <si>
    <r>
      <rPr>
        <b/>
        <sz val="10"/>
        <color indexed="8"/>
        <rFont val="Aptos Display"/>
        <family val="2"/>
      </rPr>
      <t>Ex1</t>
    </r>
    <r>
      <rPr>
        <sz val="10"/>
        <color indexed="8"/>
        <rFont val="Aptos Display"/>
        <family val="2"/>
      </rPr>
      <t>: Establish contingency plans (e.g., incident response, business continuity, disaster recovery) for responding to and recovering from adverse events that can interfere with operations, expose confidential information, or otherwise endanger the organization's mission and viability</t>
    </r>
    <r>
      <rPr>
        <sz val="10"/>
        <color theme="1"/>
        <rFont val="Aptos Display"/>
        <family val="2"/>
      </rPr>
      <t xml:space="preserve">
</t>
    </r>
    <r>
      <rPr>
        <b/>
        <sz val="10"/>
        <color indexed="8"/>
        <rFont val="Aptos Display"/>
        <family val="2"/>
      </rPr>
      <t>Ex2</t>
    </r>
    <r>
      <rPr>
        <sz val="10"/>
        <color indexed="8"/>
        <rFont val="Aptos Display"/>
        <family val="2"/>
      </rPr>
      <t>: Include contact and communication information, processes for handling common scenarios, and criteria for prioritization, escalation, and elevation in all contingency plans</t>
    </r>
    <r>
      <rPr>
        <sz val="10"/>
        <color theme="1"/>
        <rFont val="Aptos Display"/>
        <family val="2"/>
      </rPr>
      <t xml:space="preserve">
</t>
    </r>
    <r>
      <rPr>
        <b/>
        <sz val="10"/>
        <color indexed="8"/>
        <rFont val="Aptos Display"/>
        <family val="2"/>
      </rPr>
      <t>Ex3</t>
    </r>
    <r>
      <rPr>
        <sz val="10"/>
        <color indexed="8"/>
        <rFont val="Aptos Display"/>
        <family val="2"/>
      </rPr>
      <t>: Create a vulnerability management plan to identify and assess all types of vulnerabilities and to prioritize, test, and implement risk responses</t>
    </r>
    <r>
      <rPr>
        <sz val="10"/>
        <color theme="1"/>
        <rFont val="Aptos Display"/>
        <family val="2"/>
      </rPr>
      <t xml:space="preserve">
</t>
    </r>
    <r>
      <rPr>
        <b/>
        <sz val="10"/>
        <color indexed="8"/>
        <rFont val="Aptos Display"/>
        <family val="2"/>
      </rPr>
      <t>Ex4</t>
    </r>
    <r>
      <rPr>
        <sz val="10"/>
        <color indexed="8"/>
        <rFont val="Aptos Display"/>
        <family val="2"/>
      </rPr>
      <t>: Communicate cybersecurity plans (including updates) to those responsible for carrying them out and to affected parties</t>
    </r>
    <r>
      <rPr>
        <sz val="10"/>
        <color theme="1"/>
        <rFont val="Aptos Display"/>
        <family val="2"/>
      </rPr>
      <t xml:space="preserve">
</t>
    </r>
    <r>
      <rPr>
        <b/>
        <sz val="10"/>
        <color indexed="8"/>
        <rFont val="Aptos Display"/>
        <family val="2"/>
      </rPr>
      <t>Ex5</t>
    </r>
    <r>
      <rPr>
        <sz val="10"/>
        <color indexed="8"/>
        <rFont val="Aptos Display"/>
        <family val="2"/>
      </rPr>
      <t>: Review and update all cybersecurity plans annually or when a need for significant improvements is identified</t>
    </r>
  </si>
  <si>
    <r>
      <rPr>
        <b/>
        <sz val="10"/>
        <color indexed="8"/>
        <rFont val="Aptos Display"/>
        <family val="2"/>
      </rPr>
      <t>IDENTIFY (ID)</t>
    </r>
  </si>
  <si>
    <r>
      <rPr>
        <b/>
        <sz val="10"/>
        <color indexed="8"/>
        <rFont val="Aptos Display"/>
        <family val="2"/>
      </rPr>
      <t>PROTECT (PR)</t>
    </r>
    <r>
      <rPr>
        <sz val="10"/>
        <color indexed="8"/>
        <rFont val="Aptos Display"/>
        <family val="2"/>
      </rPr>
      <t>: Safeguards to manage the organization's cybersecurity risks are used</t>
    </r>
  </si>
  <si>
    <r>
      <rPr>
        <b/>
        <sz val="10"/>
        <color indexed="8"/>
        <rFont val="Aptos Display"/>
        <family val="2"/>
      </rPr>
      <t>Identity Management, Authentication, and Access Control (PR.AA)</t>
    </r>
    <r>
      <rPr>
        <sz val="10"/>
        <color indexed="8"/>
        <rFont val="Aptos Display"/>
        <family val="2"/>
      </rPr>
      <t>: Access to physical and logical assets is limited to authorized users, services, and hardware and  managed commensurate with the assessed risk of unauthorized access</t>
    </r>
  </si>
  <si>
    <r>
      <rPr>
        <b/>
        <sz val="10"/>
        <color indexed="8"/>
        <rFont val="Aptos Display"/>
        <family val="2"/>
      </rPr>
      <t>PR.AA-01</t>
    </r>
    <r>
      <rPr>
        <sz val="10"/>
        <color indexed="8"/>
        <rFont val="Aptos Display"/>
        <family val="2"/>
      </rPr>
      <t>: Identities and credentials for authorized users, services, and hardware are managed by the organization</t>
    </r>
    <r>
      <rPr>
        <sz val="10"/>
        <color theme="1"/>
        <rFont val="Aptos Display"/>
        <family val="2"/>
      </rPr>
      <t xml:space="preserve"> </t>
    </r>
    <r>
      <rPr>
        <b/>
        <sz val="10"/>
        <color rgb="FF000000"/>
        <rFont val="Aptos Display"/>
        <family val="2"/>
      </rPr>
      <t xml:space="preserve"> (PR.AC-01)</t>
    </r>
  </si>
  <si>
    <r>
      <rPr>
        <b/>
        <sz val="10"/>
        <color indexed="8"/>
        <rFont val="Aptos Display"/>
        <family val="2"/>
      </rPr>
      <t>Ex1</t>
    </r>
    <r>
      <rPr>
        <sz val="10"/>
        <color indexed="8"/>
        <rFont val="Aptos Display"/>
        <family val="2"/>
      </rPr>
      <t>: Initiate requests for new access or additional access for employees, contractors, and others, and track, review, and fulfill the requests, with permission from system or data owners when needed</t>
    </r>
    <r>
      <rPr>
        <sz val="10"/>
        <color theme="1"/>
        <rFont val="Aptos Display"/>
        <family val="2"/>
      </rPr>
      <t xml:space="preserve">
</t>
    </r>
    <r>
      <rPr>
        <b/>
        <sz val="10"/>
        <color indexed="8"/>
        <rFont val="Aptos Display"/>
        <family val="2"/>
      </rPr>
      <t>Ex2</t>
    </r>
    <r>
      <rPr>
        <sz val="10"/>
        <color indexed="8"/>
        <rFont val="Aptos Display"/>
        <family val="2"/>
      </rPr>
      <t>: Issue, manage, and revoke cryptographic certificates and identity tokens, cryptographic keys (i.e., key management), and other credentials</t>
    </r>
    <r>
      <rPr>
        <sz val="10"/>
        <color theme="1"/>
        <rFont val="Aptos Display"/>
        <family val="2"/>
      </rPr>
      <t xml:space="preserve">
</t>
    </r>
    <r>
      <rPr>
        <b/>
        <sz val="10"/>
        <color indexed="8"/>
        <rFont val="Aptos Display"/>
        <family val="2"/>
      </rPr>
      <t>Ex3</t>
    </r>
    <r>
      <rPr>
        <sz val="10"/>
        <color indexed="8"/>
        <rFont val="Aptos Display"/>
        <family val="2"/>
      </rPr>
      <t>: Select a unique identifier for each device from immutable hardware characteristics or an identifier securely provisioned to the device</t>
    </r>
    <r>
      <rPr>
        <sz val="10"/>
        <color theme="1"/>
        <rFont val="Aptos Display"/>
        <family val="2"/>
      </rPr>
      <t xml:space="preserve">
</t>
    </r>
    <r>
      <rPr>
        <b/>
        <sz val="10"/>
        <color indexed="8"/>
        <rFont val="Aptos Display"/>
        <family val="2"/>
      </rPr>
      <t>Ex4</t>
    </r>
    <r>
      <rPr>
        <sz val="10"/>
        <color indexed="8"/>
        <rFont val="Aptos Display"/>
        <family val="2"/>
      </rPr>
      <t>: Physically label authorized hardware with an identifier for inventory and servicing purposes</t>
    </r>
  </si>
  <si>
    <r>
      <rPr>
        <b/>
        <sz val="10"/>
        <color indexed="8"/>
        <rFont val="Aptos Display"/>
        <family val="2"/>
      </rPr>
      <t>PR.AA-02</t>
    </r>
    <r>
      <rPr>
        <sz val="10"/>
        <color indexed="8"/>
        <rFont val="Aptos Display"/>
        <family val="2"/>
      </rPr>
      <t>: Identities are proofed and bound to credentials based on the context of interactions</t>
    </r>
    <r>
      <rPr>
        <sz val="10"/>
        <color theme="1"/>
        <rFont val="Aptos Display"/>
        <family val="2"/>
      </rPr>
      <t xml:space="preserve">  </t>
    </r>
    <r>
      <rPr>
        <b/>
        <sz val="10"/>
        <color rgb="FF000000"/>
        <rFont val="Aptos Display"/>
        <family val="2"/>
      </rPr>
      <t>(PR.AC-06)</t>
    </r>
  </si>
  <si>
    <r>
      <rPr>
        <b/>
        <sz val="10"/>
        <color indexed="8"/>
        <rFont val="Aptos Display"/>
        <family val="2"/>
      </rPr>
      <t>Ex1</t>
    </r>
    <r>
      <rPr>
        <sz val="10"/>
        <color indexed="8"/>
        <rFont val="Aptos Display"/>
        <family val="2"/>
      </rPr>
      <t>: Verify a person's claimed identity at enrollment time using government-issued identity credentials (e.g., passport, visa, driver's license)</t>
    </r>
    <r>
      <rPr>
        <sz val="10"/>
        <color theme="1"/>
        <rFont val="Aptos Display"/>
        <family val="2"/>
      </rPr>
      <t xml:space="preserve">
</t>
    </r>
    <r>
      <rPr>
        <b/>
        <sz val="10"/>
        <color indexed="8"/>
        <rFont val="Aptos Display"/>
        <family val="2"/>
      </rPr>
      <t>Ex2</t>
    </r>
    <r>
      <rPr>
        <sz val="10"/>
        <color indexed="8"/>
        <rFont val="Aptos Display"/>
        <family val="2"/>
      </rPr>
      <t>: Issue a different credential for each person (i.e., no credential sharing)</t>
    </r>
  </si>
  <si>
    <r>
      <rPr>
        <b/>
        <sz val="10"/>
        <color indexed="8"/>
        <rFont val="Aptos Display"/>
        <family val="2"/>
      </rPr>
      <t>PR.AA-03</t>
    </r>
    <r>
      <rPr>
        <sz val="10"/>
        <color indexed="8"/>
        <rFont val="Aptos Display"/>
        <family val="2"/>
      </rPr>
      <t>: Users, services, and hardware are authenticated</t>
    </r>
    <r>
      <rPr>
        <sz val="10"/>
        <color theme="1"/>
        <rFont val="Aptos Display"/>
        <family val="2"/>
      </rPr>
      <t xml:space="preserve"> </t>
    </r>
    <r>
      <rPr>
        <b/>
        <sz val="10"/>
        <color rgb="FF000000"/>
        <rFont val="Aptos Display"/>
        <family val="2"/>
      </rPr>
      <t>(PR.AC-03, PR.AC-07)</t>
    </r>
  </si>
  <si>
    <r>
      <rPr>
        <b/>
        <sz val="10"/>
        <color indexed="8"/>
        <rFont val="Aptos Display"/>
        <family val="2"/>
      </rPr>
      <t>Ex1</t>
    </r>
    <r>
      <rPr>
        <sz val="10"/>
        <color indexed="8"/>
        <rFont val="Aptos Display"/>
        <family val="2"/>
      </rPr>
      <t>: Require multifactor authentication</t>
    </r>
    <r>
      <rPr>
        <sz val="10"/>
        <color theme="1"/>
        <rFont val="Aptos Display"/>
        <family val="2"/>
      </rPr>
      <t xml:space="preserve">
</t>
    </r>
    <r>
      <rPr>
        <b/>
        <sz val="10"/>
        <color indexed="8"/>
        <rFont val="Aptos Display"/>
        <family val="2"/>
      </rPr>
      <t>Ex2</t>
    </r>
    <r>
      <rPr>
        <sz val="10"/>
        <color indexed="8"/>
        <rFont val="Aptos Display"/>
        <family val="2"/>
      </rPr>
      <t>: Enforce policies for the minimum strength of passwords, PINs, and similar authenticators</t>
    </r>
    <r>
      <rPr>
        <sz val="10"/>
        <color theme="1"/>
        <rFont val="Aptos Display"/>
        <family val="2"/>
      </rPr>
      <t xml:space="preserve">
</t>
    </r>
    <r>
      <rPr>
        <b/>
        <sz val="10"/>
        <color indexed="8"/>
        <rFont val="Aptos Display"/>
        <family val="2"/>
      </rPr>
      <t>Ex3</t>
    </r>
    <r>
      <rPr>
        <sz val="10"/>
        <color indexed="8"/>
        <rFont val="Aptos Display"/>
        <family val="2"/>
      </rPr>
      <t>: Periodically reauthenticate users, services, and hardware based on risk (e.g., in zero trust architectures)</t>
    </r>
    <r>
      <rPr>
        <sz val="10"/>
        <color theme="1"/>
        <rFont val="Aptos Display"/>
        <family val="2"/>
      </rPr>
      <t xml:space="preserve">
</t>
    </r>
    <r>
      <rPr>
        <b/>
        <sz val="10"/>
        <color indexed="8"/>
        <rFont val="Aptos Display"/>
        <family val="2"/>
      </rPr>
      <t>Ex4</t>
    </r>
    <r>
      <rPr>
        <sz val="10"/>
        <color indexed="8"/>
        <rFont val="Aptos Display"/>
        <family val="2"/>
      </rPr>
      <t>: Ensure that authorized personnel can access accounts essential for protecting safety under emergency conditions</t>
    </r>
  </si>
  <si>
    <r>
      <rPr>
        <b/>
        <sz val="10"/>
        <color indexed="8"/>
        <rFont val="Aptos Display"/>
        <family val="2"/>
      </rPr>
      <t>PR.AA-04</t>
    </r>
    <r>
      <rPr>
        <sz val="10"/>
        <color indexed="8"/>
        <rFont val="Aptos Display"/>
        <family val="2"/>
      </rPr>
      <t>: Identity assertions are protected, conveyed, and verified</t>
    </r>
  </si>
  <si>
    <r>
      <rPr>
        <b/>
        <sz val="10"/>
        <color indexed="8"/>
        <rFont val="Aptos Display"/>
        <family val="2"/>
      </rPr>
      <t>Ex1</t>
    </r>
    <r>
      <rPr>
        <sz val="10"/>
        <color indexed="8"/>
        <rFont val="Aptos Display"/>
        <family val="2"/>
      </rPr>
      <t>: Protect identity assertions that are used to convey authentication and user information through single sign-on systems</t>
    </r>
    <r>
      <rPr>
        <sz val="10"/>
        <color theme="1"/>
        <rFont val="Aptos Display"/>
        <family val="2"/>
      </rPr>
      <t xml:space="preserve">
</t>
    </r>
    <r>
      <rPr>
        <b/>
        <sz val="10"/>
        <color indexed="8"/>
        <rFont val="Aptos Display"/>
        <family val="2"/>
      </rPr>
      <t>Ex2</t>
    </r>
    <r>
      <rPr>
        <sz val="10"/>
        <color indexed="8"/>
        <rFont val="Aptos Display"/>
        <family val="2"/>
      </rPr>
      <t>: Protect identity assertions that are used to convey authentication and user information between federated systems</t>
    </r>
    <r>
      <rPr>
        <sz val="10"/>
        <color theme="1"/>
        <rFont val="Aptos Display"/>
        <family val="2"/>
      </rPr>
      <t xml:space="preserve">
</t>
    </r>
    <r>
      <rPr>
        <b/>
        <sz val="10"/>
        <color indexed="8"/>
        <rFont val="Aptos Display"/>
        <family val="2"/>
      </rPr>
      <t>Ex3</t>
    </r>
    <r>
      <rPr>
        <sz val="10"/>
        <color indexed="8"/>
        <rFont val="Aptos Display"/>
        <family val="2"/>
      </rPr>
      <t>: Implement standards-based approaches for identity assertions in all contexts, and follow all guidance for the generation (e.g., data models, metadata), protection (e.g., digital signing, encryption), and verification (e.g., signature validation) of identity assertions</t>
    </r>
  </si>
  <si>
    <r>
      <rPr>
        <b/>
        <sz val="10"/>
        <color indexed="8"/>
        <rFont val="Aptos Display"/>
        <family val="2"/>
      </rPr>
      <t>PR.AA-05</t>
    </r>
    <r>
      <rPr>
        <sz val="10"/>
        <color indexed="8"/>
        <rFont val="Aptos Display"/>
        <family val="2"/>
      </rPr>
      <t>: Access permissions, entitlements, and authorizations are defined in a policy, managed, enforced, and reviewed, and incorporate the principles of least privilege and separation of duties</t>
    </r>
    <r>
      <rPr>
        <b/>
        <sz val="10"/>
        <color rgb="FF000000"/>
        <rFont val="Aptos Display"/>
        <family val="2"/>
      </rPr>
      <t xml:space="preserve"> (PR.AC-04, PR.AC-01)</t>
    </r>
  </si>
  <si>
    <r>
      <rPr>
        <b/>
        <sz val="10"/>
        <color indexed="8"/>
        <rFont val="Aptos Display"/>
        <family val="2"/>
      </rPr>
      <t>Ex1</t>
    </r>
    <r>
      <rPr>
        <sz val="10"/>
        <color indexed="8"/>
        <rFont val="Aptos Display"/>
        <family val="2"/>
      </rPr>
      <t>: Review logical and physical access privileges periodically and whenever someone changes roles or leaves the organization, and promptly rescind privileges that are no longer needed</t>
    </r>
    <r>
      <rPr>
        <sz val="10"/>
        <color theme="1"/>
        <rFont val="Aptos Display"/>
        <family val="2"/>
      </rPr>
      <t xml:space="preserve">
</t>
    </r>
    <r>
      <rPr>
        <b/>
        <sz val="10"/>
        <color indexed="8"/>
        <rFont val="Aptos Display"/>
        <family val="2"/>
      </rPr>
      <t>Ex2</t>
    </r>
    <r>
      <rPr>
        <sz val="10"/>
        <color indexed="8"/>
        <rFont val="Aptos Display"/>
        <family val="2"/>
      </rPr>
      <t>: Take attributes of the requester and the requested resource into account for authorization decisions (e.g., geolocation, day/time, requester endpoint's cyber health)</t>
    </r>
    <r>
      <rPr>
        <sz val="10"/>
        <color theme="1"/>
        <rFont val="Aptos Display"/>
        <family val="2"/>
      </rPr>
      <t xml:space="preserve">
</t>
    </r>
    <r>
      <rPr>
        <b/>
        <sz val="10"/>
        <color indexed="8"/>
        <rFont val="Aptos Display"/>
        <family val="2"/>
      </rPr>
      <t>Ex3</t>
    </r>
    <r>
      <rPr>
        <sz val="10"/>
        <color indexed="8"/>
        <rFont val="Aptos Display"/>
        <family val="2"/>
      </rPr>
      <t>: Restrict access and privileges to the minimum necessary (e.g., zero trust architecture)</t>
    </r>
    <r>
      <rPr>
        <sz val="10"/>
        <color theme="1"/>
        <rFont val="Aptos Display"/>
        <family val="2"/>
      </rPr>
      <t xml:space="preserve">
</t>
    </r>
    <r>
      <rPr>
        <b/>
        <sz val="10"/>
        <color indexed="8"/>
        <rFont val="Aptos Display"/>
        <family val="2"/>
      </rPr>
      <t>Ex4</t>
    </r>
    <r>
      <rPr>
        <sz val="10"/>
        <color indexed="8"/>
        <rFont val="Aptos Display"/>
        <family val="2"/>
      </rPr>
      <t>: Periodically review the privileges associated with critical business functions to confirm proper separation of duties</t>
    </r>
  </si>
  <si>
    <r>
      <rPr>
        <b/>
        <sz val="10"/>
        <color indexed="8"/>
        <rFont val="Aptos Display"/>
        <family val="2"/>
      </rPr>
      <t>PR.AA-06</t>
    </r>
    <r>
      <rPr>
        <sz val="10"/>
        <color indexed="8"/>
        <rFont val="Aptos Display"/>
        <family val="2"/>
      </rPr>
      <t>: Physical access to assets is managed, monitored, and enforced commensurate with risk</t>
    </r>
    <r>
      <rPr>
        <sz val="10"/>
        <color theme="1"/>
        <rFont val="Aptos Display"/>
        <family val="2"/>
      </rPr>
      <t xml:space="preserve"> </t>
    </r>
    <r>
      <rPr>
        <b/>
        <sz val="10"/>
        <color rgb="FF000000"/>
        <rFont val="Aptos Display"/>
        <family val="2"/>
      </rPr>
      <t>(PR.AC-02, PR.PT-04)</t>
    </r>
  </si>
  <si>
    <r>
      <rPr>
        <b/>
        <sz val="10"/>
        <color indexed="8"/>
        <rFont val="Aptos Display"/>
        <family val="2"/>
      </rPr>
      <t>Ex1</t>
    </r>
    <r>
      <rPr>
        <sz val="10"/>
        <color indexed="8"/>
        <rFont val="Aptos Display"/>
        <family val="2"/>
      </rPr>
      <t>: Use security guards, security cameras, locked entrances, alarm systems, and other physical controls to monitor facilities and restrict access</t>
    </r>
    <r>
      <rPr>
        <sz val="10"/>
        <color theme="1"/>
        <rFont val="Aptos Display"/>
        <family val="2"/>
      </rPr>
      <t xml:space="preserve">
</t>
    </r>
    <r>
      <rPr>
        <b/>
        <sz val="10"/>
        <color indexed="8"/>
        <rFont val="Aptos Display"/>
        <family val="2"/>
      </rPr>
      <t>Ex2</t>
    </r>
    <r>
      <rPr>
        <sz val="10"/>
        <color indexed="8"/>
        <rFont val="Aptos Display"/>
        <family val="2"/>
      </rPr>
      <t>: Employ additional physical security controls for areas that contain high-risk assets</t>
    </r>
    <r>
      <rPr>
        <sz val="10"/>
        <color theme="1"/>
        <rFont val="Aptos Display"/>
        <family val="2"/>
      </rPr>
      <t xml:space="preserve">
</t>
    </r>
    <r>
      <rPr>
        <b/>
        <sz val="10"/>
        <color indexed="8"/>
        <rFont val="Aptos Display"/>
        <family val="2"/>
      </rPr>
      <t>Ex3</t>
    </r>
    <r>
      <rPr>
        <sz val="10"/>
        <color indexed="8"/>
        <rFont val="Aptos Display"/>
        <family val="2"/>
      </rPr>
      <t>: Escort guests, vendors, and other third parties within areas that contain business-critical assets</t>
    </r>
  </si>
  <si>
    <r>
      <rPr>
        <b/>
        <sz val="10"/>
        <color indexed="8"/>
        <rFont val="Aptos Display"/>
        <family val="2"/>
      </rPr>
      <t>Awareness and Training (PR.AT)</t>
    </r>
    <r>
      <rPr>
        <sz val="10"/>
        <color indexed="8"/>
        <rFont val="Aptos Display"/>
        <family val="2"/>
      </rPr>
      <t>: The organization's personnel are provided with cybersecurity awareness and training so that they can perform their cybersecurity-related tasks</t>
    </r>
  </si>
  <si>
    <r>
      <rPr>
        <b/>
        <sz val="10"/>
        <color indexed="8"/>
        <rFont val="Aptos Display"/>
        <family val="2"/>
      </rPr>
      <t>PR.AT-01</t>
    </r>
    <r>
      <rPr>
        <sz val="10"/>
        <color indexed="8"/>
        <rFont val="Aptos Display"/>
        <family val="2"/>
      </rPr>
      <t>: Personnel are provided with awareness and training so that they possess the knowledge and skills to perform general tasks with cybersecurity risks in mind</t>
    </r>
    <r>
      <rPr>
        <sz val="10"/>
        <color theme="1"/>
        <rFont val="Aptos Display"/>
        <family val="2"/>
      </rPr>
      <t xml:space="preserve"> </t>
    </r>
    <r>
      <rPr>
        <b/>
        <sz val="10"/>
        <color rgb="FF000000"/>
        <rFont val="Aptos Display"/>
        <family val="2"/>
      </rPr>
      <t>(PR.AT-03, RS.CO-01)</t>
    </r>
  </si>
  <si>
    <r>
      <rPr>
        <b/>
        <sz val="10"/>
        <color indexed="8"/>
        <rFont val="Aptos Display"/>
        <family val="2"/>
      </rPr>
      <t>Ex1</t>
    </r>
    <r>
      <rPr>
        <sz val="10"/>
        <color indexed="8"/>
        <rFont val="Aptos Display"/>
        <family val="2"/>
      </rPr>
      <t>: Provide basic cybersecurity awareness and training to employees, contractors, partners, suppliers, and all other users of the organization's non-public resources</t>
    </r>
    <r>
      <rPr>
        <sz val="10"/>
        <color theme="1"/>
        <rFont val="Aptos Display"/>
        <family val="2"/>
      </rPr>
      <t xml:space="preserve">
</t>
    </r>
    <r>
      <rPr>
        <b/>
        <sz val="10"/>
        <color indexed="8"/>
        <rFont val="Aptos Display"/>
        <family val="2"/>
      </rPr>
      <t>Ex2</t>
    </r>
    <r>
      <rPr>
        <sz val="10"/>
        <color indexed="8"/>
        <rFont val="Aptos Display"/>
        <family val="2"/>
      </rPr>
      <t>: Train personnel to recognize social engineering attempts and other common attacks, report attacks and suspicious activity, comply with acceptable use policies, and perform basic cyber hygiene tasks (e.g., patching software, choosing passwords, protecting credentials)</t>
    </r>
    <r>
      <rPr>
        <sz val="10"/>
        <color theme="1"/>
        <rFont val="Aptos Display"/>
        <family val="2"/>
      </rPr>
      <t xml:space="preserve">
</t>
    </r>
    <r>
      <rPr>
        <b/>
        <sz val="10"/>
        <color indexed="8"/>
        <rFont val="Aptos Display"/>
        <family val="2"/>
      </rPr>
      <t>Ex3</t>
    </r>
    <r>
      <rPr>
        <sz val="10"/>
        <color indexed="8"/>
        <rFont val="Aptos Display"/>
        <family val="2"/>
      </rPr>
      <t>: Explain the consequences of cybersecurity policy violations, both to individual users and the organization as a whole</t>
    </r>
    <r>
      <rPr>
        <sz val="10"/>
        <color theme="1"/>
        <rFont val="Aptos Display"/>
        <family val="2"/>
      </rPr>
      <t xml:space="preserve">
</t>
    </r>
    <r>
      <rPr>
        <b/>
        <sz val="10"/>
        <color indexed="8"/>
        <rFont val="Aptos Display"/>
        <family val="2"/>
      </rPr>
      <t>Ex4</t>
    </r>
    <r>
      <rPr>
        <sz val="10"/>
        <color indexed="8"/>
        <rFont val="Aptos Display"/>
        <family val="2"/>
      </rPr>
      <t>: Periodically assess or test users on their understanding of basic cybersecurity practices</t>
    </r>
    <r>
      <rPr>
        <sz val="10"/>
        <color theme="1"/>
        <rFont val="Aptos Display"/>
        <family val="2"/>
      </rPr>
      <t xml:space="preserve">
</t>
    </r>
    <r>
      <rPr>
        <b/>
        <sz val="10"/>
        <color indexed="8"/>
        <rFont val="Aptos Display"/>
        <family val="2"/>
      </rPr>
      <t>Ex5</t>
    </r>
    <r>
      <rPr>
        <sz val="10"/>
        <color indexed="8"/>
        <rFont val="Aptos Display"/>
        <family val="2"/>
      </rPr>
      <t>: Require annual refreshers to reinforce existing practices and introduce new practices</t>
    </r>
  </si>
  <si>
    <r>
      <rPr>
        <b/>
        <sz val="10"/>
        <color indexed="8"/>
        <rFont val="Aptos Display"/>
        <family val="2"/>
      </rPr>
      <t>PR.AT-02</t>
    </r>
    <r>
      <rPr>
        <sz val="10"/>
        <color indexed="8"/>
        <rFont val="Aptos Display"/>
        <family val="2"/>
      </rPr>
      <t>: Individuals in specialized roles are provided with awareness and training so that they possess the knowledge and skills to perform relevant tasks with cybersecurity risks in mind</t>
    </r>
    <r>
      <rPr>
        <sz val="10"/>
        <color theme="1"/>
        <rFont val="Aptos Display"/>
        <family val="2"/>
      </rPr>
      <t xml:space="preserve"> </t>
    </r>
    <r>
      <rPr>
        <b/>
        <sz val="10"/>
        <color rgb="FF000000"/>
        <rFont val="Aptos Display"/>
        <family val="2"/>
      </rPr>
      <t>(PR.AT-03, PR.AT-04, PR.AT-05)</t>
    </r>
  </si>
  <si>
    <r>
      <rPr>
        <b/>
        <sz val="10"/>
        <color indexed="8"/>
        <rFont val="Aptos Display"/>
        <family val="2"/>
      </rPr>
      <t>Ex1</t>
    </r>
    <r>
      <rPr>
        <sz val="10"/>
        <color indexed="8"/>
        <rFont val="Aptos Display"/>
        <family val="2"/>
      </rPr>
      <t>: Identify the specialized roles within the organization that require additional cybersecurity training, such as physical and cybersecurity personnel, finance personnel, senior leadership, and anyone with access to business-critical data</t>
    </r>
    <r>
      <rPr>
        <sz val="10"/>
        <color theme="1"/>
        <rFont val="Aptos Display"/>
        <family val="2"/>
      </rPr>
      <t xml:space="preserve">
</t>
    </r>
    <r>
      <rPr>
        <b/>
        <sz val="10"/>
        <color indexed="8"/>
        <rFont val="Aptos Display"/>
        <family val="2"/>
      </rPr>
      <t>Ex2</t>
    </r>
    <r>
      <rPr>
        <sz val="10"/>
        <color indexed="8"/>
        <rFont val="Aptos Display"/>
        <family val="2"/>
      </rPr>
      <t>: Provide role-based cybersecurity awareness and training to all those in specialized roles, including contractors, partners, suppliers, and other third parties</t>
    </r>
    <r>
      <rPr>
        <sz val="10"/>
        <color theme="1"/>
        <rFont val="Aptos Display"/>
        <family val="2"/>
      </rPr>
      <t xml:space="preserve">
</t>
    </r>
    <r>
      <rPr>
        <b/>
        <sz val="10"/>
        <color indexed="8"/>
        <rFont val="Aptos Display"/>
        <family val="2"/>
      </rPr>
      <t>Ex3</t>
    </r>
    <r>
      <rPr>
        <sz val="10"/>
        <color indexed="8"/>
        <rFont val="Aptos Display"/>
        <family val="2"/>
      </rPr>
      <t>: Periodically assess or test users on their understanding of cybersecurity practices for their specialized roles</t>
    </r>
    <r>
      <rPr>
        <sz val="10"/>
        <color theme="1"/>
        <rFont val="Aptos Display"/>
        <family val="2"/>
      </rPr>
      <t xml:space="preserve">
</t>
    </r>
    <r>
      <rPr>
        <b/>
        <sz val="10"/>
        <color indexed="8"/>
        <rFont val="Aptos Display"/>
        <family val="2"/>
      </rPr>
      <t>Ex4</t>
    </r>
    <r>
      <rPr>
        <sz val="10"/>
        <color indexed="8"/>
        <rFont val="Aptos Display"/>
        <family val="2"/>
      </rPr>
      <t>: Require annual refreshers to reinforce existing practices and introduce new practices</t>
    </r>
  </si>
  <si>
    <r>
      <rPr>
        <b/>
        <sz val="10"/>
        <color indexed="8"/>
        <rFont val="Aptos Display"/>
        <family val="2"/>
      </rPr>
      <t>Data Security (PR.DS)</t>
    </r>
    <r>
      <rPr>
        <sz val="10"/>
        <color indexed="8"/>
        <rFont val="Aptos Display"/>
        <family val="2"/>
      </rPr>
      <t>: Data are managed consistent with the organization's risk strategy to protect the confidentiality, integrity, and availability of information</t>
    </r>
  </si>
  <si>
    <r>
      <rPr>
        <b/>
        <sz val="10"/>
        <color indexed="8"/>
        <rFont val="Aptos Display"/>
        <family val="2"/>
      </rPr>
      <t>PR.DS-01</t>
    </r>
    <r>
      <rPr>
        <sz val="10"/>
        <color indexed="8"/>
        <rFont val="Aptos Display"/>
        <family val="2"/>
      </rPr>
      <t>: The confidentiality, integrity, and availability of data-at-rest are protected</t>
    </r>
    <r>
      <rPr>
        <sz val="10"/>
        <color theme="1"/>
        <rFont val="Aptos Display"/>
        <family val="2"/>
      </rPr>
      <t xml:space="preserve"> </t>
    </r>
    <r>
      <rPr>
        <b/>
        <sz val="10"/>
        <color rgb="FF000000"/>
        <rFont val="Aptos Display"/>
        <family val="2"/>
      </rPr>
      <t>(PR.DS-05, PR.DS-06)</t>
    </r>
  </si>
  <si>
    <r>
      <rPr>
        <b/>
        <sz val="10"/>
        <color indexed="8"/>
        <rFont val="Aptos Display"/>
        <family val="2"/>
      </rPr>
      <t>Ex1</t>
    </r>
    <r>
      <rPr>
        <sz val="10"/>
        <color indexed="8"/>
        <rFont val="Aptos Display"/>
        <family val="2"/>
      </rPr>
      <t>: Use encryption, digital signatures, and cryptographic hashes to protect the confidentiality and integrity of stored data in files, databases, virtual machine disk images, container images, and other resources</t>
    </r>
    <r>
      <rPr>
        <sz val="10"/>
        <color theme="1"/>
        <rFont val="Aptos Display"/>
        <family val="2"/>
      </rPr>
      <t xml:space="preserve">
</t>
    </r>
    <r>
      <rPr>
        <b/>
        <sz val="10"/>
        <color indexed="8"/>
        <rFont val="Aptos Display"/>
        <family val="2"/>
      </rPr>
      <t>Ex2</t>
    </r>
    <r>
      <rPr>
        <sz val="10"/>
        <color indexed="8"/>
        <rFont val="Aptos Display"/>
        <family val="2"/>
      </rPr>
      <t>: Use full disk encryption to protect data stored on user endpoints</t>
    </r>
    <r>
      <rPr>
        <sz val="10"/>
        <color theme="1"/>
        <rFont val="Aptos Display"/>
        <family val="2"/>
      </rPr>
      <t xml:space="preserve">
</t>
    </r>
    <r>
      <rPr>
        <b/>
        <sz val="10"/>
        <color indexed="8"/>
        <rFont val="Aptos Display"/>
        <family val="2"/>
      </rPr>
      <t>Ex3</t>
    </r>
    <r>
      <rPr>
        <sz val="10"/>
        <color indexed="8"/>
        <rFont val="Aptos Display"/>
        <family val="2"/>
      </rPr>
      <t>: Confirm the integrity of software by validating signatures</t>
    </r>
    <r>
      <rPr>
        <sz val="10"/>
        <color theme="1"/>
        <rFont val="Aptos Display"/>
        <family val="2"/>
      </rPr>
      <t xml:space="preserve">
</t>
    </r>
    <r>
      <rPr>
        <b/>
        <sz val="10"/>
        <color indexed="8"/>
        <rFont val="Aptos Display"/>
        <family val="2"/>
      </rPr>
      <t>Ex4</t>
    </r>
    <r>
      <rPr>
        <sz val="10"/>
        <color indexed="8"/>
        <rFont val="Aptos Display"/>
        <family val="2"/>
      </rPr>
      <t>: Restrict the use of removable media to prevent data exfiltration</t>
    </r>
    <r>
      <rPr>
        <sz val="10"/>
        <color theme="1"/>
        <rFont val="Aptos Display"/>
        <family val="2"/>
      </rPr>
      <t xml:space="preserve">
</t>
    </r>
    <r>
      <rPr>
        <b/>
        <sz val="10"/>
        <color indexed="8"/>
        <rFont val="Aptos Display"/>
        <family val="2"/>
      </rPr>
      <t>Ex5</t>
    </r>
    <r>
      <rPr>
        <sz val="10"/>
        <color indexed="8"/>
        <rFont val="Aptos Display"/>
        <family val="2"/>
      </rPr>
      <t>: Physically secure removable media containing unencrypted sensitive information, such as within locked offices or file cabinets</t>
    </r>
  </si>
  <si>
    <r>
      <rPr>
        <b/>
        <sz val="10"/>
        <color indexed="8"/>
        <rFont val="Aptos Display"/>
        <family val="2"/>
      </rPr>
      <t>PR.DS-02</t>
    </r>
    <r>
      <rPr>
        <sz val="10"/>
        <color indexed="8"/>
        <rFont val="Aptos Display"/>
        <family val="2"/>
      </rPr>
      <t>: The confidentiality, integrity, and availability of data-in-transit are protected</t>
    </r>
    <r>
      <rPr>
        <sz val="10"/>
        <color theme="1"/>
        <rFont val="Aptos Display"/>
        <family val="2"/>
      </rPr>
      <t xml:space="preserve"> </t>
    </r>
    <r>
      <rPr>
        <b/>
        <sz val="10"/>
        <color rgb="FF000000"/>
        <rFont val="Aptos Display"/>
        <family val="2"/>
      </rPr>
      <t>(PR.DS-05)</t>
    </r>
  </si>
  <si>
    <r>
      <rPr>
        <b/>
        <sz val="10"/>
        <color indexed="8"/>
        <rFont val="Aptos Display"/>
        <family val="2"/>
      </rPr>
      <t>Ex1</t>
    </r>
    <r>
      <rPr>
        <sz val="10"/>
        <color indexed="8"/>
        <rFont val="Aptos Display"/>
        <family val="2"/>
      </rPr>
      <t>: Use encryption, digital signatures, and cryptographic hashes to protect the confidentiality and integrity of network communications</t>
    </r>
    <r>
      <rPr>
        <sz val="10"/>
        <color theme="1"/>
        <rFont val="Aptos Display"/>
        <family val="2"/>
      </rPr>
      <t xml:space="preserve">
</t>
    </r>
    <r>
      <rPr>
        <b/>
        <sz val="10"/>
        <color indexed="8"/>
        <rFont val="Aptos Display"/>
        <family val="2"/>
      </rPr>
      <t>Ex2</t>
    </r>
    <r>
      <rPr>
        <sz val="10"/>
        <color indexed="8"/>
        <rFont val="Aptos Display"/>
        <family val="2"/>
      </rPr>
      <t>: Automatically encrypt or block outbound emails and other communications that contain sensitive data, depending on the data classification</t>
    </r>
    <r>
      <rPr>
        <sz val="10"/>
        <color theme="1"/>
        <rFont val="Aptos Display"/>
        <family val="2"/>
      </rPr>
      <t xml:space="preserve">
</t>
    </r>
    <r>
      <rPr>
        <b/>
        <sz val="10"/>
        <color indexed="8"/>
        <rFont val="Aptos Display"/>
        <family val="2"/>
      </rPr>
      <t>Ex3</t>
    </r>
    <r>
      <rPr>
        <sz val="10"/>
        <color indexed="8"/>
        <rFont val="Aptos Display"/>
        <family val="2"/>
      </rPr>
      <t>: Block access to personal email, file sharing, file storage services, and other personal communications applications and services from organizational systems and networks</t>
    </r>
    <r>
      <rPr>
        <sz val="10"/>
        <color theme="1"/>
        <rFont val="Aptos Display"/>
        <family val="2"/>
      </rPr>
      <t xml:space="preserve">
</t>
    </r>
    <r>
      <rPr>
        <b/>
        <sz val="10"/>
        <color indexed="8"/>
        <rFont val="Aptos Display"/>
        <family val="2"/>
      </rPr>
      <t>Ex4</t>
    </r>
    <r>
      <rPr>
        <sz val="10"/>
        <color indexed="8"/>
        <rFont val="Aptos Display"/>
        <family val="2"/>
      </rPr>
      <t>: Prevent reuse of sensitive data from production environments (e.g., customer records) in development, testing, and other non-production environments</t>
    </r>
  </si>
  <si>
    <r>
      <rPr>
        <b/>
        <sz val="10"/>
        <color indexed="8"/>
        <rFont val="Aptos Display"/>
        <family val="2"/>
      </rPr>
      <t>PR.DS-10</t>
    </r>
    <r>
      <rPr>
        <sz val="10"/>
        <color indexed="8"/>
        <rFont val="Aptos Display"/>
        <family val="2"/>
      </rPr>
      <t>: The confidentiality, integrity, and availability of data-in-use are protected</t>
    </r>
    <r>
      <rPr>
        <sz val="10"/>
        <color theme="1"/>
        <rFont val="Aptos Display"/>
        <family val="2"/>
      </rPr>
      <t xml:space="preserve"> </t>
    </r>
    <r>
      <rPr>
        <b/>
        <sz val="10"/>
        <color rgb="FF000000"/>
        <rFont val="Aptos Display"/>
        <family val="2"/>
      </rPr>
      <t>(PR.DS-05)</t>
    </r>
  </si>
  <si>
    <r>
      <rPr>
        <b/>
        <sz val="10"/>
        <color indexed="8"/>
        <rFont val="Aptos Display"/>
        <family val="2"/>
      </rPr>
      <t>Ex1</t>
    </r>
    <r>
      <rPr>
        <sz val="10"/>
        <color indexed="8"/>
        <rFont val="Aptos Display"/>
        <family val="2"/>
      </rPr>
      <t>: Remove data that must remain confidential (e.g., from processors and memory) as soon as it is no longer needed</t>
    </r>
    <r>
      <rPr>
        <sz val="10"/>
        <color theme="1"/>
        <rFont val="Aptos Display"/>
        <family val="2"/>
      </rPr>
      <t xml:space="preserve">
</t>
    </r>
    <r>
      <rPr>
        <b/>
        <sz val="10"/>
        <color indexed="8"/>
        <rFont val="Aptos Display"/>
        <family val="2"/>
      </rPr>
      <t>Ex2</t>
    </r>
    <r>
      <rPr>
        <sz val="10"/>
        <color indexed="8"/>
        <rFont val="Aptos Display"/>
        <family val="2"/>
      </rPr>
      <t>: Protect data in use from access by other users and processes of the same platform</t>
    </r>
  </si>
  <si>
    <r>
      <rPr>
        <b/>
        <sz val="10"/>
        <color indexed="8"/>
        <rFont val="Aptos Display"/>
        <family val="2"/>
      </rPr>
      <t>PR.DS-11</t>
    </r>
    <r>
      <rPr>
        <sz val="10"/>
        <color indexed="8"/>
        <rFont val="Aptos Display"/>
        <family val="2"/>
      </rPr>
      <t>: Backups of data are created, protected, maintained, and tested</t>
    </r>
    <r>
      <rPr>
        <sz val="10"/>
        <color theme="1"/>
        <rFont val="Aptos Display"/>
        <family val="2"/>
      </rPr>
      <t xml:space="preserve"> </t>
    </r>
    <r>
      <rPr>
        <b/>
        <sz val="10"/>
        <color rgb="FF000000"/>
        <rFont val="Aptos Display"/>
        <family val="2"/>
      </rPr>
      <t>(PR.IP-04)</t>
    </r>
  </si>
  <si>
    <r>
      <rPr>
        <b/>
        <sz val="10"/>
        <color indexed="8"/>
        <rFont val="Aptos Display"/>
        <family val="2"/>
      </rPr>
      <t>Ex1</t>
    </r>
    <r>
      <rPr>
        <sz val="10"/>
        <color indexed="8"/>
        <rFont val="Aptos Display"/>
        <family val="2"/>
      </rPr>
      <t>: Continuously back up critical data in near-real-time, and back up other data frequently at agreed-upon schedules</t>
    </r>
    <r>
      <rPr>
        <sz val="10"/>
        <color theme="1"/>
        <rFont val="Aptos Display"/>
        <family val="2"/>
      </rPr>
      <t xml:space="preserve">
</t>
    </r>
    <r>
      <rPr>
        <b/>
        <sz val="10"/>
        <color indexed="8"/>
        <rFont val="Aptos Display"/>
        <family val="2"/>
      </rPr>
      <t>Ex2</t>
    </r>
    <r>
      <rPr>
        <sz val="10"/>
        <color indexed="8"/>
        <rFont val="Aptos Display"/>
        <family val="2"/>
      </rPr>
      <t>: Test backups and restores for all types of data sources at least annually</t>
    </r>
    <r>
      <rPr>
        <sz val="10"/>
        <color theme="1"/>
        <rFont val="Aptos Display"/>
        <family val="2"/>
      </rPr>
      <t xml:space="preserve">
</t>
    </r>
    <r>
      <rPr>
        <b/>
        <sz val="10"/>
        <color indexed="8"/>
        <rFont val="Aptos Display"/>
        <family val="2"/>
      </rPr>
      <t>Ex3</t>
    </r>
    <r>
      <rPr>
        <sz val="10"/>
        <color indexed="8"/>
        <rFont val="Aptos Display"/>
        <family val="2"/>
      </rPr>
      <t>: Securely store some backups offline and offsite so that an incident or disaster will not damage them</t>
    </r>
    <r>
      <rPr>
        <sz val="10"/>
        <color theme="1"/>
        <rFont val="Aptos Display"/>
        <family val="2"/>
      </rPr>
      <t xml:space="preserve">
</t>
    </r>
    <r>
      <rPr>
        <b/>
        <sz val="10"/>
        <color indexed="8"/>
        <rFont val="Aptos Display"/>
        <family val="2"/>
      </rPr>
      <t>Ex4</t>
    </r>
    <r>
      <rPr>
        <sz val="10"/>
        <color indexed="8"/>
        <rFont val="Aptos Display"/>
        <family val="2"/>
      </rPr>
      <t>: Enforce geographic separation and geolocation restrictions for data backup storage</t>
    </r>
  </si>
  <si>
    <r>
      <rPr>
        <b/>
        <sz val="10"/>
        <color indexed="8"/>
        <rFont val="Aptos Display"/>
        <family val="2"/>
      </rPr>
      <t>Platform Security (PR.PS)</t>
    </r>
    <r>
      <rPr>
        <sz val="10"/>
        <color indexed="8"/>
        <rFont val="Aptos Display"/>
        <family val="2"/>
      </rPr>
      <t>: The hardware, software (e.g., firmware, operating systems, applications), and services of physical and virtual platforms are managed consistent with the organization's risk strategy to protect their confidentiality, integrity, and availability</t>
    </r>
  </si>
  <si>
    <r>
      <rPr>
        <b/>
        <sz val="10"/>
        <color indexed="8"/>
        <rFont val="Aptos Display"/>
        <family val="2"/>
      </rPr>
      <t>PR.PS-01</t>
    </r>
    <r>
      <rPr>
        <sz val="10"/>
        <color indexed="8"/>
        <rFont val="Aptos Display"/>
        <family val="2"/>
      </rPr>
      <t>: Configuration management practices are established and applied</t>
    </r>
    <r>
      <rPr>
        <b/>
        <sz val="10"/>
        <color rgb="FF000000"/>
        <rFont val="Aptos Display"/>
        <family val="2"/>
      </rPr>
      <t xml:space="preserve"> (PR.PT-02, PR.PT-03, PR.IP-01, PR.IP-03)</t>
    </r>
  </si>
  <si>
    <r>
      <rPr>
        <b/>
        <sz val="10"/>
        <color indexed="8"/>
        <rFont val="Aptos Display"/>
        <family val="2"/>
      </rPr>
      <t>Ex1</t>
    </r>
    <r>
      <rPr>
        <sz val="10"/>
        <color indexed="8"/>
        <rFont val="Aptos Display"/>
        <family val="2"/>
      </rPr>
      <t>: Establish, test, deploy, and maintain hardened baselines that enforce the organization's cybersecurity policies and provide only essential capabilities (i.e., principle of least functionality)</t>
    </r>
    <r>
      <rPr>
        <sz val="10"/>
        <color theme="1"/>
        <rFont val="Aptos Display"/>
        <family val="2"/>
      </rPr>
      <t xml:space="preserve">
</t>
    </r>
    <r>
      <rPr>
        <b/>
        <sz val="10"/>
        <color indexed="8"/>
        <rFont val="Aptos Display"/>
        <family val="2"/>
      </rPr>
      <t>Ex2</t>
    </r>
    <r>
      <rPr>
        <sz val="10"/>
        <color indexed="8"/>
        <rFont val="Aptos Display"/>
        <family val="2"/>
      </rPr>
      <t>: Review all default configuration settings that may potentially impact cybersecurity when installing or upgrading software</t>
    </r>
    <r>
      <rPr>
        <sz val="10"/>
        <color theme="1"/>
        <rFont val="Aptos Display"/>
        <family val="2"/>
      </rPr>
      <t xml:space="preserve">
</t>
    </r>
    <r>
      <rPr>
        <b/>
        <sz val="10"/>
        <color indexed="8"/>
        <rFont val="Aptos Display"/>
        <family val="2"/>
      </rPr>
      <t>Ex3</t>
    </r>
    <r>
      <rPr>
        <sz val="10"/>
        <color indexed="8"/>
        <rFont val="Aptos Display"/>
        <family val="2"/>
      </rPr>
      <t>: Monitor implemented software for deviations from approved baselines</t>
    </r>
  </si>
  <si>
    <r>
      <rPr>
        <b/>
        <sz val="10"/>
        <color indexed="8"/>
        <rFont val="Aptos Display"/>
        <family val="2"/>
      </rPr>
      <t>PR.PS-02</t>
    </r>
    <r>
      <rPr>
        <sz val="10"/>
        <color indexed="8"/>
        <rFont val="Aptos Display"/>
        <family val="2"/>
      </rPr>
      <t>: Software is maintained, replaced, and removed commensurate with risk</t>
    </r>
    <r>
      <rPr>
        <b/>
        <sz val="10"/>
        <color rgb="FF000000"/>
        <rFont val="Aptos Display"/>
        <family val="2"/>
      </rPr>
      <t xml:space="preserve"> (PR.MA-02, PR.IP-12)</t>
    </r>
  </si>
  <si>
    <r>
      <rPr>
        <b/>
        <sz val="10"/>
        <color indexed="8"/>
        <rFont val="Aptos Display"/>
        <family val="2"/>
      </rPr>
      <t>Ex1</t>
    </r>
    <r>
      <rPr>
        <sz val="10"/>
        <color indexed="8"/>
        <rFont val="Aptos Display"/>
        <family val="2"/>
      </rPr>
      <t>: Perform routine and emergency patching within the timeframes specified in the vulnerability management plan</t>
    </r>
    <r>
      <rPr>
        <sz val="10"/>
        <color theme="1"/>
        <rFont val="Aptos Display"/>
        <family val="2"/>
      </rPr>
      <t xml:space="preserve">
</t>
    </r>
    <r>
      <rPr>
        <b/>
        <sz val="10"/>
        <color indexed="8"/>
        <rFont val="Aptos Display"/>
        <family val="2"/>
      </rPr>
      <t>Ex2</t>
    </r>
    <r>
      <rPr>
        <sz val="10"/>
        <color indexed="8"/>
        <rFont val="Aptos Display"/>
        <family val="2"/>
      </rPr>
      <t>: Update container images, and deploy new container instances to replace rather than update existing instances</t>
    </r>
    <r>
      <rPr>
        <sz val="10"/>
        <color theme="1"/>
        <rFont val="Aptos Display"/>
        <family val="2"/>
      </rPr>
      <t xml:space="preserve">
</t>
    </r>
    <r>
      <rPr>
        <b/>
        <sz val="10"/>
        <color indexed="8"/>
        <rFont val="Aptos Display"/>
        <family val="2"/>
      </rPr>
      <t>Ex3</t>
    </r>
    <r>
      <rPr>
        <sz val="10"/>
        <color indexed="8"/>
        <rFont val="Aptos Display"/>
        <family val="2"/>
      </rPr>
      <t>: Replace end-of-life software and service versions with supported, maintained versions</t>
    </r>
    <r>
      <rPr>
        <sz val="10"/>
        <color theme="1"/>
        <rFont val="Aptos Display"/>
        <family val="2"/>
      </rPr>
      <t xml:space="preserve">
</t>
    </r>
    <r>
      <rPr>
        <b/>
        <sz val="10"/>
        <color indexed="8"/>
        <rFont val="Aptos Display"/>
        <family val="2"/>
      </rPr>
      <t>Ex4</t>
    </r>
    <r>
      <rPr>
        <sz val="10"/>
        <color indexed="8"/>
        <rFont val="Aptos Display"/>
        <family val="2"/>
      </rPr>
      <t>: Uninstall and remove unauthorized software and services that pose undue risks</t>
    </r>
    <r>
      <rPr>
        <sz val="10"/>
        <color theme="1"/>
        <rFont val="Aptos Display"/>
        <family val="2"/>
      </rPr>
      <t xml:space="preserve">
</t>
    </r>
    <r>
      <rPr>
        <b/>
        <sz val="10"/>
        <color indexed="8"/>
        <rFont val="Aptos Display"/>
        <family val="2"/>
      </rPr>
      <t>Ex5</t>
    </r>
    <r>
      <rPr>
        <sz val="10"/>
        <color indexed="8"/>
        <rFont val="Aptos Display"/>
        <family val="2"/>
      </rPr>
      <t>: Uninstall and remove any unnecessary software components (e.g., operating system utilities) that attackers might misuse</t>
    </r>
    <r>
      <rPr>
        <sz val="10"/>
        <color theme="1"/>
        <rFont val="Aptos Display"/>
        <family val="2"/>
      </rPr>
      <t xml:space="preserve">
</t>
    </r>
    <r>
      <rPr>
        <b/>
        <sz val="10"/>
        <color indexed="8"/>
        <rFont val="Aptos Display"/>
        <family val="2"/>
      </rPr>
      <t>Ex6</t>
    </r>
    <r>
      <rPr>
        <sz val="10"/>
        <color indexed="8"/>
        <rFont val="Aptos Display"/>
        <family val="2"/>
      </rPr>
      <t>: Define and implement plans for software and service end-of-life maintenance support and obsolescence</t>
    </r>
  </si>
  <si>
    <r>
      <rPr>
        <b/>
        <sz val="10"/>
        <color indexed="8"/>
        <rFont val="Aptos Display"/>
        <family val="2"/>
      </rPr>
      <t>PR.PS-03</t>
    </r>
    <r>
      <rPr>
        <sz val="10"/>
        <color indexed="8"/>
        <rFont val="Aptos Display"/>
        <family val="2"/>
      </rPr>
      <t>: Hardware is maintained, replaced, and removed commensurate with risk</t>
    </r>
    <r>
      <rPr>
        <sz val="10"/>
        <color theme="1"/>
        <rFont val="Aptos Display"/>
        <family val="2"/>
      </rPr>
      <t xml:space="preserve"> </t>
    </r>
    <r>
      <rPr>
        <b/>
        <sz val="10"/>
        <color rgb="FF000000"/>
        <rFont val="Aptos Display"/>
        <family val="2"/>
      </rPr>
      <t>(PR.DS-03, PR.MA-01)</t>
    </r>
  </si>
  <si>
    <r>
      <rPr>
        <b/>
        <sz val="10"/>
        <color indexed="8"/>
        <rFont val="Aptos Display"/>
        <family val="2"/>
      </rPr>
      <t>Ex1</t>
    </r>
    <r>
      <rPr>
        <sz val="10"/>
        <color indexed="8"/>
        <rFont val="Aptos Display"/>
        <family val="2"/>
      </rPr>
      <t>: Replace hardware when it lacks needed security capabilities or when it cannot support software with needed security capabilities</t>
    </r>
    <r>
      <rPr>
        <sz val="10"/>
        <color theme="1"/>
        <rFont val="Aptos Display"/>
        <family val="2"/>
      </rPr>
      <t xml:space="preserve">
</t>
    </r>
    <r>
      <rPr>
        <b/>
        <sz val="10"/>
        <color indexed="8"/>
        <rFont val="Aptos Display"/>
        <family val="2"/>
      </rPr>
      <t>Ex2</t>
    </r>
    <r>
      <rPr>
        <sz val="10"/>
        <color indexed="8"/>
        <rFont val="Aptos Display"/>
        <family val="2"/>
      </rPr>
      <t>: Define and implement plans for hardware end-of-life maintenance support and obsolescence</t>
    </r>
    <r>
      <rPr>
        <sz val="10"/>
        <color theme="1"/>
        <rFont val="Aptos Display"/>
        <family val="2"/>
      </rPr>
      <t xml:space="preserve">
</t>
    </r>
    <r>
      <rPr>
        <b/>
        <sz val="10"/>
        <color indexed="8"/>
        <rFont val="Aptos Display"/>
        <family val="2"/>
      </rPr>
      <t>Ex3</t>
    </r>
    <r>
      <rPr>
        <sz val="10"/>
        <color indexed="8"/>
        <rFont val="Aptos Display"/>
        <family val="2"/>
      </rPr>
      <t>: Perform hardware disposal in a secure, responsible, and auditable manner</t>
    </r>
  </si>
  <si>
    <r>
      <rPr>
        <b/>
        <sz val="10"/>
        <color indexed="8"/>
        <rFont val="Aptos Display"/>
        <family val="2"/>
      </rPr>
      <t>PR.PS-04</t>
    </r>
    <r>
      <rPr>
        <sz val="10"/>
        <color indexed="8"/>
        <rFont val="Aptos Display"/>
        <family val="2"/>
      </rPr>
      <t>: Log records are generated and made available for continuous monitoring</t>
    </r>
    <r>
      <rPr>
        <sz val="10"/>
        <color theme="1"/>
        <rFont val="Aptos Display"/>
        <family val="2"/>
      </rPr>
      <t xml:space="preserve"> </t>
    </r>
    <r>
      <rPr>
        <b/>
        <sz val="10"/>
        <color rgb="FF000000"/>
        <rFont val="Aptos Display"/>
        <family val="2"/>
      </rPr>
      <t>(PR.PT-01)</t>
    </r>
  </si>
  <si>
    <r>
      <rPr>
        <b/>
        <sz val="10"/>
        <color indexed="8"/>
        <rFont val="Aptos Display"/>
        <family val="2"/>
      </rPr>
      <t>Ex1</t>
    </r>
    <r>
      <rPr>
        <sz val="10"/>
        <color indexed="8"/>
        <rFont val="Aptos Display"/>
        <family val="2"/>
      </rPr>
      <t>: Configure all operating systems, applications, and services (including cloud-based services) to generate log records</t>
    </r>
    <r>
      <rPr>
        <sz val="10"/>
        <color theme="1"/>
        <rFont val="Aptos Display"/>
        <family val="2"/>
      </rPr>
      <t xml:space="preserve">
</t>
    </r>
    <r>
      <rPr>
        <b/>
        <sz val="10"/>
        <color indexed="8"/>
        <rFont val="Aptos Display"/>
        <family val="2"/>
      </rPr>
      <t>Ex2</t>
    </r>
    <r>
      <rPr>
        <sz val="10"/>
        <color indexed="8"/>
        <rFont val="Aptos Display"/>
        <family val="2"/>
      </rPr>
      <t>: Configure log generators to securely share their logs with the organization's logging infrastructure systems and services</t>
    </r>
    <r>
      <rPr>
        <sz val="10"/>
        <color theme="1"/>
        <rFont val="Aptos Display"/>
        <family val="2"/>
      </rPr>
      <t xml:space="preserve">
</t>
    </r>
    <r>
      <rPr>
        <b/>
        <sz val="10"/>
        <color indexed="8"/>
        <rFont val="Aptos Display"/>
        <family val="2"/>
      </rPr>
      <t>Ex3</t>
    </r>
    <r>
      <rPr>
        <sz val="10"/>
        <color indexed="8"/>
        <rFont val="Aptos Display"/>
        <family val="2"/>
      </rPr>
      <t>: Configure log generators to record the data needed by zero-trust architectures</t>
    </r>
  </si>
  <si>
    <r>
      <rPr>
        <b/>
        <sz val="10"/>
        <color indexed="8"/>
        <rFont val="Aptos Display"/>
        <family val="2"/>
      </rPr>
      <t>PR.PS-05</t>
    </r>
    <r>
      <rPr>
        <sz val="10"/>
        <color indexed="8"/>
        <rFont val="Aptos Display"/>
        <family val="2"/>
      </rPr>
      <t>: Installation and execution of unauthorized software are prevented</t>
    </r>
  </si>
  <si>
    <r>
      <rPr>
        <b/>
        <sz val="10"/>
        <color indexed="8"/>
        <rFont val="Aptos Display"/>
        <family val="2"/>
      </rPr>
      <t>Ex1</t>
    </r>
    <r>
      <rPr>
        <sz val="10"/>
        <color indexed="8"/>
        <rFont val="Aptos Display"/>
        <family val="2"/>
      </rPr>
      <t>: When risk warrants it, restrict software execution to permitted products only or deny the execution of prohibited and unauthorized software</t>
    </r>
    <r>
      <rPr>
        <sz val="10"/>
        <color theme="1"/>
        <rFont val="Aptos Display"/>
        <family val="2"/>
      </rPr>
      <t xml:space="preserve">
</t>
    </r>
    <r>
      <rPr>
        <b/>
        <sz val="10"/>
        <color indexed="8"/>
        <rFont val="Aptos Display"/>
        <family val="2"/>
      </rPr>
      <t>Ex2</t>
    </r>
    <r>
      <rPr>
        <sz val="10"/>
        <color indexed="8"/>
        <rFont val="Aptos Display"/>
        <family val="2"/>
      </rPr>
      <t>: Verify the source of new software and the software's integrity before installing it</t>
    </r>
    <r>
      <rPr>
        <sz val="10"/>
        <color theme="1"/>
        <rFont val="Aptos Display"/>
        <family val="2"/>
      </rPr>
      <t xml:space="preserve">
</t>
    </r>
    <r>
      <rPr>
        <b/>
        <sz val="10"/>
        <color indexed="8"/>
        <rFont val="Aptos Display"/>
        <family val="2"/>
      </rPr>
      <t>Ex3</t>
    </r>
    <r>
      <rPr>
        <sz val="10"/>
        <color indexed="8"/>
        <rFont val="Aptos Display"/>
        <family val="2"/>
      </rPr>
      <t>: Configure platforms to use only approved DNS services that block access to known malicious domains</t>
    </r>
    <r>
      <rPr>
        <sz val="10"/>
        <color theme="1"/>
        <rFont val="Aptos Display"/>
        <family val="2"/>
      </rPr>
      <t xml:space="preserve">
</t>
    </r>
    <r>
      <rPr>
        <b/>
        <sz val="10"/>
        <color indexed="8"/>
        <rFont val="Aptos Display"/>
        <family val="2"/>
      </rPr>
      <t>Ex4</t>
    </r>
    <r>
      <rPr>
        <sz val="10"/>
        <color indexed="8"/>
        <rFont val="Aptos Display"/>
        <family val="2"/>
      </rPr>
      <t>: Configure platforms to allow the installation of organization-approved software only</t>
    </r>
  </si>
  <si>
    <r>
      <rPr>
        <b/>
        <sz val="10"/>
        <color indexed="8"/>
        <rFont val="Aptos Display"/>
        <family val="2"/>
      </rPr>
      <t>PR.PS-06</t>
    </r>
    <r>
      <rPr>
        <sz val="10"/>
        <color indexed="8"/>
        <rFont val="Aptos Display"/>
        <family val="2"/>
      </rPr>
      <t>: Secure software development practices are integrated, and their performance is monitored throughout the software development life cycle</t>
    </r>
    <r>
      <rPr>
        <sz val="10"/>
        <color theme="1"/>
        <rFont val="Aptos Display"/>
        <family val="2"/>
      </rPr>
      <t xml:space="preserve"> </t>
    </r>
    <r>
      <rPr>
        <b/>
        <sz val="10"/>
        <color rgb="FF000000"/>
        <rFont val="Aptos Display"/>
        <family val="2"/>
      </rPr>
      <t>(PR.IP-02)</t>
    </r>
  </si>
  <si>
    <r>
      <rPr>
        <b/>
        <sz val="10"/>
        <color indexed="8"/>
        <rFont val="Aptos Display"/>
        <family val="2"/>
      </rPr>
      <t>Ex1</t>
    </r>
    <r>
      <rPr>
        <sz val="10"/>
        <color indexed="8"/>
        <rFont val="Aptos Display"/>
        <family val="2"/>
      </rPr>
      <t>: Protect all components of organization-developed software from tampering and unauthorized access</t>
    </r>
    <r>
      <rPr>
        <sz val="10"/>
        <color theme="1"/>
        <rFont val="Aptos Display"/>
        <family val="2"/>
      </rPr>
      <t xml:space="preserve">
</t>
    </r>
    <r>
      <rPr>
        <b/>
        <sz val="10"/>
        <color indexed="8"/>
        <rFont val="Aptos Display"/>
        <family val="2"/>
      </rPr>
      <t>Ex2</t>
    </r>
    <r>
      <rPr>
        <sz val="10"/>
        <color indexed="8"/>
        <rFont val="Aptos Display"/>
        <family val="2"/>
      </rPr>
      <t>: Secure all software produced by the organization, with minimal vulnerabilities in their releases</t>
    </r>
    <r>
      <rPr>
        <sz val="10"/>
        <color theme="1"/>
        <rFont val="Aptos Display"/>
        <family val="2"/>
      </rPr>
      <t xml:space="preserve">
</t>
    </r>
    <r>
      <rPr>
        <b/>
        <sz val="10"/>
        <color indexed="8"/>
        <rFont val="Aptos Display"/>
        <family val="2"/>
      </rPr>
      <t>Ex3</t>
    </r>
    <r>
      <rPr>
        <sz val="10"/>
        <color indexed="8"/>
        <rFont val="Aptos Display"/>
        <family val="2"/>
      </rPr>
      <t>: Maintain the software used in production environments, and securely dispose of software once it is no longer needed</t>
    </r>
  </si>
  <si>
    <r>
      <rPr>
        <b/>
        <sz val="10"/>
        <color indexed="8"/>
        <rFont val="Aptos Display"/>
        <family val="2"/>
      </rPr>
      <t>Technology Infrastructure Resilience (PR.IR)</t>
    </r>
    <r>
      <rPr>
        <sz val="10"/>
        <color indexed="8"/>
        <rFont val="Aptos Display"/>
        <family val="2"/>
      </rPr>
      <t>: Security architectures are managed with the organization's risk strategy to protect asset confidentiality, integrity, and availability, and organizational resilience</t>
    </r>
  </si>
  <si>
    <r>
      <rPr>
        <b/>
        <sz val="10"/>
        <color indexed="8"/>
        <rFont val="Aptos Display"/>
        <family val="2"/>
      </rPr>
      <t>PR.IR-01</t>
    </r>
    <r>
      <rPr>
        <sz val="10"/>
        <color indexed="8"/>
        <rFont val="Aptos Display"/>
        <family val="2"/>
      </rPr>
      <t>: Networks and environments are protected from unauthorized logical access and usage</t>
    </r>
    <r>
      <rPr>
        <b/>
        <sz val="10"/>
        <color rgb="FF000000"/>
        <rFont val="Aptos Display"/>
        <family val="2"/>
      </rPr>
      <t xml:space="preserve"> (PR.PT-04, PR.AC-03,  PR.AC-05, PR.DS-07)</t>
    </r>
  </si>
  <si>
    <r>
      <rPr>
        <b/>
        <sz val="10"/>
        <color indexed="8"/>
        <rFont val="Aptos Display"/>
        <family val="2"/>
      </rPr>
      <t>Ex1</t>
    </r>
    <r>
      <rPr>
        <sz val="10"/>
        <color indexed="8"/>
        <rFont val="Aptos Display"/>
        <family val="2"/>
      </rPr>
      <t>: Logically segment organization networks and cloud-based platforms according to trust boundaries and platform types (e.g., IT, IoT, OT, mobile, guests), and permit required communications only between segments</t>
    </r>
    <r>
      <rPr>
        <sz val="10"/>
        <color theme="1"/>
        <rFont val="Aptos Display"/>
        <family val="2"/>
      </rPr>
      <t xml:space="preserve">
</t>
    </r>
    <r>
      <rPr>
        <b/>
        <sz val="10"/>
        <color indexed="8"/>
        <rFont val="Aptos Display"/>
        <family val="2"/>
      </rPr>
      <t>Ex2</t>
    </r>
    <r>
      <rPr>
        <sz val="10"/>
        <color indexed="8"/>
        <rFont val="Aptos Display"/>
        <family val="2"/>
      </rPr>
      <t>: Logically segment organization networks from external networks, and permit only necessary communications to enter the organization's networks from the external networks</t>
    </r>
    <r>
      <rPr>
        <sz val="10"/>
        <color theme="1"/>
        <rFont val="Aptos Display"/>
        <family val="2"/>
      </rPr>
      <t xml:space="preserve">
</t>
    </r>
    <r>
      <rPr>
        <b/>
        <sz val="10"/>
        <color indexed="8"/>
        <rFont val="Aptos Display"/>
        <family val="2"/>
      </rPr>
      <t>Ex3</t>
    </r>
    <r>
      <rPr>
        <sz val="10"/>
        <color indexed="8"/>
        <rFont val="Aptos Display"/>
        <family val="2"/>
      </rPr>
      <t>: Implement zero trust architectures to restrict network access to each resource to the minimum necessary</t>
    </r>
    <r>
      <rPr>
        <sz val="10"/>
        <color theme="1"/>
        <rFont val="Aptos Display"/>
        <family val="2"/>
      </rPr>
      <t xml:space="preserve">
</t>
    </r>
    <r>
      <rPr>
        <b/>
        <sz val="10"/>
        <color indexed="8"/>
        <rFont val="Aptos Display"/>
        <family val="2"/>
      </rPr>
      <t>Ex4</t>
    </r>
    <r>
      <rPr>
        <sz val="10"/>
        <color indexed="8"/>
        <rFont val="Aptos Display"/>
        <family val="2"/>
      </rPr>
      <t>: Check the cyber health of endpoints before allowing them to access and use production resources</t>
    </r>
  </si>
  <si>
    <r>
      <rPr>
        <b/>
        <sz val="10"/>
        <color indexed="8"/>
        <rFont val="Aptos Display"/>
        <family val="2"/>
      </rPr>
      <t>PR.IR-02</t>
    </r>
    <r>
      <rPr>
        <sz val="10"/>
        <color indexed="8"/>
        <rFont val="Aptos Display"/>
        <family val="2"/>
      </rPr>
      <t>: The organization's technology assets are protected from environmental threats</t>
    </r>
    <r>
      <rPr>
        <sz val="10"/>
        <color theme="1"/>
        <rFont val="Aptos Display"/>
        <family val="2"/>
      </rPr>
      <t xml:space="preserve"> </t>
    </r>
    <r>
      <rPr>
        <b/>
        <sz val="10"/>
        <color rgb="FF000000"/>
        <rFont val="Aptos Display"/>
        <family val="2"/>
      </rPr>
      <t>(PR.IP-05)</t>
    </r>
  </si>
  <si>
    <r>
      <rPr>
        <b/>
        <sz val="10"/>
        <color indexed="8"/>
        <rFont val="Aptos Display"/>
        <family val="2"/>
      </rPr>
      <t>Ex1</t>
    </r>
    <r>
      <rPr>
        <sz val="10"/>
        <color indexed="8"/>
        <rFont val="Aptos Display"/>
        <family val="2"/>
      </rPr>
      <t>: Protect organizational equipment from known environmental threats, such as flooding, fire, wind, and excessive heat and humidity</t>
    </r>
    <r>
      <rPr>
        <sz val="10"/>
        <color theme="1"/>
        <rFont val="Aptos Display"/>
        <family val="2"/>
      </rPr>
      <t xml:space="preserve">
</t>
    </r>
    <r>
      <rPr>
        <b/>
        <sz val="10"/>
        <color indexed="8"/>
        <rFont val="Aptos Display"/>
        <family val="2"/>
      </rPr>
      <t>Ex2</t>
    </r>
    <r>
      <rPr>
        <sz val="10"/>
        <color indexed="8"/>
        <rFont val="Aptos Display"/>
        <family val="2"/>
      </rPr>
      <t>: Include protection from environmental threats and provisions for adequate operating infrastructure in requirements for service providers that operate systems on the organization's behalf</t>
    </r>
  </si>
  <si>
    <r>
      <rPr>
        <b/>
        <sz val="10"/>
        <color indexed="8"/>
        <rFont val="Aptos Display"/>
        <family val="2"/>
      </rPr>
      <t>PR.IR-03</t>
    </r>
    <r>
      <rPr>
        <sz val="10"/>
        <color indexed="8"/>
        <rFont val="Aptos Display"/>
        <family val="2"/>
      </rPr>
      <t>: Mechanisms are implemented to achieve resilience requirements in normal and adverse situations</t>
    </r>
    <r>
      <rPr>
        <b/>
        <sz val="10"/>
        <color rgb="FF000000"/>
        <rFont val="Aptos Display"/>
        <family val="2"/>
      </rPr>
      <t xml:space="preserve"> (PR.PT-05)</t>
    </r>
  </si>
  <si>
    <r>
      <rPr>
        <b/>
        <sz val="10"/>
        <color indexed="8"/>
        <rFont val="Aptos Display"/>
        <family val="2"/>
      </rPr>
      <t>Ex1</t>
    </r>
    <r>
      <rPr>
        <sz val="10"/>
        <color indexed="8"/>
        <rFont val="Aptos Display"/>
        <family val="2"/>
      </rPr>
      <t>: Avoid single points of failure in systems and infrastructure</t>
    </r>
    <r>
      <rPr>
        <sz val="10"/>
        <color theme="1"/>
        <rFont val="Aptos Display"/>
        <family val="2"/>
      </rPr>
      <t xml:space="preserve">
</t>
    </r>
    <r>
      <rPr>
        <b/>
        <sz val="10"/>
        <color indexed="8"/>
        <rFont val="Aptos Display"/>
        <family val="2"/>
      </rPr>
      <t>Ex2</t>
    </r>
    <r>
      <rPr>
        <sz val="10"/>
        <color indexed="8"/>
        <rFont val="Aptos Display"/>
        <family val="2"/>
      </rPr>
      <t>: Use load balancing to increase capacity and improve reliability</t>
    </r>
    <r>
      <rPr>
        <sz val="10"/>
        <color theme="1"/>
        <rFont val="Aptos Display"/>
        <family val="2"/>
      </rPr>
      <t xml:space="preserve">
</t>
    </r>
    <r>
      <rPr>
        <b/>
        <sz val="10"/>
        <color indexed="8"/>
        <rFont val="Aptos Display"/>
        <family val="2"/>
      </rPr>
      <t>Ex3</t>
    </r>
    <r>
      <rPr>
        <sz val="10"/>
        <color indexed="8"/>
        <rFont val="Aptos Display"/>
        <family val="2"/>
      </rPr>
      <t>: Use high-availability components like redundant storage and power supplies to improve system reliability</t>
    </r>
  </si>
  <si>
    <r>
      <rPr>
        <b/>
        <sz val="10"/>
        <color indexed="8"/>
        <rFont val="Aptos Display"/>
        <family val="2"/>
      </rPr>
      <t>PR.IR-04</t>
    </r>
    <r>
      <rPr>
        <sz val="10"/>
        <color indexed="8"/>
        <rFont val="Aptos Display"/>
        <family val="2"/>
      </rPr>
      <t>: Adequate resource capacity to ensure availability is maintained</t>
    </r>
    <r>
      <rPr>
        <sz val="10"/>
        <color theme="1"/>
        <rFont val="Aptos Display"/>
        <family val="2"/>
      </rPr>
      <t xml:space="preserve"> </t>
    </r>
    <r>
      <rPr>
        <b/>
        <sz val="10"/>
        <color rgb="FF000000"/>
        <rFont val="Aptos Display"/>
        <family val="2"/>
      </rPr>
      <t>(PR.DS-04)</t>
    </r>
  </si>
  <si>
    <r>
      <rPr>
        <b/>
        <sz val="10"/>
        <color indexed="8"/>
        <rFont val="Aptos Display"/>
        <family val="2"/>
      </rPr>
      <t>Ex1</t>
    </r>
    <r>
      <rPr>
        <sz val="10"/>
        <color indexed="8"/>
        <rFont val="Aptos Display"/>
        <family val="2"/>
      </rPr>
      <t>: Monitor usage of storage, power, compute, network bandwidth, and other resources</t>
    </r>
    <r>
      <rPr>
        <sz val="10"/>
        <color theme="1"/>
        <rFont val="Aptos Display"/>
        <family val="2"/>
      </rPr>
      <t xml:space="preserve">
</t>
    </r>
    <r>
      <rPr>
        <b/>
        <sz val="10"/>
        <color indexed="8"/>
        <rFont val="Aptos Display"/>
        <family val="2"/>
      </rPr>
      <t>Ex2</t>
    </r>
    <r>
      <rPr>
        <sz val="10"/>
        <color indexed="8"/>
        <rFont val="Aptos Display"/>
        <family val="2"/>
      </rPr>
      <t>: Forecast future needs, and scale resources accordingly</t>
    </r>
  </si>
  <si>
    <r>
      <rPr>
        <b/>
        <sz val="10"/>
        <color indexed="8"/>
        <rFont val="Aptos Display"/>
        <family val="2"/>
      </rPr>
      <t>PROTECT (PR)</t>
    </r>
  </si>
  <si>
    <r>
      <rPr>
        <b/>
        <sz val="10"/>
        <color indexed="8"/>
        <rFont val="Aptos Display"/>
        <family val="2"/>
      </rPr>
      <t>DETECT (DE)</t>
    </r>
    <r>
      <rPr>
        <sz val="10"/>
        <color indexed="8"/>
        <rFont val="Aptos Display"/>
        <family val="2"/>
      </rPr>
      <t>: Possible cybersecurity attacks and compromises are found and analyzed</t>
    </r>
  </si>
  <si>
    <r>
      <rPr>
        <b/>
        <sz val="10"/>
        <color indexed="8"/>
        <rFont val="Aptos Display"/>
        <family val="2"/>
      </rPr>
      <t>Continuous Monitoring (DE.CM)</t>
    </r>
    <r>
      <rPr>
        <sz val="10"/>
        <color indexed="8"/>
        <rFont val="Aptos Display"/>
        <family val="2"/>
      </rPr>
      <t>: Assets are monitored to find anomalies, indicators of compromise, and other potentially adverse events</t>
    </r>
  </si>
  <si>
    <r>
      <rPr>
        <b/>
        <sz val="10"/>
        <color indexed="8"/>
        <rFont val="Aptos Display"/>
        <family val="2"/>
      </rPr>
      <t>DE.CM-01</t>
    </r>
    <r>
      <rPr>
        <sz val="10"/>
        <color indexed="8"/>
        <rFont val="Aptos Display"/>
        <family val="2"/>
      </rPr>
      <t>: Networks and network services are monitored to find potentially adverse events</t>
    </r>
    <r>
      <rPr>
        <sz val="10"/>
        <color theme="1"/>
        <rFont val="Aptos Display"/>
        <family val="2"/>
      </rPr>
      <t xml:space="preserve"> </t>
    </r>
    <r>
      <rPr>
        <b/>
        <sz val="10"/>
        <color rgb="FF000000"/>
        <rFont val="Aptos Display"/>
        <family val="2"/>
      </rPr>
      <t>(DE.CM-04, DE.CM-05 , DE.CM-07)</t>
    </r>
  </si>
  <si>
    <r>
      <rPr>
        <b/>
        <sz val="10"/>
        <color indexed="8"/>
        <rFont val="Aptos Display"/>
        <family val="2"/>
      </rPr>
      <t>Ex1</t>
    </r>
    <r>
      <rPr>
        <sz val="10"/>
        <color indexed="8"/>
        <rFont val="Aptos Display"/>
        <family val="2"/>
      </rPr>
      <t>: Monitor DNS, BGP, and other network services for adverse events</t>
    </r>
    <r>
      <rPr>
        <sz val="10"/>
        <color theme="1"/>
        <rFont val="Aptos Display"/>
        <family val="2"/>
      </rPr>
      <t xml:space="preserve">
</t>
    </r>
    <r>
      <rPr>
        <b/>
        <sz val="10"/>
        <color indexed="8"/>
        <rFont val="Aptos Display"/>
        <family val="2"/>
      </rPr>
      <t>Ex2</t>
    </r>
    <r>
      <rPr>
        <sz val="10"/>
        <color indexed="8"/>
        <rFont val="Aptos Display"/>
        <family val="2"/>
      </rPr>
      <t>: Monitor wired and wireless networks for connections from unauthorized endpoints</t>
    </r>
    <r>
      <rPr>
        <sz val="10"/>
        <color theme="1"/>
        <rFont val="Aptos Display"/>
        <family val="2"/>
      </rPr>
      <t xml:space="preserve">
</t>
    </r>
    <r>
      <rPr>
        <b/>
        <sz val="10"/>
        <color indexed="8"/>
        <rFont val="Aptos Display"/>
        <family val="2"/>
      </rPr>
      <t>Ex3</t>
    </r>
    <r>
      <rPr>
        <sz val="10"/>
        <color indexed="8"/>
        <rFont val="Aptos Display"/>
        <family val="2"/>
      </rPr>
      <t>: Monitor facilities for unauthorized or rogue wireless networks</t>
    </r>
    <r>
      <rPr>
        <sz val="10"/>
        <color theme="1"/>
        <rFont val="Aptos Display"/>
        <family val="2"/>
      </rPr>
      <t xml:space="preserve">
</t>
    </r>
    <r>
      <rPr>
        <b/>
        <sz val="10"/>
        <color indexed="8"/>
        <rFont val="Aptos Display"/>
        <family val="2"/>
      </rPr>
      <t>Ex4</t>
    </r>
    <r>
      <rPr>
        <sz val="10"/>
        <color indexed="8"/>
        <rFont val="Aptos Display"/>
        <family val="2"/>
      </rPr>
      <t>: Compare actual network flows against baselines to detect deviations</t>
    </r>
    <r>
      <rPr>
        <sz val="10"/>
        <color theme="1"/>
        <rFont val="Aptos Display"/>
        <family val="2"/>
      </rPr>
      <t xml:space="preserve">
</t>
    </r>
    <r>
      <rPr>
        <b/>
        <sz val="10"/>
        <color indexed="8"/>
        <rFont val="Aptos Display"/>
        <family val="2"/>
      </rPr>
      <t>Ex5</t>
    </r>
    <r>
      <rPr>
        <sz val="10"/>
        <color indexed="8"/>
        <rFont val="Aptos Display"/>
        <family val="2"/>
      </rPr>
      <t>: Monitor network communications to identify changes in security postures for zero trust purposes</t>
    </r>
  </si>
  <si>
    <r>
      <rPr>
        <b/>
        <sz val="10"/>
        <color indexed="8"/>
        <rFont val="Aptos Display"/>
        <family val="2"/>
      </rPr>
      <t>DE.CM-02</t>
    </r>
    <r>
      <rPr>
        <sz val="10"/>
        <color indexed="8"/>
        <rFont val="Aptos Display"/>
        <family val="2"/>
      </rPr>
      <t>: The physical environment is monitored to find potentially adverse events</t>
    </r>
  </si>
  <si>
    <r>
      <rPr>
        <b/>
        <sz val="10"/>
        <color indexed="8"/>
        <rFont val="Aptos Display"/>
        <family val="2"/>
      </rPr>
      <t>Ex1</t>
    </r>
    <r>
      <rPr>
        <sz val="10"/>
        <color indexed="8"/>
        <rFont val="Aptos Display"/>
        <family val="2"/>
      </rPr>
      <t>: Monitor logs from physical access control systems (e.g., badge readers) to find unusual access patterns (e.g., deviations from the norm) and failed access attempts</t>
    </r>
    <r>
      <rPr>
        <sz val="10"/>
        <color theme="1"/>
        <rFont val="Aptos Display"/>
        <family val="2"/>
      </rPr>
      <t xml:space="preserve">
</t>
    </r>
    <r>
      <rPr>
        <b/>
        <sz val="10"/>
        <color indexed="8"/>
        <rFont val="Aptos Display"/>
        <family val="2"/>
      </rPr>
      <t>Ex2</t>
    </r>
    <r>
      <rPr>
        <sz val="10"/>
        <color indexed="8"/>
        <rFont val="Aptos Display"/>
        <family val="2"/>
      </rPr>
      <t>: Review and monitor physical access records (e.g., from visitor registration, sign-in sheets)</t>
    </r>
    <r>
      <rPr>
        <sz val="10"/>
        <color theme="1"/>
        <rFont val="Aptos Display"/>
        <family val="2"/>
      </rPr>
      <t xml:space="preserve">
</t>
    </r>
    <r>
      <rPr>
        <b/>
        <sz val="10"/>
        <color indexed="8"/>
        <rFont val="Aptos Display"/>
        <family val="2"/>
      </rPr>
      <t>Ex3</t>
    </r>
    <r>
      <rPr>
        <sz val="10"/>
        <color indexed="8"/>
        <rFont val="Aptos Display"/>
        <family val="2"/>
      </rPr>
      <t>: Monitor physical access controls (e.g., locks, latches, hinge pins, alarms) for signs of tampering</t>
    </r>
    <r>
      <rPr>
        <sz val="10"/>
        <color theme="1"/>
        <rFont val="Aptos Display"/>
        <family val="2"/>
      </rPr>
      <t xml:space="preserve">
</t>
    </r>
    <r>
      <rPr>
        <b/>
        <sz val="10"/>
        <color indexed="8"/>
        <rFont val="Aptos Display"/>
        <family val="2"/>
      </rPr>
      <t>Ex4</t>
    </r>
    <r>
      <rPr>
        <sz val="10"/>
        <color indexed="8"/>
        <rFont val="Aptos Display"/>
        <family val="2"/>
      </rPr>
      <t>: Monitor the physical environment using alarm systems, cameras, and security guards</t>
    </r>
  </si>
  <si>
    <r>
      <rPr>
        <b/>
        <sz val="10"/>
        <color indexed="8"/>
        <rFont val="Aptos Display"/>
        <family val="2"/>
      </rPr>
      <t>DE.CM-03</t>
    </r>
    <r>
      <rPr>
        <sz val="10"/>
        <color indexed="8"/>
        <rFont val="Aptos Display"/>
        <family val="2"/>
      </rPr>
      <t>: Personnel activity and technology usage are monitored to find potentially adverse events</t>
    </r>
    <r>
      <rPr>
        <sz val="10"/>
        <color theme="1"/>
        <rFont val="Aptos Display"/>
        <family val="2"/>
      </rPr>
      <t xml:space="preserve"> </t>
    </r>
    <r>
      <rPr>
        <b/>
        <sz val="10"/>
        <color rgb="FF000000"/>
        <rFont val="Aptos Display"/>
        <family val="2"/>
      </rPr>
      <t xml:space="preserve"> (DE.CM-07)</t>
    </r>
  </si>
  <si>
    <r>
      <rPr>
        <b/>
        <sz val="10"/>
        <color indexed="8"/>
        <rFont val="Aptos Display"/>
        <family val="2"/>
      </rPr>
      <t>Ex1</t>
    </r>
    <r>
      <rPr>
        <sz val="10"/>
        <color indexed="8"/>
        <rFont val="Aptos Display"/>
        <family val="2"/>
      </rPr>
      <t>: Use behavior analytics software to detect anomalous user activity to mitigate insider threats</t>
    </r>
    <r>
      <rPr>
        <sz val="10"/>
        <color theme="1"/>
        <rFont val="Aptos Display"/>
        <family val="2"/>
      </rPr>
      <t xml:space="preserve">
</t>
    </r>
    <r>
      <rPr>
        <b/>
        <sz val="10"/>
        <color indexed="8"/>
        <rFont val="Aptos Display"/>
        <family val="2"/>
      </rPr>
      <t>Ex2</t>
    </r>
    <r>
      <rPr>
        <sz val="10"/>
        <color indexed="8"/>
        <rFont val="Aptos Display"/>
        <family val="2"/>
      </rPr>
      <t>: Monitor logs from logical access control systems to find unusual access patterns and failed access attempts</t>
    </r>
    <r>
      <rPr>
        <sz val="10"/>
        <color theme="1"/>
        <rFont val="Aptos Display"/>
        <family val="2"/>
      </rPr>
      <t xml:space="preserve">
</t>
    </r>
    <r>
      <rPr>
        <b/>
        <sz val="10"/>
        <color indexed="8"/>
        <rFont val="Aptos Display"/>
        <family val="2"/>
      </rPr>
      <t>Ex3</t>
    </r>
    <r>
      <rPr>
        <sz val="10"/>
        <color indexed="8"/>
        <rFont val="Aptos Display"/>
        <family val="2"/>
      </rPr>
      <t>: Continuously monitor deception technology, including user accounts, for any usage</t>
    </r>
  </si>
  <si>
    <r>
      <rPr>
        <b/>
        <sz val="10"/>
        <color indexed="8"/>
        <rFont val="Aptos Display"/>
        <family val="2"/>
      </rPr>
      <t>DE.CM-06</t>
    </r>
    <r>
      <rPr>
        <sz val="10"/>
        <color indexed="8"/>
        <rFont val="Aptos Display"/>
        <family val="2"/>
      </rPr>
      <t>: External service provider activities and services are monitored to find potentially adverse events</t>
    </r>
    <r>
      <rPr>
        <b/>
        <sz val="10"/>
        <color rgb="FF000000"/>
        <rFont val="Aptos Display"/>
        <family val="2"/>
      </rPr>
      <t xml:space="preserve"> (DE.CM-07)</t>
    </r>
  </si>
  <si>
    <r>
      <rPr>
        <b/>
        <sz val="10"/>
        <color indexed="8"/>
        <rFont val="Aptos Display"/>
        <family val="2"/>
      </rPr>
      <t>Ex1</t>
    </r>
    <r>
      <rPr>
        <sz val="10"/>
        <color indexed="8"/>
        <rFont val="Aptos Display"/>
        <family val="2"/>
      </rPr>
      <t>: Monitor remote and onsite administration and maintenance activities that external providers perform on organizational systems</t>
    </r>
    <r>
      <rPr>
        <sz val="10"/>
        <color theme="1"/>
        <rFont val="Aptos Display"/>
        <family val="2"/>
      </rPr>
      <t xml:space="preserve">
</t>
    </r>
    <r>
      <rPr>
        <b/>
        <sz val="10"/>
        <color indexed="8"/>
        <rFont val="Aptos Display"/>
        <family val="2"/>
      </rPr>
      <t>Ex2</t>
    </r>
    <r>
      <rPr>
        <sz val="10"/>
        <color indexed="8"/>
        <rFont val="Aptos Display"/>
        <family val="2"/>
      </rPr>
      <t>: Monitor activity from cloud-based services, internet service providers, and other service providers for deviations from expected behavior</t>
    </r>
  </si>
  <si>
    <r>
      <rPr>
        <b/>
        <sz val="10"/>
        <color indexed="8"/>
        <rFont val="Aptos Display"/>
        <family val="2"/>
      </rPr>
      <t>DE.CM-09</t>
    </r>
    <r>
      <rPr>
        <sz val="10"/>
        <color indexed="8"/>
        <rFont val="Aptos Display"/>
        <family val="2"/>
      </rPr>
      <t>: Computing hardware and software, runtime environments, and their data are monitored to find potentially adverse events</t>
    </r>
    <r>
      <rPr>
        <sz val="10"/>
        <color theme="1"/>
        <rFont val="Aptos Display"/>
        <family val="2"/>
      </rPr>
      <t xml:space="preserve"> </t>
    </r>
    <r>
      <rPr>
        <b/>
        <sz val="10"/>
        <color rgb="FF000000"/>
        <rFont val="Aptos Display"/>
        <family val="2"/>
      </rPr>
      <t>(PR.DS-06,PR.DS-08, DE.CM-04, DE.CM-05, DE.CM-07)</t>
    </r>
  </si>
  <si>
    <r>
      <rPr>
        <b/>
        <sz val="10"/>
        <color indexed="8"/>
        <rFont val="Aptos Display"/>
        <family val="2"/>
      </rPr>
      <t>Ex1</t>
    </r>
    <r>
      <rPr>
        <sz val="10"/>
        <color indexed="8"/>
        <rFont val="Aptos Display"/>
        <family val="2"/>
      </rPr>
      <t>: Monitor email, web, file sharing, collaboration services, and other common attack vectors to detect malware, phishing, data leaks and exfiltration, and other adverse events</t>
    </r>
    <r>
      <rPr>
        <sz val="10"/>
        <color theme="1"/>
        <rFont val="Aptos Display"/>
        <family val="2"/>
      </rPr>
      <t xml:space="preserve">
</t>
    </r>
    <r>
      <rPr>
        <b/>
        <sz val="10"/>
        <color indexed="8"/>
        <rFont val="Aptos Display"/>
        <family val="2"/>
      </rPr>
      <t>Ex2</t>
    </r>
    <r>
      <rPr>
        <sz val="10"/>
        <color indexed="8"/>
        <rFont val="Aptos Display"/>
        <family val="2"/>
      </rPr>
      <t>: Monitor authentication attempts to identify attacks against credentials and unauthorized credential reuse</t>
    </r>
    <r>
      <rPr>
        <sz val="10"/>
        <color theme="1"/>
        <rFont val="Aptos Display"/>
        <family val="2"/>
      </rPr>
      <t xml:space="preserve">
</t>
    </r>
    <r>
      <rPr>
        <b/>
        <sz val="10"/>
        <color indexed="8"/>
        <rFont val="Aptos Display"/>
        <family val="2"/>
      </rPr>
      <t>Ex3</t>
    </r>
    <r>
      <rPr>
        <sz val="10"/>
        <color indexed="8"/>
        <rFont val="Aptos Display"/>
        <family val="2"/>
      </rPr>
      <t>: Monitor software configurations for deviations from security baselines</t>
    </r>
    <r>
      <rPr>
        <sz val="10"/>
        <color theme="1"/>
        <rFont val="Aptos Display"/>
        <family val="2"/>
      </rPr>
      <t xml:space="preserve">
</t>
    </r>
    <r>
      <rPr>
        <b/>
        <sz val="10"/>
        <color indexed="8"/>
        <rFont val="Aptos Display"/>
        <family val="2"/>
      </rPr>
      <t>Ex4</t>
    </r>
    <r>
      <rPr>
        <sz val="10"/>
        <color indexed="8"/>
        <rFont val="Aptos Display"/>
        <family val="2"/>
      </rPr>
      <t>: Monitor hardware and software for signs of tampering</t>
    </r>
    <r>
      <rPr>
        <sz val="10"/>
        <color theme="1"/>
        <rFont val="Aptos Display"/>
        <family val="2"/>
      </rPr>
      <t xml:space="preserve">
</t>
    </r>
    <r>
      <rPr>
        <b/>
        <sz val="10"/>
        <color indexed="8"/>
        <rFont val="Aptos Display"/>
        <family val="2"/>
      </rPr>
      <t>Ex5</t>
    </r>
    <r>
      <rPr>
        <sz val="10"/>
        <color indexed="8"/>
        <rFont val="Aptos Display"/>
        <family val="2"/>
      </rPr>
      <t>: Use technologies with a presence on endpoints to detect cyber health issues (e.g., missing patches, malware infections, unauthorized software), and redirect the endpoints to a remediation environment before access is authorized</t>
    </r>
  </si>
  <si>
    <r>
      <rPr>
        <b/>
        <sz val="10"/>
        <color indexed="8"/>
        <rFont val="Aptos Display"/>
        <family val="2"/>
      </rPr>
      <t>Adverse Event Analysis (DE.AE)</t>
    </r>
    <r>
      <rPr>
        <sz val="10"/>
        <color indexed="8"/>
        <rFont val="Aptos Display"/>
        <family val="2"/>
      </rPr>
      <t>: Anomalies, indicators of compromise, and other potentially adverse events are analyzed to characterize the events and detect cybersecurity incidents</t>
    </r>
  </si>
  <si>
    <r>
      <rPr>
        <b/>
        <sz val="10"/>
        <color indexed="8"/>
        <rFont val="Aptos Display"/>
        <family val="2"/>
      </rPr>
      <t>DE.AE-02</t>
    </r>
    <r>
      <rPr>
        <sz val="10"/>
        <color indexed="8"/>
        <rFont val="Aptos Display"/>
        <family val="2"/>
      </rPr>
      <t>: Potentially adverse events are analyzed to better understand associated activities</t>
    </r>
  </si>
  <si>
    <r>
      <rPr>
        <b/>
        <sz val="10"/>
        <color indexed="8"/>
        <rFont val="Aptos Display"/>
        <family val="2"/>
      </rPr>
      <t>Ex1</t>
    </r>
    <r>
      <rPr>
        <sz val="10"/>
        <color indexed="8"/>
        <rFont val="Aptos Display"/>
        <family val="2"/>
      </rPr>
      <t>: Use security information and event management (SIEM) or other tools to continuously monitor log events for known malicious and suspicious activity</t>
    </r>
    <r>
      <rPr>
        <sz val="10"/>
        <color theme="1"/>
        <rFont val="Aptos Display"/>
        <family val="2"/>
      </rPr>
      <t xml:space="preserve">
</t>
    </r>
    <r>
      <rPr>
        <b/>
        <sz val="10"/>
        <color indexed="8"/>
        <rFont val="Aptos Display"/>
        <family val="2"/>
      </rPr>
      <t>Ex2</t>
    </r>
    <r>
      <rPr>
        <sz val="10"/>
        <color indexed="8"/>
        <rFont val="Aptos Display"/>
        <family val="2"/>
      </rPr>
      <t>: Utilize up-to-date cyber threat intelligence in log analysis tools to improve detection accuracy and characterize threat actors, their methods, and indicators of compromise</t>
    </r>
    <r>
      <rPr>
        <sz val="10"/>
        <color theme="1"/>
        <rFont val="Aptos Display"/>
        <family val="2"/>
      </rPr>
      <t xml:space="preserve">
</t>
    </r>
    <r>
      <rPr>
        <b/>
        <sz val="10"/>
        <color indexed="8"/>
        <rFont val="Aptos Display"/>
        <family val="2"/>
      </rPr>
      <t>Ex3</t>
    </r>
    <r>
      <rPr>
        <sz val="10"/>
        <color indexed="8"/>
        <rFont val="Aptos Display"/>
        <family val="2"/>
      </rPr>
      <t>: Regularly conduct manual reviews of log events for technologies that cannot be sufficiently monitored through automation</t>
    </r>
    <r>
      <rPr>
        <sz val="10"/>
        <color theme="1"/>
        <rFont val="Aptos Display"/>
        <family val="2"/>
      </rPr>
      <t xml:space="preserve">
</t>
    </r>
    <r>
      <rPr>
        <b/>
        <sz val="10"/>
        <color indexed="8"/>
        <rFont val="Aptos Display"/>
        <family val="2"/>
      </rPr>
      <t>Ex4</t>
    </r>
    <r>
      <rPr>
        <sz val="10"/>
        <color indexed="8"/>
        <rFont val="Aptos Display"/>
        <family val="2"/>
      </rPr>
      <t>: Use log analysis tools to generate reports on their findings</t>
    </r>
  </si>
  <si>
    <r>
      <rPr>
        <b/>
        <sz val="10"/>
        <color indexed="8"/>
        <rFont val="Aptos Display"/>
        <family val="2"/>
      </rPr>
      <t>DE.AE-03</t>
    </r>
    <r>
      <rPr>
        <sz val="10"/>
        <color indexed="8"/>
        <rFont val="Aptos Display"/>
        <family val="2"/>
      </rPr>
      <t>: Information is correlated from multiple sources</t>
    </r>
  </si>
  <si>
    <r>
      <rPr>
        <b/>
        <sz val="10"/>
        <color indexed="8"/>
        <rFont val="Aptos Display"/>
        <family val="2"/>
      </rPr>
      <t>Ex1</t>
    </r>
    <r>
      <rPr>
        <sz val="10"/>
        <color indexed="8"/>
        <rFont val="Aptos Display"/>
        <family val="2"/>
      </rPr>
      <t>: Constantly transfer log data generated by other sources to a relatively small number of log servers</t>
    </r>
    <r>
      <rPr>
        <sz val="10"/>
        <color theme="1"/>
        <rFont val="Aptos Display"/>
        <family val="2"/>
      </rPr>
      <t xml:space="preserve">
</t>
    </r>
    <r>
      <rPr>
        <b/>
        <sz val="10"/>
        <color indexed="8"/>
        <rFont val="Aptos Display"/>
        <family val="2"/>
      </rPr>
      <t>Ex2</t>
    </r>
    <r>
      <rPr>
        <sz val="10"/>
        <color indexed="8"/>
        <rFont val="Aptos Display"/>
        <family val="2"/>
      </rPr>
      <t>: Use event correlation technology (e.g., SIEM) to collect information captured by multiple sources</t>
    </r>
    <r>
      <rPr>
        <sz val="10"/>
        <color theme="1"/>
        <rFont val="Aptos Display"/>
        <family val="2"/>
      </rPr>
      <t xml:space="preserve">
</t>
    </r>
    <r>
      <rPr>
        <b/>
        <sz val="10"/>
        <color indexed="8"/>
        <rFont val="Aptos Display"/>
        <family val="2"/>
      </rPr>
      <t>Ex3</t>
    </r>
    <r>
      <rPr>
        <sz val="10"/>
        <color indexed="8"/>
        <rFont val="Aptos Display"/>
        <family val="2"/>
      </rPr>
      <t>: Utilize cyber threat intelligence to help correlate events among log sources</t>
    </r>
  </si>
  <si>
    <r>
      <rPr>
        <b/>
        <sz val="10"/>
        <color indexed="8"/>
        <rFont val="Aptos Display"/>
        <family val="2"/>
      </rPr>
      <t>DE.AE-04</t>
    </r>
    <r>
      <rPr>
        <sz val="10"/>
        <color indexed="8"/>
        <rFont val="Aptos Display"/>
        <family val="2"/>
      </rPr>
      <t>: The estimated impact and scope of adverse events are understood</t>
    </r>
  </si>
  <si>
    <r>
      <rPr>
        <b/>
        <sz val="10"/>
        <color indexed="8"/>
        <rFont val="Aptos Display"/>
        <family val="2"/>
      </rPr>
      <t>Ex1</t>
    </r>
    <r>
      <rPr>
        <sz val="10"/>
        <color indexed="8"/>
        <rFont val="Aptos Display"/>
        <family val="2"/>
      </rPr>
      <t>: Use SIEMs or other tools to estimate impact and scope, and review and refine the estimates</t>
    </r>
    <r>
      <rPr>
        <sz val="10"/>
        <color theme="1"/>
        <rFont val="Aptos Display"/>
        <family val="2"/>
      </rPr>
      <t xml:space="preserve">
</t>
    </r>
    <r>
      <rPr>
        <b/>
        <sz val="10"/>
        <color indexed="8"/>
        <rFont val="Aptos Display"/>
        <family val="2"/>
      </rPr>
      <t>Ex2</t>
    </r>
    <r>
      <rPr>
        <sz val="10"/>
        <color indexed="8"/>
        <rFont val="Aptos Display"/>
        <family val="2"/>
      </rPr>
      <t>: A person creates their own estimates of impact and scope</t>
    </r>
  </si>
  <si>
    <r>
      <rPr>
        <b/>
        <sz val="10"/>
        <color indexed="8"/>
        <rFont val="Aptos Display"/>
        <family val="2"/>
      </rPr>
      <t>DE.AE-06</t>
    </r>
    <r>
      <rPr>
        <sz val="10"/>
        <color indexed="8"/>
        <rFont val="Aptos Display"/>
        <family val="2"/>
      </rPr>
      <t>: Information on adverse events is provided to authorized staff and tools</t>
    </r>
    <r>
      <rPr>
        <sz val="10"/>
        <color theme="1"/>
        <rFont val="Aptos Display"/>
        <family val="2"/>
      </rPr>
      <t xml:space="preserve"> </t>
    </r>
    <r>
      <rPr>
        <b/>
        <sz val="10"/>
        <color rgb="FF000000"/>
        <rFont val="Aptos Display"/>
        <family val="2"/>
      </rPr>
      <t>(DE.DP-04)</t>
    </r>
  </si>
  <si>
    <r>
      <rPr>
        <b/>
        <sz val="10"/>
        <color indexed="8"/>
        <rFont val="Aptos Display"/>
        <family val="2"/>
      </rPr>
      <t>Ex1</t>
    </r>
    <r>
      <rPr>
        <sz val="10"/>
        <color indexed="8"/>
        <rFont val="Aptos Display"/>
        <family val="2"/>
      </rPr>
      <t>: Use cybersecurity software to generate alerts and provide them to the security operations center (SOC), incident responders, and incident response tools</t>
    </r>
    <r>
      <rPr>
        <sz val="10"/>
        <color theme="1"/>
        <rFont val="Aptos Display"/>
        <family val="2"/>
      </rPr>
      <t xml:space="preserve">
</t>
    </r>
    <r>
      <rPr>
        <b/>
        <sz val="10"/>
        <color indexed="8"/>
        <rFont val="Aptos Display"/>
        <family val="2"/>
      </rPr>
      <t>Ex2</t>
    </r>
    <r>
      <rPr>
        <sz val="10"/>
        <color indexed="8"/>
        <rFont val="Aptos Display"/>
        <family val="2"/>
      </rPr>
      <t>: Incident responders and other authorized personnel can access log analysis findings at all times</t>
    </r>
    <r>
      <rPr>
        <sz val="10"/>
        <color theme="1"/>
        <rFont val="Aptos Display"/>
        <family val="2"/>
      </rPr>
      <t xml:space="preserve">
</t>
    </r>
    <r>
      <rPr>
        <b/>
        <sz val="10"/>
        <color indexed="8"/>
        <rFont val="Aptos Display"/>
        <family val="2"/>
      </rPr>
      <t>Ex3</t>
    </r>
    <r>
      <rPr>
        <sz val="10"/>
        <color indexed="8"/>
        <rFont val="Aptos Display"/>
        <family val="2"/>
      </rPr>
      <t>: Automatically create and assign tickets in the organization's ticketing system when certain types of alerts occur</t>
    </r>
    <r>
      <rPr>
        <sz val="10"/>
        <color theme="1"/>
        <rFont val="Aptos Display"/>
        <family val="2"/>
      </rPr>
      <t xml:space="preserve">
</t>
    </r>
    <r>
      <rPr>
        <b/>
        <sz val="10"/>
        <color indexed="8"/>
        <rFont val="Aptos Display"/>
        <family val="2"/>
      </rPr>
      <t>Ex4</t>
    </r>
    <r>
      <rPr>
        <sz val="10"/>
        <color indexed="8"/>
        <rFont val="Aptos Display"/>
        <family val="2"/>
      </rPr>
      <t>: Manually create and assign tickets in the organization's ticketing system when technical staff discover indicators of compromise</t>
    </r>
  </si>
  <si>
    <r>
      <rPr>
        <b/>
        <sz val="10"/>
        <color indexed="8"/>
        <rFont val="Aptos Display"/>
        <family val="2"/>
      </rPr>
      <t>DE.AE-07</t>
    </r>
    <r>
      <rPr>
        <sz val="10"/>
        <color indexed="8"/>
        <rFont val="Aptos Display"/>
        <family val="2"/>
      </rPr>
      <t>: Cyber threat intelligence and other contextual information are integrated into the analysis</t>
    </r>
  </si>
  <si>
    <r>
      <rPr>
        <b/>
        <sz val="10"/>
        <color indexed="8"/>
        <rFont val="Aptos Display"/>
        <family val="2"/>
      </rPr>
      <t>Ex1</t>
    </r>
    <r>
      <rPr>
        <sz val="10"/>
        <color indexed="8"/>
        <rFont val="Aptos Display"/>
        <family val="2"/>
      </rPr>
      <t>: Securely provide cyber threat intelligence feeds to detection technologies, processes, and personnel</t>
    </r>
    <r>
      <rPr>
        <sz val="10"/>
        <color theme="1"/>
        <rFont val="Aptos Display"/>
        <family val="2"/>
      </rPr>
      <t xml:space="preserve">
</t>
    </r>
    <r>
      <rPr>
        <b/>
        <sz val="10"/>
        <color indexed="8"/>
        <rFont val="Aptos Display"/>
        <family val="2"/>
      </rPr>
      <t>Ex2</t>
    </r>
    <r>
      <rPr>
        <sz val="10"/>
        <color indexed="8"/>
        <rFont val="Aptos Display"/>
        <family val="2"/>
      </rPr>
      <t>: Securely provide information from asset inventories to detection technologies, processes, and personnel</t>
    </r>
    <r>
      <rPr>
        <sz val="10"/>
        <color theme="1"/>
        <rFont val="Aptos Display"/>
        <family val="2"/>
      </rPr>
      <t xml:space="preserve">
</t>
    </r>
    <r>
      <rPr>
        <b/>
        <sz val="10"/>
        <color indexed="8"/>
        <rFont val="Aptos Display"/>
        <family val="2"/>
      </rPr>
      <t>Ex3</t>
    </r>
    <r>
      <rPr>
        <sz val="10"/>
        <color indexed="8"/>
        <rFont val="Aptos Display"/>
        <family val="2"/>
      </rPr>
      <t>: Rapidly acquire and analyze vulnerability disclosures for the organization's technologies from suppliers, vendors, and third-party security advisories</t>
    </r>
  </si>
  <si>
    <r>
      <rPr>
        <b/>
        <sz val="10"/>
        <color indexed="8"/>
        <rFont val="Aptos Display"/>
        <family val="2"/>
      </rPr>
      <t>DE.AE-08</t>
    </r>
    <r>
      <rPr>
        <sz val="10"/>
        <color indexed="8"/>
        <rFont val="Aptos Display"/>
        <family val="2"/>
      </rPr>
      <t>: Incidents are declared when adverse events meet the defined incident criteria</t>
    </r>
    <r>
      <rPr>
        <sz val="10"/>
        <color theme="1"/>
        <rFont val="Aptos Display"/>
        <family val="2"/>
      </rPr>
      <t xml:space="preserve"> </t>
    </r>
    <r>
      <rPr>
        <b/>
        <sz val="10"/>
        <color rgb="FF000000"/>
        <rFont val="Aptos Display"/>
        <family val="2"/>
      </rPr>
      <t>(DE.AE-05)</t>
    </r>
  </si>
  <si>
    <r>
      <rPr>
        <b/>
        <sz val="10"/>
        <color indexed="8"/>
        <rFont val="Aptos Display"/>
        <family val="2"/>
      </rPr>
      <t>Ex1</t>
    </r>
    <r>
      <rPr>
        <sz val="10"/>
        <color indexed="8"/>
        <rFont val="Aptos Display"/>
        <family val="2"/>
      </rPr>
      <t>: Apply incident criteria to known and assumed characteristics of activity in order to determine whether an incident should be declared</t>
    </r>
    <r>
      <rPr>
        <sz val="10"/>
        <color theme="1"/>
        <rFont val="Aptos Display"/>
        <family val="2"/>
      </rPr>
      <t xml:space="preserve">
</t>
    </r>
    <r>
      <rPr>
        <b/>
        <sz val="10"/>
        <color indexed="8"/>
        <rFont val="Aptos Display"/>
        <family val="2"/>
      </rPr>
      <t>Ex2</t>
    </r>
    <r>
      <rPr>
        <sz val="10"/>
        <color indexed="8"/>
        <rFont val="Aptos Display"/>
        <family val="2"/>
      </rPr>
      <t>: Take known false positives into account when applying incident criteria</t>
    </r>
  </si>
  <si>
    <r>
      <rPr>
        <b/>
        <sz val="10"/>
        <color indexed="8"/>
        <rFont val="Aptos Display"/>
        <family val="2"/>
      </rPr>
      <t>DETECT (DE)</t>
    </r>
  </si>
  <si>
    <r>
      <rPr>
        <b/>
        <sz val="10"/>
        <color indexed="8"/>
        <rFont val="Aptos Display"/>
        <family val="2"/>
      </rPr>
      <t>RESPOND (RS)</t>
    </r>
    <r>
      <rPr>
        <sz val="10"/>
        <color indexed="8"/>
        <rFont val="Aptos Display"/>
        <family val="2"/>
      </rPr>
      <t>: Actions regarding a detected cybersecurity incident are taken</t>
    </r>
  </si>
  <si>
    <r>
      <rPr>
        <b/>
        <sz val="10"/>
        <color indexed="8"/>
        <rFont val="Aptos Display"/>
        <family val="2"/>
      </rPr>
      <t>Incident Management (RS.MA)</t>
    </r>
    <r>
      <rPr>
        <sz val="10"/>
        <color indexed="8"/>
        <rFont val="Aptos Display"/>
        <family val="2"/>
      </rPr>
      <t>: Responses to detected cybersecurity incidents are managed</t>
    </r>
  </si>
  <si>
    <r>
      <rPr>
        <b/>
        <sz val="10"/>
        <color indexed="8"/>
        <rFont val="Aptos Display"/>
        <family val="2"/>
      </rPr>
      <t>RS.MA-01</t>
    </r>
    <r>
      <rPr>
        <sz val="10"/>
        <color indexed="8"/>
        <rFont val="Aptos Display"/>
        <family val="2"/>
      </rPr>
      <t>: The incident response plan is executed in coordination with relevant third parties once an incident is declared</t>
    </r>
    <r>
      <rPr>
        <sz val="10"/>
        <color theme="1"/>
        <rFont val="Aptos Display"/>
        <family val="2"/>
      </rPr>
      <t xml:space="preserve"> </t>
    </r>
    <r>
      <rPr>
        <b/>
        <sz val="10"/>
        <color rgb="FF000000"/>
        <rFont val="Aptos Display"/>
        <family val="2"/>
      </rPr>
      <t>(RS.RP-01, RS.CO-04)</t>
    </r>
  </si>
  <si>
    <r>
      <rPr>
        <b/>
        <sz val="10"/>
        <color indexed="8"/>
        <rFont val="Aptos Display"/>
        <family val="2"/>
      </rPr>
      <t>Ex1</t>
    </r>
    <r>
      <rPr>
        <sz val="10"/>
        <color indexed="8"/>
        <rFont val="Aptos Display"/>
        <family val="2"/>
      </rPr>
      <t>: Detection technologies automatically report confirmed incidents</t>
    </r>
    <r>
      <rPr>
        <sz val="10"/>
        <color theme="1"/>
        <rFont val="Aptos Display"/>
        <family val="2"/>
      </rPr>
      <t xml:space="preserve">
</t>
    </r>
    <r>
      <rPr>
        <b/>
        <sz val="10"/>
        <color indexed="8"/>
        <rFont val="Aptos Display"/>
        <family val="2"/>
      </rPr>
      <t>Ex2</t>
    </r>
    <r>
      <rPr>
        <sz val="10"/>
        <color indexed="8"/>
        <rFont val="Aptos Display"/>
        <family val="2"/>
      </rPr>
      <t>: Request incident response assistance from the organization's incident response outsourcer</t>
    </r>
    <r>
      <rPr>
        <sz val="10"/>
        <color theme="1"/>
        <rFont val="Aptos Display"/>
        <family val="2"/>
      </rPr>
      <t xml:space="preserve">
</t>
    </r>
    <r>
      <rPr>
        <b/>
        <sz val="10"/>
        <color indexed="8"/>
        <rFont val="Aptos Display"/>
        <family val="2"/>
      </rPr>
      <t>Ex3</t>
    </r>
    <r>
      <rPr>
        <sz val="10"/>
        <color indexed="8"/>
        <rFont val="Aptos Display"/>
        <family val="2"/>
      </rPr>
      <t>: Designate an incident lead for each incident</t>
    </r>
    <r>
      <rPr>
        <sz val="10"/>
        <color theme="1"/>
        <rFont val="Aptos Display"/>
        <family val="2"/>
      </rPr>
      <t xml:space="preserve">
</t>
    </r>
    <r>
      <rPr>
        <b/>
        <sz val="10"/>
        <color indexed="8"/>
        <rFont val="Aptos Display"/>
        <family val="2"/>
      </rPr>
      <t>Ex4</t>
    </r>
    <r>
      <rPr>
        <sz val="10"/>
        <color indexed="8"/>
        <rFont val="Aptos Display"/>
        <family val="2"/>
      </rPr>
      <t>: Initiate execution of additional cybersecurity plans as needed to support incident response (for example, business continuity and disaster recovery)</t>
    </r>
  </si>
  <si>
    <r>
      <rPr>
        <b/>
        <sz val="10"/>
        <color indexed="8"/>
        <rFont val="Aptos Display"/>
        <family val="2"/>
      </rPr>
      <t>RS.MA-02</t>
    </r>
    <r>
      <rPr>
        <sz val="10"/>
        <color indexed="8"/>
        <rFont val="Aptos Display"/>
        <family val="2"/>
      </rPr>
      <t>: Incident reports are triaged and validated</t>
    </r>
    <r>
      <rPr>
        <b/>
        <sz val="10"/>
        <color rgb="FF000000"/>
        <rFont val="Aptos Display"/>
        <family val="2"/>
      </rPr>
      <t xml:space="preserve"> (RS.AN-01, RS.AN-02)</t>
    </r>
  </si>
  <si>
    <r>
      <rPr>
        <b/>
        <sz val="10"/>
        <color indexed="8"/>
        <rFont val="Aptos Display"/>
        <family val="2"/>
      </rPr>
      <t>Ex1</t>
    </r>
    <r>
      <rPr>
        <sz val="10"/>
        <color indexed="8"/>
        <rFont val="Aptos Display"/>
        <family val="2"/>
      </rPr>
      <t>: Preliminarily review incident reports to confirm that they are cybersecurity-related and necessitate incident response activities</t>
    </r>
    <r>
      <rPr>
        <sz val="10"/>
        <color theme="1"/>
        <rFont val="Aptos Display"/>
        <family val="2"/>
      </rPr>
      <t xml:space="preserve">
</t>
    </r>
    <r>
      <rPr>
        <b/>
        <sz val="10"/>
        <color indexed="8"/>
        <rFont val="Aptos Display"/>
        <family val="2"/>
      </rPr>
      <t>Ex2</t>
    </r>
    <r>
      <rPr>
        <sz val="10"/>
        <color indexed="8"/>
        <rFont val="Aptos Display"/>
        <family val="2"/>
      </rPr>
      <t>: Apply criteria to estimate the severity of an incident</t>
    </r>
  </si>
  <si>
    <r>
      <rPr>
        <b/>
        <sz val="10"/>
        <color indexed="8"/>
        <rFont val="Aptos Display"/>
        <family val="2"/>
      </rPr>
      <t>RS.MA-03</t>
    </r>
    <r>
      <rPr>
        <sz val="10"/>
        <color indexed="8"/>
        <rFont val="Aptos Display"/>
        <family val="2"/>
      </rPr>
      <t>: Incidents are categorized and prioritized</t>
    </r>
    <r>
      <rPr>
        <b/>
        <sz val="10"/>
        <color rgb="FF000000"/>
        <rFont val="Aptos Display"/>
        <family val="2"/>
      </rPr>
      <t xml:space="preserve"> (RS.AN-02,RS.AN-04)</t>
    </r>
  </si>
  <si>
    <r>
      <rPr>
        <b/>
        <sz val="10"/>
        <color indexed="8"/>
        <rFont val="Aptos Display"/>
        <family val="2"/>
      </rPr>
      <t>Ex1</t>
    </r>
    <r>
      <rPr>
        <sz val="10"/>
        <color indexed="8"/>
        <rFont val="Aptos Display"/>
        <family val="2"/>
      </rPr>
      <t>: Further review and categorize incidents based on the type of incident (e.g., data breach, ransomware, DDoS, account compromise)</t>
    </r>
    <r>
      <rPr>
        <sz val="10"/>
        <color theme="1"/>
        <rFont val="Aptos Display"/>
        <family val="2"/>
      </rPr>
      <t xml:space="preserve">
</t>
    </r>
    <r>
      <rPr>
        <b/>
        <sz val="10"/>
        <color indexed="8"/>
        <rFont val="Aptos Display"/>
        <family val="2"/>
      </rPr>
      <t>Ex2</t>
    </r>
    <r>
      <rPr>
        <sz val="10"/>
        <color indexed="8"/>
        <rFont val="Aptos Display"/>
        <family val="2"/>
      </rPr>
      <t>: Prioritize incidents based on their scope, likely impact, and time-critical nature</t>
    </r>
    <r>
      <rPr>
        <sz val="10"/>
        <color theme="1"/>
        <rFont val="Aptos Display"/>
        <family val="2"/>
      </rPr>
      <t xml:space="preserve">
</t>
    </r>
    <r>
      <rPr>
        <b/>
        <sz val="10"/>
        <color indexed="8"/>
        <rFont val="Aptos Display"/>
        <family val="2"/>
      </rPr>
      <t>Ex3</t>
    </r>
    <r>
      <rPr>
        <sz val="10"/>
        <color indexed="8"/>
        <rFont val="Aptos Display"/>
        <family val="2"/>
      </rPr>
      <t>: Select incident response strategies for active incidents by balancing the need to quickly recover from an incident with the need to observe the attacker or conduct a more thorough investigation</t>
    </r>
  </si>
  <si>
    <r>
      <rPr>
        <b/>
        <sz val="10"/>
        <color indexed="8"/>
        <rFont val="Aptos Display"/>
        <family val="2"/>
      </rPr>
      <t>RS.MA-04</t>
    </r>
    <r>
      <rPr>
        <sz val="10"/>
        <color indexed="8"/>
        <rFont val="Aptos Display"/>
        <family val="2"/>
      </rPr>
      <t>: Incidents are escalated or elevated as needed</t>
    </r>
    <r>
      <rPr>
        <sz val="10"/>
        <color theme="1"/>
        <rFont val="Aptos Display"/>
        <family val="2"/>
      </rPr>
      <t xml:space="preserve"> </t>
    </r>
    <r>
      <rPr>
        <b/>
        <sz val="10"/>
        <color rgb="FF000000"/>
        <rFont val="Aptos Display"/>
        <family val="2"/>
      </rPr>
      <t>(RS.AN-02,RS.CO-04)</t>
    </r>
  </si>
  <si>
    <r>
      <rPr>
        <b/>
        <sz val="10"/>
        <color indexed="8"/>
        <rFont val="Aptos Display"/>
        <family val="2"/>
      </rPr>
      <t>Ex1</t>
    </r>
    <r>
      <rPr>
        <sz val="10"/>
        <color indexed="8"/>
        <rFont val="Aptos Display"/>
        <family val="2"/>
      </rPr>
      <t>: Track and validate the status of all ongoing incidents</t>
    </r>
    <r>
      <rPr>
        <sz val="10"/>
        <color theme="1"/>
        <rFont val="Aptos Display"/>
        <family val="2"/>
      </rPr>
      <t xml:space="preserve">
</t>
    </r>
    <r>
      <rPr>
        <b/>
        <sz val="10"/>
        <color indexed="8"/>
        <rFont val="Aptos Display"/>
        <family val="2"/>
      </rPr>
      <t>Ex2</t>
    </r>
    <r>
      <rPr>
        <sz val="10"/>
        <color indexed="8"/>
        <rFont val="Aptos Display"/>
        <family val="2"/>
      </rPr>
      <t>: Coordinate incident escalation or elevation with designated internal and external stakeholders</t>
    </r>
  </si>
  <si>
    <r>
      <rPr>
        <b/>
        <sz val="10"/>
        <color indexed="8"/>
        <rFont val="Aptos Display"/>
        <family val="2"/>
      </rPr>
      <t>RS.MA-05</t>
    </r>
    <r>
      <rPr>
        <sz val="10"/>
        <color indexed="8"/>
        <rFont val="Aptos Display"/>
        <family val="2"/>
      </rPr>
      <t>: The criteria for initiating incident recovery are applied</t>
    </r>
  </si>
  <si>
    <r>
      <rPr>
        <b/>
        <sz val="10"/>
        <color indexed="8"/>
        <rFont val="Aptos Display"/>
        <family val="2"/>
      </rPr>
      <t>Ex1</t>
    </r>
    <r>
      <rPr>
        <sz val="10"/>
        <color indexed="8"/>
        <rFont val="Aptos Display"/>
        <family val="2"/>
      </rPr>
      <t>: Apply incident recovery criteria to known and assumed characteristics of the incident to determine whether incident recovery processes should be initiated</t>
    </r>
    <r>
      <rPr>
        <sz val="10"/>
        <color theme="1"/>
        <rFont val="Aptos Display"/>
        <family val="2"/>
      </rPr>
      <t xml:space="preserve">
</t>
    </r>
    <r>
      <rPr>
        <b/>
        <sz val="10"/>
        <color indexed="8"/>
        <rFont val="Aptos Display"/>
        <family val="2"/>
      </rPr>
      <t>Ex2</t>
    </r>
    <r>
      <rPr>
        <sz val="10"/>
        <color indexed="8"/>
        <rFont val="Aptos Display"/>
        <family val="2"/>
      </rPr>
      <t>: Take the possible operational disruption of incident recovery activities into account</t>
    </r>
  </si>
  <si>
    <r>
      <rPr>
        <b/>
        <sz val="10"/>
        <color indexed="8"/>
        <rFont val="Aptos Display"/>
        <family val="2"/>
      </rPr>
      <t>Incident Analysis (RS.AN)</t>
    </r>
    <r>
      <rPr>
        <sz val="10"/>
        <color indexed="8"/>
        <rFont val="Aptos Display"/>
        <family val="2"/>
      </rPr>
      <t>: Investigations are conducted to ensure effective response and support forensics and recovery activities</t>
    </r>
  </si>
  <si>
    <r>
      <rPr>
        <b/>
        <sz val="10"/>
        <color indexed="8"/>
        <rFont val="Aptos Display"/>
        <family val="2"/>
      </rPr>
      <t>RS.AN-03</t>
    </r>
    <r>
      <rPr>
        <sz val="10"/>
        <color indexed="8"/>
        <rFont val="Aptos Display"/>
        <family val="2"/>
      </rPr>
      <t>: Analysis is performed to establish what has taken place during an incident and the root cause of the incident</t>
    </r>
  </si>
  <si>
    <r>
      <rPr>
        <b/>
        <sz val="10"/>
        <color indexed="8"/>
        <rFont val="Aptos Display"/>
        <family val="2"/>
      </rPr>
      <t>Ex1</t>
    </r>
    <r>
      <rPr>
        <sz val="10"/>
        <color indexed="8"/>
        <rFont val="Aptos Display"/>
        <family val="2"/>
      </rPr>
      <t>: Determine the sequence of events that occurred during the incident and which assets and resources were involved in each event</t>
    </r>
    <r>
      <rPr>
        <sz val="10"/>
        <color theme="1"/>
        <rFont val="Aptos Display"/>
        <family val="2"/>
      </rPr>
      <t xml:space="preserve">
</t>
    </r>
    <r>
      <rPr>
        <b/>
        <sz val="10"/>
        <color indexed="8"/>
        <rFont val="Aptos Display"/>
        <family val="2"/>
      </rPr>
      <t>Ex2</t>
    </r>
    <r>
      <rPr>
        <sz val="10"/>
        <color indexed="8"/>
        <rFont val="Aptos Display"/>
        <family val="2"/>
      </rPr>
      <t>: Attempt to determine what vulnerabilities, threats, and threat actors were directly or indirectly involved in the incident</t>
    </r>
    <r>
      <rPr>
        <sz val="10"/>
        <color theme="1"/>
        <rFont val="Aptos Display"/>
        <family val="2"/>
      </rPr>
      <t xml:space="preserve">
</t>
    </r>
    <r>
      <rPr>
        <b/>
        <sz val="10"/>
        <color indexed="8"/>
        <rFont val="Aptos Display"/>
        <family val="2"/>
      </rPr>
      <t>Ex3</t>
    </r>
    <r>
      <rPr>
        <sz val="10"/>
        <color indexed="8"/>
        <rFont val="Aptos Display"/>
        <family val="2"/>
      </rPr>
      <t>: Analyze the incident to find the underlying, systemic root causes</t>
    </r>
    <r>
      <rPr>
        <sz val="10"/>
        <color theme="1"/>
        <rFont val="Aptos Display"/>
        <family val="2"/>
      </rPr>
      <t xml:space="preserve">
</t>
    </r>
    <r>
      <rPr>
        <b/>
        <sz val="10"/>
        <color indexed="8"/>
        <rFont val="Aptos Display"/>
        <family val="2"/>
      </rPr>
      <t>Ex4</t>
    </r>
    <r>
      <rPr>
        <sz val="10"/>
        <color indexed="8"/>
        <rFont val="Aptos Display"/>
        <family val="2"/>
      </rPr>
      <t>: Check any cyber deception technology for additional information on attacker behavior</t>
    </r>
  </si>
  <si>
    <r>
      <rPr>
        <b/>
        <sz val="10"/>
        <color indexed="8"/>
        <rFont val="Aptos Display"/>
        <family val="2"/>
      </rPr>
      <t>RS.AN-06</t>
    </r>
    <r>
      <rPr>
        <sz val="10"/>
        <color indexed="8"/>
        <rFont val="Aptos Display"/>
        <family val="2"/>
      </rPr>
      <t>: Actions performed during an investigation are recorded, and the records' integrity and provenance are preserved</t>
    </r>
  </si>
  <si>
    <r>
      <rPr>
        <b/>
        <sz val="10"/>
        <color indexed="8"/>
        <rFont val="Aptos Display"/>
        <family val="2"/>
      </rPr>
      <t>Ex1</t>
    </r>
    <r>
      <rPr>
        <sz val="10"/>
        <color indexed="8"/>
        <rFont val="Aptos Display"/>
        <family val="2"/>
      </rPr>
      <t>: Require each incident responder and others (e.g., system administrators, cybersecurity engineers) who perform incident response tasks to record their actions and make the record immutable</t>
    </r>
    <r>
      <rPr>
        <sz val="10"/>
        <color theme="1"/>
        <rFont val="Aptos Display"/>
        <family val="2"/>
      </rPr>
      <t xml:space="preserve">
</t>
    </r>
    <r>
      <rPr>
        <b/>
        <sz val="10"/>
        <color indexed="8"/>
        <rFont val="Aptos Display"/>
        <family val="2"/>
      </rPr>
      <t>Ex2</t>
    </r>
    <r>
      <rPr>
        <sz val="10"/>
        <color indexed="8"/>
        <rFont val="Aptos Display"/>
        <family val="2"/>
      </rPr>
      <t>: Require the incident lead to document the incident in detail and be responsible for preserving the integrity of the documentation and the sources of all information being reported</t>
    </r>
  </si>
  <si>
    <r>
      <rPr>
        <b/>
        <sz val="10"/>
        <color indexed="8"/>
        <rFont val="Aptos Display"/>
        <family val="2"/>
      </rPr>
      <t>RS.AN-07</t>
    </r>
    <r>
      <rPr>
        <sz val="10"/>
        <color indexed="8"/>
        <rFont val="Aptos Display"/>
        <family val="2"/>
      </rPr>
      <t>: Incident data and metadata are collected, and their integrity and provenance are preserved</t>
    </r>
  </si>
  <si>
    <r>
      <rPr>
        <b/>
        <sz val="10"/>
        <color indexed="8"/>
        <rFont val="Aptos Display"/>
        <family val="2"/>
      </rPr>
      <t>Ex1</t>
    </r>
    <r>
      <rPr>
        <sz val="10"/>
        <color indexed="8"/>
        <rFont val="Aptos Display"/>
        <family val="2"/>
      </rPr>
      <t>: Collect, preserve, and safeguard the integrity of all pertinent incident data and metadata (e.g., data source, date/time of collection) based on evidence preservation and chain-of-custody procedures</t>
    </r>
  </si>
  <si>
    <r>
      <rPr>
        <b/>
        <sz val="10"/>
        <color indexed="8"/>
        <rFont val="Aptos Display"/>
        <family val="2"/>
      </rPr>
      <t>RS.AN-08</t>
    </r>
    <r>
      <rPr>
        <sz val="10"/>
        <color indexed="8"/>
        <rFont val="Aptos Display"/>
        <family val="2"/>
      </rPr>
      <t>: An incident's magnitude is estimated and validated</t>
    </r>
  </si>
  <si>
    <r>
      <rPr>
        <b/>
        <sz val="10"/>
        <color indexed="8"/>
        <rFont val="Aptos Display"/>
        <family val="2"/>
      </rPr>
      <t>Ex1</t>
    </r>
    <r>
      <rPr>
        <sz val="10"/>
        <color indexed="8"/>
        <rFont val="Aptos Display"/>
        <family val="2"/>
      </rPr>
      <t>: Review other potential targets of the incident to search for indicators of compromise and evidence of persistence</t>
    </r>
    <r>
      <rPr>
        <sz val="10"/>
        <color theme="1"/>
        <rFont val="Aptos Display"/>
        <family val="2"/>
      </rPr>
      <t xml:space="preserve">
</t>
    </r>
    <r>
      <rPr>
        <b/>
        <sz val="10"/>
        <color indexed="8"/>
        <rFont val="Aptos Display"/>
        <family val="2"/>
      </rPr>
      <t>Ex2</t>
    </r>
    <r>
      <rPr>
        <sz val="10"/>
        <color indexed="8"/>
        <rFont val="Aptos Display"/>
        <family val="2"/>
      </rPr>
      <t>: Automatically run tools on targets to look for indicators of compromise and evidence of persistence</t>
    </r>
  </si>
  <si>
    <r>
      <rPr>
        <b/>
        <sz val="10"/>
        <color indexed="8"/>
        <rFont val="Aptos Display"/>
        <family val="2"/>
      </rPr>
      <t>Incident Response Reporting and Communication (RS.CO)</t>
    </r>
    <r>
      <rPr>
        <sz val="10"/>
        <color indexed="8"/>
        <rFont val="Aptos Display"/>
        <family val="2"/>
      </rPr>
      <t>: Response activities are coordinated with internal and external stakeholders as required by laws, regulations, or policies</t>
    </r>
  </si>
  <si>
    <r>
      <rPr>
        <b/>
        <sz val="10"/>
        <color indexed="8"/>
        <rFont val="Aptos Display"/>
        <family val="2"/>
      </rPr>
      <t>RS.CO-02</t>
    </r>
    <r>
      <rPr>
        <sz val="10"/>
        <color indexed="8"/>
        <rFont val="Aptos Display"/>
        <family val="2"/>
      </rPr>
      <t>: Internal and external stakeholders are notified of incidents</t>
    </r>
  </si>
  <si>
    <r>
      <rPr>
        <b/>
        <sz val="10"/>
        <color indexed="8"/>
        <rFont val="Aptos Display"/>
        <family val="2"/>
      </rPr>
      <t>Ex1</t>
    </r>
    <r>
      <rPr>
        <sz val="10"/>
        <color indexed="8"/>
        <rFont val="Aptos Display"/>
        <family val="2"/>
      </rPr>
      <t>: Follow the organization's breach notification procedures after discovering a data breach incident, including notifying affected customers</t>
    </r>
    <r>
      <rPr>
        <sz val="10"/>
        <color theme="1"/>
        <rFont val="Aptos Display"/>
        <family val="2"/>
      </rPr>
      <t xml:space="preserve">
</t>
    </r>
    <r>
      <rPr>
        <b/>
        <sz val="10"/>
        <color indexed="8"/>
        <rFont val="Aptos Display"/>
        <family val="2"/>
      </rPr>
      <t>Ex2</t>
    </r>
    <r>
      <rPr>
        <sz val="10"/>
        <color indexed="8"/>
        <rFont val="Aptos Display"/>
        <family val="2"/>
      </rPr>
      <t>: Notify business partners and customers of incidents in accordance with contractual requirements</t>
    </r>
    <r>
      <rPr>
        <sz val="10"/>
        <color theme="1"/>
        <rFont val="Aptos Display"/>
        <family val="2"/>
      </rPr>
      <t xml:space="preserve">
</t>
    </r>
    <r>
      <rPr>
        <b/>
        <sz val="10"/>
        <color indexed="8"/>
        <rFont val="Aptos Display"/>
        <family val="2"/>
      </rPr>
      <t>Ex3</t>
    </r>
    <r>
      <rPr>
        <sz val="10"/>
        <color indexed="8"/>
        <rFont val="Aptos Display"/>
        <family val="2"/>
      </rPr>
      <t>: Notify law enforcement agencies and regulatory bodies of incidents based on criteria in the incident response plan and management approval</t>
    </r>
  </si>
  <si>
    <r>
      <rPr>
        <b/>
        <sz val="10"/>
        <color indexed="8"/>
        <rFont val="Aptos Display"/>
        <family val="2"/>
      </rPr>
      <t>RS.CO-03</t>
    </r>
    <r>
      <rPr>
        <sz val="10"/>
        <color indexed="8"/>
        <rFont val="Aptos Display"/>
        <family val="2"/>
      </rPr>
      <t>: Information is shared with designated internal and external stakeholders</t>
    </r>
    <r>
      <rPr>
        <sz val="10"/>
        <color theme="1"/>
        <rFont val="Aptos Display"/>
        <family val="2"/>
      </rPr>
      <t xml:space="preserve"> </t>
    </r>
    <r>
      <rPr>
        <b/>
        <sz val="10"/>
        <color rgb="FF000000"/>
        <rFont val="Aptos Display"/>
        <family val="2"/>
      </rPr>
      <t>(RS.CO-05)</t>
    </r>
  </si>
  <si>
    <r>
      <rPr>
        <b/>
        <sz val="10"/>
        <color indexed="8"/>
        <rFont val="Aptos Display"/>
        <family val="2"/>
      </rPr>
      <t>Ex1</t>
    </r>
    <r>
      <rPr>
        <sz val="10"/>
        <color indexed="8"/>
        <rFont val="Aptos Display"/>
        <family val="2"/>
      </rPr>
      <t>: Securely share information consistent with response plans and information sharing agreements</t>
    </r>
    <r>
      <rPr>
        <sz val="10"/>
        <color theme="1"/>
        <rFont val="Aptos Display"/>
        <family val="2"/>
      </rPr>
      <t xml:space="preserve">
</t>
    </r>
    <r>
      <rPr>
        <b/>
        <sz val="10"/>
        <color indexed="8"/>
        <rFont val="Aptos Display"/>
        <family val="2"/>
      </rPr>
      <t>Ex2</t>
    </r>
    <r>
      <rPr>
        <sz val="10"/>
        <color indexed="8"/>
        <rFont val="Aptos Display"/>
        <family val="2"/>
      </rPr>
      <t>: Voluntarily share information about an attacker's observed TTPs, with all sensitive data removed, with an Information Sharing and Analysis Center (ISAC)</t>
    </r>
    <r>
      <rPr>
        <sz val="10"/>
        <color theme="1"/>
        <rFont val="Aptos Display"/>
        <family val="2"/>
      </rPr>
      <t xml:space="preserve">
</t>
    </r>
    <r>
      <rPr>
        <b/>
        <sz val="10"/>
        <color indexed="8"/>
        <rFont val="Aptos Display"/>
        <family val="2"/>
      </rPr>
      <t>Ex3</t>
    </r>
    <r>
      <rPr>
        <sz val="10"/>
        <color indexed="8"/>
        <rFont val="Aptos Display"/>
        <family val="2"/>
      </rPr>
      <t>: Notify HR when malicious insider activity occurs</t>
    </r>
    <r>
      <rPr>
        <sz val="10"/>
        <color theme="1"/>
        <rFont val="Aptos Display"/>
        <family val="2"/>
      </rPr>
      <t xml:space="preserve">
</t>
    </r>
    <r>
      <rPr>
        <b/>
        <sz val="10"/>
        <color indexed="8"/>
        <rFont val="Aptos Display"/>
        <family val="2"/>
      </rPr>
      <t>Ex4</t>
    </r>
    <r>
      <rPr>
        <sz val="10"/>
        <color indexed="8"/>
        <rFont val="Aptos Display"/>
        <family val="2"/>
      </rPr>
      <t>: Regularly update senior leadership on the status of major incidents</t>
    </r>
    <r>
      <rPr>
        <sz val="10"/>
        <color theme="1"/>
        <rFont val="Aptos Display"/>
        <family val="2"/>
      </rPr>
      <t xml:space="preserve">
</t>
    </r>
    <r>
      <rPr>
        <b/>
        <sz val="10"/>
        <color indexed="8"/>
        <rFont val="Aptos Display"/>
        <family val="2"/>
      </rPr>
      <t>Ex5</t>
    </r>
    <r>
      <rPr>
        <sz val="10"/>
        <color indexed="8"/>
        <rFont val="Aptos Display"/>
        <family val="2"/>
      </rPr>
      <t>: Follow the rules and protocols defined in contracts for incident information sharing between the organization and its suppliers</t>
    </r>
    <r>
      <rPr>
        <sz val="10"/>
        <color theme="1"/>
        <rFont val="Aptos Display"/>
        <family val="2"/>
      </rPr>
      <t xml:space="preserve">
</t>
    </r>
    <r>
      <rPr>
        <b/>
        <sz val="10"/>
        <color indexed="8"/>
        <rFont val="Aptos Display"/>
        <family val="2"/>
      </rPr>
      <t>Ex6</t>
    </r>
    <r>
      <rPr>
        <sz val="10"/>
        <color indexed="8"/>
        <rFont val="Aptos Display"/>
        <family val="2"/>
      </rPr>
      <t>: Coordinate crisis communication methods between the organization and its critical suppliers</t>
    </r>
  </si>
  <si>
    <r>
      <rPr>
        <b/>
        <sz val="10"/>
        <color indexed="8"/>
        <rFont val="Aptos Display"/>
        <family val="2"/>
      </rPr>
      <t>Incident Mitigation (RS.MI)</t>
    </r>
    <r>
      <rPr>
        <sz val="10"/>
        <color indexed="8"/>
        <rFont val="Aptos Display"/>
        <family val="2"/>
      </rPr>
      <t>: Activities are performed to prevent expansion of an event and mitigate its effects</t>
    </r>
  </si>
  <si>
    <r>
      <rPr>
        <b/>
        <sz val="10"/>
        <color indexed="8"/>
        <rFont val="Aptos Display"/>
        <family val="2"/>
      </rPr>
      <t>RS.MI-01</t>
    </r>
    <r>
      <rPr>
        <sz val="10"/>
        <color indexed="8"/>
        <rFont val="Aptos Display"/>
        <family val="2"/>
      </rPr>
      <t>: Incidents are contained</t>
    </r>
  </si>
  <si>
    <r>
      <rPr>
        <b/>
        <sz val="10"/>
        <color indexed="8"/>
        <rFont val="Aptos Display"/>
        <family val="2"/>
      </rPr>
      <t>Ex1</t>
    </r>
    <r>
      <rPr>
        <sz val="10"/>
        <color indexed="8"/>
        <rFont val="Aptos Display"/>
        <family val="2"/>
      </rPr>
      <t>: Cybersecurity technologies (e.g., antivirus software) and cybersecurity features of other technologies (e.g., operating systems, network infrastructure devices) automatically perform containment actions</t>
    </r>
    <r>
      <rPr>
        <sz val="10"/>
        <color theme="1"/>
        <rFont val="Aptos Display"/>
        <family val="2"/>
      </rPr>
      <t xml:space="preserve">
</t>
    </r>
    <r>
      <rPr>
        <b/>
        <sz val="10"/>
        <color indexed="8"/>
        <rFont val="Aptos Display"/>
        <family val="2"/>
      </rPr>
      <t>Ex2</t>
    </r>
    <r>
      <rPr>
        <sz val="10"/>
        <color indexed="8"/>
        <rFont val="Aptos Display"/>
        <family val="2"/>
      </rPr>
      <t>: Allow incident responders to manually select and perform containment actions</t>
    </r>
    <r>
      <rPr>
        <sz val="10"/>
        <color theme="1"/>
        <rFont val="Aptos Display"/>
        <family val="2"/>
      </rPr>
      <t xml:space="preserve">
</t>
    </r>
    <r>
      <rPr>
        <b/>
        <sz val="10"/>
        <color indexed="8"/>
        <rFont val="Aptos Display"/>
        <family val="2"/>
      </rPr>
      <t>Ex3</t>
    </r>
    <r>
      <rPr>
        <sz val="10"/>
        <color indexed="8"/>
        <rFont val="Aptos Display"/>
        <family val="2"/>
      </rPr>
      <t>: Allow a third party (e.g., internet service provider, managed security service provider) to perform containment actions on behalf of the organization</t>
    </r>
    <r>
      <rPr>
        <sz val="10"/>
        <color theme="1"/>
        <rFont val="Aptos Display"/>
        <family val="2"/>
      </rPr>
      <t xml:space="preserve">
</t>
    </r>
    <r>
      <rPr>
        <b/>
        <sz val="10"/>
        <color indexed="8"/>
        <rFont val="Aptos Display"/>
        <family val="2"/>
      </rPr>
      <t>Ex4</t>
    </r>
    <r>
      <rPr>
        <sz val="10"/>
        <color indexed="8"/>
        <rFont val="Aptos Display"/>
        <family val="2"/>
      </rPr>
      <t>: Automatically transfer compromised endpoints to a remediation virtual local area network (VLAN)</t>
    </r>
  </si>
  <si>
    <r>
      <rPr>
        <b/>
        <sz val="10"/>
        <color indexed="8"/>
        <rFont val="Aptos Display"/>
        <family val="2"/>
      </rPr>
      <t>RS.MI-02</t>
    </r>
    <r>
      <rPr>
        <sz val="10"/>
        <color indexed="8"/>
        <rFont val="Aptos Display"/>
        <family val="2"/>
      </rPr>
      <t>: Incidents are eradicated</t>
    </r>
  </si>
  <si>
    <r>
      <rPr>
        <b/>
        <sz val="10"/>
        <color indexed="8"/>
        <rFont val="Aptos Display"/>
        <family val="2"/>
      </rPr>
      <t>Ex1</t>
    </r>
    <r>
      <rPr>
        <sz val="10"/>
        <color indexed="8"/>
        <rFont val="Aptos Display"/>
        <family val="2"/>
      </rPr>
      <t>: Cybersecurity technologies and cybersecurity features of other technologies (e.g., operating systems, network infrastructure devices) automatically perform eradication actions</t>
    </r>
    <r>
      <rPr>
        <sz val="10"/>
        <color theme="1"/>
        <rFont val="Aptos Display"/>
        <family val="2"/>
      </rPr>
      <t xml:space="preserve">
</t>
    </r>
    <r>
      <rPr>
        <b/>
        <sz val="10"/>
        <color indexed="8"/>
        <rFont val="Aptos Display"/>
        <family val="2"/>
      </rPr>
      <t>Ex2</t>
    </r>
    <r>
      <rPr>
        <sz val="10"/>
        <color indexed="8"/>
        <rFont val="Aptos Display"/>
        <family val="2"/>
      </rPr>
      <t>: Allow incident responders to manually select and perform eradication actions</t>
    </r>
    <r>
      <rPr>
        <sz val="10"/>
        <color theme="1"/>
        <rFont val="Aptos Display"/>
        <family val="2"/>
      </rPr>
      <t xml:space="preserve">
</t>
    </r>
    <r>
      <rPr>
        <b/>
        <sz val="10"/>
        <color indexed="8"/>
        <rFont val="Aptos Display"/>
        <family val="2"/>
      </rPr>
      <t>Ex3</t>
    </r>
    <r>
      <rPr>
        <sz val="10"/>
        <color indexed="8"/>
        <rFont val="Aptos Display"/>
        <family val="2"/>
      </rPr>
      <t>: Allow a third party (e.g., managed security service provider) to perform eradication actions on behalf of the organization</t>
    </r>
  </si>
  <si>
    <r>
      <rPr>
        <b/>
        <sz val="10"/>
        <color indexed="8"/>
        <rFont val="Aptos Display"/>
        <family val="2"/>
      </rPr>
      <t>RESPOND (RS)</t>
    </r>
  </si>
  <si>
    <r>
      <rPr>
        <b/>
        <sz val="10"/>
        <color indexed="8"/>
        <rFont val="Aptos Display"/>
        <family val="2"/>
      </rPr>
      <t>RECOVER (RC)</t>
    </r>
    <r>
      <rPr>
        <sz val="10"/>
        <color indexed="8"/>
        <rFont val="Aptos Display"/>
        <family val="2"/>
      </rPr>
      <t>: Assets and operations affected by a cybersecurity incident are restored</t>
    </r>
  </si>
  <si>
    <r>
      <rPr>
        <b/>
        <sz val="10"/>
        <color indexed="8"/>
        <rFont val="Aptos Display"/>
        <family val="2"/>
      </rPr>
      <t>Incident Recovery Plan Execution (RC.RP)</t>
    </r>
    <r>
      <rPr>
        <sz val="10"/>
        <color indexed="8"/>
        <rFont val="Aptos Display"/>
        <family val="2"/>
      </rPr>
      <t>: Restoration activities are performed to ensure operational availability of systems and services affected by cybersecurity incidents</t>
    </r>
  </si>
  <si>
    <r>
      <rPr>
        <b/>
        <sz val="10"/>
        <color indexed="8"/>
        <rFont val="Aptos Display"/>
        <family val="2"/>
      </rPr>
      <t>RC.RP-01</t>
    </r>
    <r>
      <rPr>
        <sz val="10"/>
        <color indexed="8"/>
        <rFont val="Aptos Display"/>
        <family val="2"/>
      </rPr>
      <t>: The recovery portion of the incident response plan is executed once initiated from the incident response process</t>
    </r>
  </si>
  <si>
    <r>
      <rPr>
        <b/>
        <sz val="10"/>
        <color indexed="8"/>
        <rFont val="Aptos Display"/>
        <family val="2"/>
      </rPr>
      <t>Ex1</t>
    </r>
    <r>
      <rPr>
        <sz val="10"/>
        <color indexed="8"/>
        <rFont val="Aptos Display"/>
        <family val="2"/>
      </rPr>
      <t>: Begin recovery procedures during or after incident response processes</t>
    </r>
    <r>
      <rPr>
        <sz val="10"/>
        <color theme="1"/>
        <rFont val="Aptos Display"/>
        <family val="2"/>
      </rPr>
      <t xml:space="preserve">
</t>
    </r>
    <r>
      <rPr>
        <b/>
        <sz val="10"/>
        <color indexed="8"/>
        <rFont val="Aptos Display"/>
        <family val="2"/>
      </rPr>
      <t>Ex2</t>
    </r>
    <r>
      <rPr>
        <sz val="10"/>
        <color indexed="8"/>
        <rFont val="Aptos Display"/>
        <family val="2"/>
      </rPr>
      <t>: Make all individuals with recovery responsibilities aware of the plans for recovery and the authorizations required to implement each aspect of the plans</t>
    </r>
  </si>
  <si>
    <r>
      <rPr>
        <b/>
        <sz val="10"/>
        <color indexed="8"/>
        <rFont val="Aptos Display"/>
        <family val="2"/>
      </rPr>
      <t>RC.RP-02</t>
    </r>
    <r>
      <rPr>
        <sz val="10"/>
        <color indexed="8"/>
        <rFont val="Aptos Display"/>
        <family val="2"/>
      </rPr>
      <t>: Recovery actions are selected, scoped, prioritized, and performed</t>
    </r>
  </si>
  <si>
    <r>
      <rPr>
        <b/>
        <sz val="10"/>
        <color indexed="8"/>
        <rFont val="Aptos Display"/>
        <family val="2"/>
      </rPr>
      <t>Ex1</t>
    </r>
    <r>
      <rPr>
        <sz val="10"/>
        <color indexed="8"/>
        <rFont val="Aptos Display"/>
        <family val="2"/>
      </rPr>
      <t>: Select recovery actions based on the criteria defined in the incident response plan and available resources</t>
    </r>
    <r>
      <rPr>
        <sz val="10"/>
        <color theme="1"/>
        <rFont val="Aptos Display"/>
        <family val="2"/>
      </rPr>
      <t xml:space="preserve">
</t>
    </r>
    <r>
      <rPr>
        <b/>
        <sz val="10"/>
        <color indexed="8"/>
        <rFont val="Aptos Display"/>
        <family val="2"/>
      </rPr>
      <t>Ex2</t>
    </r>
    <r>
      <rPr>
        <sz val="10"/>
        <color indexed="8"/>
        <rFont val="Aptos Display"/>
        <family val="2"/>
      </rPr>
      <t>: Change planned recovery actions based on a reassessment of organizational needs and resources</t>
    </r>
  </si>
  <si>
    <r>
      <rPr>
        <b/>
        <sz val="10"/>
        <color indexed="8"/>
        <rFont val="Aptos Display"/>
        <family val="2"/>
      </rPr>
      <t>RC.RP-03</t>
    </r>
    <r>
      <rPr>
        <sz val="10"/>
        <color indexed="8"/>
        <rFont val="Aptos Display"/>
        <family val="2"/>
      </rPr>
      <t>: The integrity of backups and other restoration assets is verified before using them for restoration</t>
    </r>
  </si>
  <si>
    <r>
      <rPr>
        <b/>
        <sz val="10"/>
        <color indexed="8"/>
        <rFont val="Aptos Display"/>
        <family val="2"/>
      </rPr>
      <t>Ex1</t>
    </r>
    <r>
      <rPr>
        <sz val="10"/>
        <color indexed="8"/>
        <rFont val="Aptos Display"/>
        <family val="2"/>
      </rPr>
      <t>: Check restoration assets for indicators of compromise, file corruption, and other integrity issues before use</t>
    </r>
  </si>
  <si>
    <r>
      <rPr>
        <b/>
        <sz val="10"/>
        <color indexed="8"/>
        <rFont val="Aptos Display"/>
        <family val="2"/>
      </rPr>
      <t>RC.RP-04</t>
    </r>
    <r>
      <rPr>
        <sz val="10"/>
        <color indexed="8"/>
        <rFont val="Aptos Display"/>
        <family val="2"/>
      </rPr>
      <t>: Critical mission functions and cybersecurity risk management are considered to establish post-incident operational norms</t>
    </r>
  </si>
  <si>
    <r>
      <rPr>
        <b/>
        <sz val="10"/>
        <color indexed="8"/>
        <rFont val="Aptos Display"/>
        <family val="2"/>
      </rPr>
      <t>Ex1</t>
    </r>
    <r>
      <rPr>
        <sz val="10"/>
        <color indexed="8"/>
        <rFont val="Aptos Display"/>
        <family val="2"/>
      </rPr>
      <t>: Use business impact and system categorization records (including service delivery objectives) to validate that essential services are restored in the appropriate order</t>
    </r>
    <r>
      <rPr>
        <sz val="10"/>
        <color theme="1"/>
        <rFont val="Aptos Display"/>
        <family val="2"/>
      </rPr>
      <t xml:space="preserve">
</t>
    </r>
    <r>
      <rPr>
        <b/>
        <sz val="10"/>
        <color indexed="8"/>
        <rFont val="Aptos Display"/>
        <family val="2"/>
      </rPr>
      <t>Ex2</t>
    </r>
    <r>
      <rPr>
        <sz val="10"/>
        <color indexed="8"/>
        <rFont val="Aptos Display"/>
        <family val="2"/>
      </rPr>
      <t>: Work with system owners to confirm the successful restoration of systems and the return to normal operations</t>
    </r>
    <r>
      <rPr>
        <sz val="10"/>
        <color theme="1"/>
        <rFont val="Aptos Display"/>
        <family val="2"/>
      </rPr>
      <t xml:space="preserve">
</t>
    </r>
    <r>
      <rPr>
        <b/>
        <sz val="10"/>
        <color indexed="8"/>
        <rFont val="Aptos Display"/>
        <family val="2"/>
      </rPr>
      <t>Ex3</t>
    </r>
    <r>
      <rPr>
        <sz val="10"/>
        <color indexed="8"/>
        <rFont val="Aptos Display"/>
        <family val="2"/>
      </rPr>
      <t>: Monitor the performance of restored systems to verify the adequacy of the restoration</t>
    </r>
  </si>
  <si>
    <r>
      <rPr>
        <b/>
        <sz val="10"/>
        <color indexed="8"/>
        <rFont val="Aptos Display"/>
        <family val="2"/>
      </rPr>
      <t>RC.RP-05</t>
    </r>
    <r>
      <rPr>
        <sz val="10"/>
        <color indexed="8"/>
        <rFont val="Aptos Display"/>
        <family val="2"/>
      </rPr>
      <t>: The integrity of restored assets is verified, systems and services are restored, and normal operating status is confirmed</t>
    </r>
  </si>
  <si>
    <r>
      <rPr>
        <b/>
        <sz val="10"/>
        <color indexed="8"/>
        <rFont val="Aptos Display"/>
        <family val="2"/>
      </rPr>
      <t>Ex1</t>
    </r>
    <r>
      <rPr>
        <sz val="10"/>
        <color indexed="8"/>
        <rFont val="Aptos Display"/>
        <family val="2"/>
      </rPr>
      <t>: Check restored assets for indicators of compromise and remediation of root causes of the incident before production use</t>
    </r>
    <r>
      <rPr>
        <sz val="10"/>
        <color theme="1"/>
        <rFont val="Aptos Display"/>
        <family val="2"/>
      </rPr>
      <t xml:space="preserve">
</t>
    </r>
    <r>
      <rPr>
        <b/>
        <sz val="10"/>
        <color indexed="8"/>
        <rFont val="Aptos Display"/>
        <family val="2"/>
      </rPr>
      <t>Ex2</t>
    </r>
    <r>
      <rPr>
        <sz val="10"/>
        <color indexed="8"/>
        <rFont val="Aptos Display"/>
        <family val="2"/>
      </rPr>
      <t>: Verify the correctness and adequacy of the restoration actions taken before putting a restored system online</t>
    </r>
  </si>
  <si>
    <r>
      <rPr>
        <b/>
        <sz val="10"/>
        <color indexed="8"/>
        <rFont val="Aptos Display"/>
        <family val="2"/>
      </rPr>
      <t>RC.RP-06</t>
    </r>
    <r>
      <rPr>
        <sz val="10"/>
        <color indexed="8"/>
        <rFont val="Aptos Display"/>
        <family val="2"/>
      </rPr>
      <t>: The end of incident recovery is declared based on criteria, and incident-related documentation is completed</t>
    </r>
  </si>
  <si>
    <r>
      <rPr>
        <b/>
        <sz val="10"/>
        <color indexed="8"/>
        <rFont val="Aptos Display"/>
        <family val="2"/>
      </rPr>
      <t>Ex1</t>
    </r>
    <r>
      <rPr>
        <sz val="10"/>
        <color indexed="8"/>
        <rFont val="Aptos Display"/>
        <family val="2"/>
      </rPr>
      <t>: Prepare an after-action report that documents the incident itself, the response and recovery actions taken, and lessons learned</t>
    </r>
    <r>
      <rPr>
        <sz val="10"/>
        <color theme="1"/>
        <rFont val="Aptos Display"/>
        <family val="2"/>
      </rPr>
      <t xml:space="preserve">
</t>
    </r>
    <r>
      <rPr>
        <b/>
        <sz val="10"/>
        <color indexed="8"/>
        <rFont val="Aptos Display"/>
        <family val="2"/>
      </rPr>
      <t>Ex2</t>
    </r>
    <r>
      <rPr>
        <sz val="10"/>
        <color indexed="8"/>
        <rFont val="Aptos Display"/>
        <family val="2"/>
      </rPr>
      <t>: Declare the end of incident recovery once the criteria are met</t>
    </r>
  </si>
  <si>
    <r>
      <rPr>
        <b/>
        <sz val="10"/>
        <color indexed="8"/>
        <rFont val="Aptos Display"/>
        <family val="2"/>
      </rPr>
      <t>Incident Recovery Communication (RC.CO)</t>
    </r>
    <r>
      <rPr>
        <sz val="10"/>
        <color indexed="8"/>
        <rFont val="Aptos Display"/>
        <family val="2"/>
      </rPr>
      <t>: Restoration activities are coordinated with internal and external parties</t>
    </r>
  </si>
  <si>
    <r>
      <rPr>
        <b/>
        <sz val="10"/>
        <color indexed="8"/>
        <rFont val="Aptos Display"/>
        <family val="2"/>
      </rPr>
      <t>RC.CO-03</t>
    </r>
    <r>
      <rPr>
        <sz val="10"/>
        <color indexed="8"/>
        <rFont val="Aptos Display"/>
        <family val="2"/>
      </rPr>
      <t>: Recovery activities and progress in restoring operational capabilities are communicated to designated internal and external stakeholders</t>
    </r>
  </si>
  <si>
    <r>
      <rPr>
        <b/>
        <sz val="10"/>
        <color indexed="8"/>
        <rFont val="Aptos Display"/>
        <family val="2"/>
      </rPr>
      <t>Ex1</t>
    </r>
    <r>
      <rPr>
        <sz val="10"/>
        <color indexed="8"/>
        <rFont val="Aptos Display"/>
        <family val="2"/>
      </rPr>
      <t>: Securely share recovery information, including restoration progress, consistent with response plans and information sharing agreements</t>
    </r>
    <r>
      <rPr>
        <sz val="10"/>
        <color theme="1"/>
        <rFont val="Aptos Display"/>
        <family val="2"/>
      </rPr>
      <t xml:space="preserve">
</t>
    </r>
    <r>
      <rPr>
        <b/>
        <sz val="10"/>
        <color indexed="8"/>
        <rFont val="Aptos Display"/>
        <family val="2"/>
      </rPr>
      <t>Ex2</t>
    </r>
    <r>
      <rPr>
        <sz val="10"/>
        <color indexed="8"/>
        <rFont val="Aptos Display"/>
        <family val="2"/>
      </rPr>
      <t>: Regularly update senior leadership on recovery status and restoration progress for major incidents</t>
    </r>
    <r>
      <rPr>
        <sz val="10"/>
        <color theme="1"/>
        <rFont val="Aptos Display"/>
        <family val="2"/>
      </rPr>
      <t xml:space="preserve">
</t>
    </r>
    <r>
      <rPr>
        <b/>
        <sz val="10"/>
        <color indexed="8"/>
        <rFont val="Aptos Display"/>
        <family val="2"/>
      </rPr>
      <t>Ex3</t>
    </r>
    <r>
      <rPr>
        <sz val="10"/>
        <color indexed="8"/>
        <rFont val="Aptos Display"/>
        <family val="2"/>
      </rPr>
      <t>: Follow the rules and protocols defined in contracts for incident information sharing between the organization and its suppliers</t>
    </r>
    <r>
      <rPr>
        <sz val="10"/>
        <color theme="1"/>
        <rFont val="Aptos Display"/>
        <family val="2"/>
      </rPr>
      <t xml:space="preserve">
</t>
    </r>
    <r>
      <rPr>
        <b/>
        <sz val="10"/>
        <color indexed="8"/>
        <rFont val="Aptos Display"/>
        <family val="2"/>
      </rPr>
      <t>Ex4</t>
    </r>
    <r>
      <rPr>
        <sz val="10"/>
        <color indexed="8"/>
        <rFont val="Aptos Display"/>
        <family val="2"/>
      </rPr>
      <t>: Coordinate crisis communication between the organization and its critical suppliers</t>
    </r>
  </si>
  <si>
    <r>
      <rPr>
        <b/>
        <sz val="10"/>
        <color indexed="8"/>
        <rFont val="Aptos Display"/>
        <family val="2"/>
      </rPr>
      <t>RC.CO-04</t>
    </r>
    <r>
      <rPr>
        <sz val="10"/>
        <color indexed="8"/>
        <rFont val="Aptos Display"/>
        <family val="2"/>
      </rPr>
      <t>: Public updates on incident recovery are shared using approved methods and messaging</t>
    </r>
    <r>
      <rPr>
        <sz val="10"/>
        <color theme="1"/>
        <rFont val="Aptos Display"/>
        <family val="2"/>
      </rPr>
      <t xml:space="preserve"> </t>
    </r>
    <r>
      <rPr>
        <b/>
        <sz val="10"/>
        <color rgb="FF000000"/>
        <rFont val="Aptos Display"/>
        <family val="2"/>
      </rPr>
      <t>(RC.CO-01,RC.CO-02)</t>
    </r>
  </si>
  <si>
    <r>
      <rPr>
        <b/>
        <sz val="10"/>
        <color indexed="8"/>
        <rFont val="Aptos Display"/>
        <family val="2"/>
      </rPr>
      <t>Ex1</t>
    </r>
    <r>
      <rPr>
        <sz val="10"/>
        <color indexed="8"/>
        <rFont val="Aptos Display"/>
        <family val="2"/>
      </rPr>
      <t>: Follow the organization's breach notification procedures for recovering from a data breach incident</t>
    </r>
    <r>
      <rPr>
        <sz val="10"/>
        <color theme="1"/>
        <rFont val="Aptos Display"/>
        <family val="2"/>
      </rPr>
      <t xml:space="preserve">
</t>
    </r>
    <r>
      <rPr>
        <b/>
        <sz val="10"/>
        <color indexed="8"/>
        <rFont val="Aptos Display"/>
        <family val="2"/>
      </rPr>
      <t>Ex2</t>
    </r>
    <r>
      <rPr>
        <sz val="10"/>
        <color indexed="8"/>
        <rFont val="Aptos Display"/>
        <family val="2"/>
      </rPr>
      <t>: Explain the steps being taken to recover from the incident and to prevent a recurrence</t>
    </r>
  </si>
  <si>
    <r>
      <rPr>
        <b/>
        <sz val="10"/>
        <color indexed="8"/>
        <rFont val="Aptos Display"/>
        <family val="2"/>
      </rPr>
      <t>RECOVER (RC)</t>
    </r>
  </si>
  <si>
    <t>Password Management</t>
  </si>
  <si>
    <t>Staff Training</t>
  </si>
  <si>
    <t>Cyber Program Exercise</t>
  </si>
  <si>
    <t>To improve account security and authentication through good password practices</t>
  </si>
  <si>
    <t>A password policy is in place requiring at least eight characters with complexity. Employees need to change their passwords at least once every 90 days.Password resets are done by giving out a generic password of InnoVAR2020.</t>
  </si>
  <si>
    <t xml:space="preserve">
The password policy is updated, and strong account security practices are enforced.</t>
  </si>
  <si>
    <t>Password policy, List of common passwords, Active Directory, Trainning material on account protection, DUO MFA application</t>
  </si>
  <si>
    <t>Number of employees trained, Percentage of accounts with MFA enabled</t>
  </si>
  <si>
    <t>Updated password policy, Active Directory configuration logs, Training material</t>
  </si>
  <si>
    <t>Access control tools, Staff training resources</t>
  </si>
  <si>
    <t>Number of access violations logged</t>
  </si>
  <si>
    <t>Access control policy</t>
  </si>
  <si>
    <t>Prioritize updating and patching software and operating systems. (PR.PS-02)</t>
  </si>
  <si>
    <t>System updates and patches are pushed once a month, but some are missed. Also, third-party products like Adobe PDF, Java, AutoCAD, and web browsers are not regularly updated. Trend Micro Antivirus is not automatically updated across the company, especially for remote employees. Inconsistent software updates and missed patches risk system security.</t>
  </si>
  <si>
    <t>Have a fully automated and consistent patch management process for all software and operating systems.</t>
  </si>
  <si>
    <t>1.Use emails to inform remote employees about the patching and update schedule.
2. Educate employees on the importance of patching and the consequences of not patching. 
3. Automate patching and updates in InnoVAR's systems, servers and third-party software such as  Trend Antivirus software , Adobe PDF, Java, AutoCAD, web browsers as well as any other application if possible across the organization.
4. Review the Windows Server Update Services (WSUS) to monitor and apply patch if  any is missed.</t>
  </si>
  <si>
    <t>Windows Server Update Services (WSUS), Asset Inventory, Patch schedule</t>
  </si>
  <si>
    <t>Depends on asset inventory, risk assessment and management.</t>
  </si>
  <si>
    <t>Communicate cybersecurity policies and  best practices to all staff and relevant third parties, including how to recognize and report suspicious activity. (ID.IM-04)</t>
  </si>
  <si>
    <t>New employees undergo a 30minute security awareness session and sign an acceptable use agreement, but there is no ongoing security training, response or recovery tests.</t>
  </si>
  <si>
    <t>Staff trained to recognize and report attacks and have a good cyber hygiene.</t>
  </si>
  <si>
    <t>1. Train employees on how to create passwords using the "three random words" method, discourage password reuse and promote password managers. Explain the importance of MFA and how it secures accounts.
2. Educate employees on the importance of patching and the consequences of not patching
3. Educate employees on how to identify phishing attacks, use public wifi securely , and cautiously use USB  devices.
4.Develop incident recognition resources and send to all staff. 
5.Regularly conduct tabletop exercises and tests to reinforce the importance of vigilance and proper response to threats.</t>
  </si>
  <si>
    <t>Roles need to be defined to  foster a security culture. Training must be done quarterly.</t>
  </si>
  <si>
    <t>01 Jan 2025 - 31 June 2025 (6months)</t>
  </si>
  <si>
    <t>01 Jun 2025 - 30 Jun  2025 (1month)</t>
  </si>
  <si>
    <t>01 Jan 2025 - 31 May 2025 (5months)</t>
  </si>
  <si>
    <t>Training materials, awareness resources, online videos or courses</t>
  </si>
  <si>
    <t>InnoVAR's incident response solely relies on IT Works. The plan is outdated with unclear roles old contact information.There is no specific response, recovery tests or training for employees. This can slow down incident handling and recovery.</t>
  </si>
  <si>
    <t>Incident response plan is updated and tested</t>
  </si>
  <si>
    <t>Incident response team, HR, Third-party(IT Works)</t>
  </si>
  <si>
    <t xml:space="preserve">1.Assess the current settings, rules, alerts, and data sources. 
2. Add or modify rules to detect new threats and reduce false positives. 
3.Use SIEM to collect and analyze data from multiple sources for better threat detection
4.Continuously monitor the SIEM’s performance and adjust it to address new threats and challenges.
5. Create a documentation that includes the SIEM setup, configuration, and operational procedures for education and review process </t>
  </si>
  <si>
    <t>SIEM rule update logs, threat intelligence source integration, event detection reports, SIEM Documentation</t>
  </si>
  <si>
    <t>Vendor assessment reports, Evidence from suppliers on cyber profile</t>
  </si>
  <si>
    <t>1. Create a vendor risk assessment program, define security criteria, and assess key partners.
2. Request evidence from IT Works on their security measures to protect assets and data during a cyber incident.
3. Use available information to assess risks in the supply chain, including common cyberattacks and security reports.
4. Communicate InnoVAR’s security requirements to IT Works or any other future supplier and integrate them into the contracting process.
5. Be prepared to offer support in case incidents from suppliers impact the organization, and do not rely solely on them.</t>
  </si>
  <si>
    <t>No risk assessments for IT Works and the other service suppliers currently in place and this can lead to data breaches and compromise organizational security through weak vendor practices.</t>
  </si>
  <si>
    <t>Assess third-party risks before engaging in partnerships.</t>
  </si>
  <si>
    <t xml:space="preserve">1. Supervise contractors' access to the building and critical systems.   
2. Eliminate generic password resets and set up multifactor authentication (MFA) across all applications.      
3. Limit remote employee access and assign local administrative privileges only when necessary.   
4. Revoke access immediately for terminated employees.   
5. Conduct regular security awareness training for remote employees.   
</t>
  </si>
  <si>
    <t>Role-based access is implemented and access is annually reviewed</t>
  </si>
  <si>
    <t>Enhance security by restricting access to sensitive information and systems. (PR.AA)</t>
  </si>
  <si>
    <t>InnoVAR faces access control risks, with contractors granted unsupervised access and remote employees given administrative privileges, increasing the potential for data theft. Delays in revoking access for terminated employees, as seen in a 2020 audit, led to ex-employees access to data and securing a competitor's client.</t>
  </si>
  <si>
    <t>Comprehensive inventory of all assets is maintained and quarterly updated</t>
  </si>
  <si>
    <t>Understand what assets InnoVAR relies on by creating and maintaining an inventory of hardware, software, systems, and services. (ID.AM-01/02/04)</t>
  </si>
  <si>
    <t>Incident readiness score, Training completion rate, Response Time, Communication Accuracy</t>
  </si>
  <si>
    <t>Updated incident response plan, Reports from tabletop exercises and Scenario test results,Incident Reports,Incident Logs &amp; Notifications</t>
  </si>
  <si>
    <t>Relies on identifying roles, assest inventory,compliance assessment and a policy.</t>
  </si>
  <si>
    <t>Update incident response plan to have clear responsibilities and roles to ensure effective incident response. (RS.MA-01,RS.MI,RS.CO-02/03,RC.RP-01)</t>
  </si>
  <si>
    <t>1.Update the incident response plan with current contacts, roles, and external support details. 
2.Assign an incident lead for each case and define roles and authority for internal handling and external communication. 
3.Ensure the plan includes triggers for executing additional cybersecurity measures, like business continuity and disaster recovery, and set up an annual review process. 
4.Conduct regular tabletop exercises, training programs, and quarterly scenario testing to assess and improve incident response capabilities and identify any gaps. 
5.Review and update incident response plan annually with new insights and lessons.</t>
  </si>
  <si>
    <t>Explore cyber insurance options. (GV.RM-04)</t>
  </si>
  <si>
    <t>InnoVAR has a cyber insurance policy that supports incident recovery.</t>
  </si>
  <si>
    <r>
      <t xml:space="preserve">InnoVAR conducts a </t>
    </r>
    <r>
      <rPr>
        <b/>
        <sz val="11"/>
        <color theme="1"/>
        <rFont val="Calibri"/>
        <family val="2"/>
        <scheme val="minor"/>
      </rPr>
      <t>bi-annual</t>
    </r>
    <r>
      <rPr>
        <sz val="11"/>
        <color theme="1"/>
        <rFont val="Calibri"/>
        <scheme val="minor"/>
      </rPr>
      <t xml:space="preserve"> cyber exercise and documents results.</t>
    </r>
  </si>
  <si>
    <t>Number of improvement areas identified and addressed, Number of employees that participated</t>
  </si>
  <si>
    <t>InnoVAR lacks consistency in reviewing and documenting improvements. Without regular reviews, identified improvements may be overlooked, risking security and efficiency.</t>
  </si>
  <si>
    <t>Assess  InnoVAR's security program to identify areas that need improvement. (ID.IM-01)</t>
  </si>
  <si>
    <t>Depends on asset inventory, risk management and patching.</t>
  </si>
  <si>
    <t>Monthly alerts,Number of devices with updated antivirus, Number of vulnerabilities identified, Time taken to resolve flagged issues</t>
  </si>
  <si>
    <t>Vulnerability Report, Configuration and update logs, Monitoring and training records, Review reports</t>
  </si>
  <si>
    <t>Assessment tools, Staff time, Monitoring reports</t>
  </si>
  <si>
    <t>1 Jan 2025 - 31 Dec 2025 (continuous)</t>
  </si>
  <si>
    <t>Continuously monitor assets for anomalies, indicators of compromise, and potential threats. (DE.CM,ID.RA-01)</t>
  </si>
  <si>
    <t>InnoVAR's current monitoring scope is limited with outdated SIEM rules and inconsistent reviews. Automatic Trend Micro updates and active user monitoring are not fully implemented. This leaves potential risks undetected.</t>
  </si>
  <si>
    <t>Full monitoring of services and assets with documented vulnerability assessments and addressed findings.</t>
  </si>
  <si>
    <t>1. Establish baseline configurations for systems and assets.  
2. Monitor user activity, software configurations, and endpoint health for security issues.  
3. Ensure Trend Micro auto-updates on all systems, including remote users.  
4. Train employees on spotting and reporting physical security issues.  
5. Expand monitoring, update SIEM rules quarterly, and review assets for vulnerabilities to create or update the risk register. 
6. Review monitoring reports quarterly with action items for follow-up.</t>
  </si>
  <si>
    <t>Regular backups and  a device encryption in place.</t>
  </si>
  <si>
    <t>Backup</t>
  </si>
  <si>
    <r>
      <t xml:space="preserve">1. Encrypt backup files using AES-256 to prevent unauthorized access during storage and transfer. 
2. Before encrypting backup, generate a SHA-256 hash of the unencrypted data, for data integrity check during backup and restoration.   
3. Implement disk encryption on all portable devices using BitLocker (Windows) or FileVault (macOS) to protect data at rest.  
4. Restrict USB storage access for critical files. 
5. </t>
    </r>
    <r>
      <rPr>
        <b/>
        <sz val="11"/>
        <color theme="1"/>
        <rFont val="Calibri"/>
        <family val="2"/>
        <scheme val="minor"/>
      </rPr>
      <t>Monthly or quarterly</t>
    </r>
    <r>
      <rPr>
        <sz val="11"/>
        <color theme="1"/>
        <rFont val="Calibri"/>
        <family val="2"/>
        <scheme val="minor"/>
      </rPr>
      <t xml:space="preserve"> test backup integrity and recovery procedures to ensure encrypted backups can be successfully restored without issues.</t>
    </r>
  </si>
  <si>
    <t>Records of encryption, Logs of regular backup tests, Backup reports, Integrity verification logs</t>
  </si>
  <si>
    <t>Backup solutions, Encryption tools, AES-256, SHA-256</t>
  </si>
  <si>
    <t>Prioritize regular backups, test them, and use disk encryption like BitLocker to ensure data confidentiality, integrity, and availability. (PR.DS-01/11, RC.RP-03)</t>
  </si>
  <si>
    <r>
      <rPr>
        <b/>
        <sz val="11"/>
        <color theme="1"/>
        <rFont val="Calibri"/>
        <family val="2"/>
        <scheme val="minor"/>
      </rPr>
      <t>Annually</t>
    </r>
    <r>
      <rPr>
        <sz val="11"/>
        <color theme="1"/>
        <rFont val="Calibri"/>
        <scheme val="minor"/>
      </rPr>
      <t xml:space="preserve"> review, update, and send InnoVAR's IT policy to all staff.</t>
    </r>
  </si>
  <si>
    <t>Existing IT policy, improvement reports</t>
  </si>
  <si>
    <t>Number of  staff accessing the policy</t>
  </si>
  <si>
    <t>InnoVAR's Director of IT manages a team of 10, with one part-time security role. Each location has at least one IT staff member providing part-time support alongside other duties, leading to unclear roles, inconsistent communication, and delays in security incident responses, potentially undermining cybersecurity practices.</t>
  </si>
  <si>
    <t>1. Assign and communicate dedicated cybersecurity roles.  
2. Use a RACI (Responsible, Accountable, Consulted, and Informed) chart to clarify accountability.   
3. Create a communication plan to emphasize leadership support for cybersecurity.</t>
  </si>
  <si>
    <t>Job descriptions, Communication tools, RACI chart</t>
  </si>
  <si>
    <t>Risk Assessment and Management</t>
  </si>
  <si>
    <t>Understand how cybersecurity risks can disrupt achievement of the business’s mission. (GV.OC-01,GV.RM-03)</t>
  </si>
  <si>
    <t>With new employees having a 30minute security awareness session, an existing IT policy and SIEM, some awareness exists in InnoVAR but is inconsistent.</t>
  </si>
  <si>
    <t>A risk register and an understanding of cyber risks affecting InnoVAR's mission</t>
  </si>
  <si>
    <t>Risk management tools,Risk assessment framework (NIST), training materials</t>
  </si>
  <si>
    <t>Completion of risk assessment workshop, Integration documentation</t>
  </si>
  <si>
    <t>Risk assessment report, Updated risk policies, Risk management report</t>
  </si>
  <si>
    <t>The findings from Business Impact Analysis will help prioritize risks effectively. Compliance Assessment needs to be completed as it informs risk discussions.</t>
  </si>
  <si>
    <t>01 Mar 2025 - 30 May 2025 (3 months)</t>
  </si>
  <si>
    <r>
      <t>1.Work with the third-party, IT Works to define clear recovery priorities based on asset criticality and dependencies. 
2.Create a recovery playbook defining restoration sequences by asset priority. 
3.</t>
    </r>
    <r>
      <rPr>
        <b/>
        <sz val="11"/>
        <color theme="1"/>
        <rFont val="Calibri"/>
        <family val="2"/>
        <scheme val="minor"/>
      </rPr>
      <t>Annually</t>
    </r>
    <r>
      <rPr>
        <sz val="11"/>
        <color theme="1"/>
        <rFont val="Calibri"/>
        <family val="2"/>
        <scheme val="minor"/>
      </rPr>
      <t xml:space="preserve"> review and update recovery priorities annually to align with changing business needs. </t>
    </r>
  </si>
  <si>
    <r>
      <t>1.</t>
    </r>
    <r>
      <rPr>
        <b/>
        <sz val="11"/>
        <color theme="1"/>
        <rFont val="Calibri"/>
        <family val="2"/>
        <scheme val="minor"/>
      </rPr>
      <t>Annually</t>
    </r>
    <r>
      <rPr>
        <sz val="11"/>
        <color theme="1"/>
        <rFont val="Calibri"/>
        <family val="2"/>
        <scheme val="minor"/>
      </rPr>
      <t xml:space="preserve"> or after major changes, assess assets, systems, and processes for potential threats and vulnerabilities. 
2. Annually prioritize risks based on likelihood and impact to InnoVAR’s operations. 
3.After risk evaluation, create strategies to address high-priority risks.
4. Apply necessary security measures such as encryption, firewalls, and access controls. 
5. Regularly review risks, controls, and effectiveness of mitigation strategies. (Quarterly or after incidents)</t>
    </r>
  </si>
  <si>
    <r>
      <t xml:space="preserve">1. Define objectives and create tailored scenarios for VR/AR operations.  
2. Choose tabletop exercises or simulated incidents using tools like NCSC’s Exercise in a Box.  
3. Engage key teams, including IT, engineering, and management.   
4. Facilitate the exercise, focusing on response, communication, and mitigation of threats.   
5. Schedule to conduct a debrief </t>
    </r>
    <r>
      <rPr>
        <b/>
        <sz val="11"/>
        <color theme="1"/>
        <rFont val="Calibri"/>
        <family val="2"/>
        <scheme val="minor"/>
      </rPr>
      <t>annually</t>
    </r>
    <r>
      <rPr>
        <sz val="11"/>
        <color theme="1"/>
        <rFont val="Calibri"/>
        <scheme val="minor"/>
      </rPr>
      <t xml:space="preserve"> or after major changes to address gaps and update plans or policies. </t>
    </r>
  </si>
  <si>
    <r>
      <t xml:space="preserve">1.Research cybersecurity insurance options, like Cyberscotland, and assess their fit for InnoVAR.
2.Evaluate coverage, limitations, and alignment with current security.
3.Review the insurance agreement </t>
    </r>
    <r>
      <rPr>
        <b/>
        <sz val="11"/>
        <color theme="1"/>
        <rFont val="Calibri"/>
        <family val="2"/>
        <scheme val="minor"/>
      </rPr>
      <t>annually</t>
    </r>
    <r>
      <rPr>
        <sz val="11"/>
        <color theme="1"/>
        <rFont val="Calibri"/>
        <scheme val="minor"/>
      </rPr>
      <t>, with additional checks during major changes.</t>
    </r>
  </si>
  <si>
    <r>
      <t xml:space="preserve">1. List all devices, including PCs, laptops, VR/AR equipment, and removable media. Record ownership, usage, and criticality.  
2. Map all data locations, including on-premises, cloud storage, backups, and third-party systems. Prioritize critical VR/AR project and engineering data.  
3. Document all user accounts with access to hardware and data, local admin privileged accounts.  
4. Record supplier-managed assets, those overseen by IT Works or other outsources, and maintain supplier contact information for incident response.   
5. </t>
    </r>
    <r>
      <rPr>
        <b/>
        <sz val="11"/>
        <color theme="1"/>
        <rFont val="Calibri"/>
        <family val="2"/>
        <scheme val="minor"/>
      </rPr>
      <t>Annually</t>
    </r>
    <r>
      <rPr>
        <sz val="11"/>
        <color theme="1"/>
        <rFont val="Calibri"/>
        <scheme val="minor"/>
      </rPr>
      <t xml:space="preserve"> update and review the inventory to reflect changes in devices, data, or personnel.  </t>
    </r>
  </si>
  <si>
    <t>1. Update the password policy by removing the 90-day reset and complexity requirements, rather set password resets to only when there's a suspicion of compromise. Require multi-factor authentication (MFA) for all accounts.
2. Train employees on how to create passwords using the "three random words" method, discourage password reuse and promote password managers. Explain the importance of MFA and how it secures accounts.
3.Configure the Active Directory to ban common and default passwords use and set a 12-character minimum for passwords.
4. Change all default passwords like the shared default SSIDs. Stop generic reset passwords and implement self-service password resets or force a password change on the next logon on after a password reset.
5. Require Multifactor Authentication for all accounts accessing company resources.</t>
  </si>
  <si>
    <t xml:space="preserve">1.Create a checklist to confirm system recovery, including health, data integrity, and functional tests 
2.Document recovery results, confirming incident closure criteria are met, and notify stakeholders when normal operations resume. 
3.Develop a template for after-action reports and train responders on documenting incident insights. </t>
  </si>
  <si>
    <t>1. Define data categories: Public, Internal, Confidential, Highly Confidential. VR/AR development data, such as prototypes, code, and customer data, are classified according to sensitivity.
2. Set access controls based on data classification and review regularly.
3. Tag and label data to ensure easy identification and protection.
4. Define how to handle, store, and dispose data. 
5. Train employees on classification, handling, and associated risks.</t>
  </si>
  <si>
    <t>Data is classified in alignment to InnoVAR's objective.</t>
  </si>
  <si>
    <t>Users have local admin rights. Weak policies on RDP access and the BlueKeep vulnerability.</t>
  </si>
  <si>
    <t>Physical security breach leading to unauthorized facility access and theft.</t>
  </si>
  <si>
    <t>Server compromise due to arbitrary commands executed, allowing attackers to hijack the system or alter data.</t>
  </si>
  <si>
    <t>SQL injection and Cross site scripting.</t>
  </si>
  <si>
    <t>Unauthorized access or system performance issues</t>
  </si>
  <si>
    <t>Outdated security configurations</t>
  </si>
  <si>
    <t>Regularly patch all systems (PR.PS-1), implement multi-factor authentication (PR.AC-7,PR.AA-03), and enforce strict access controls (PR.AC-4).</t>
  </si>
  <si>
    <t>Encrypt client financial data using AES-256 for confidentiality and SHA-256 for integrity checks. Use full-disk encryption on endpoints with BitLocker (Windows) or FileVault (macOS) to secure data at rest.(PR.DS-1) Increase password length and require multi-factor authentication (MFA) for all accounts (PR.AC-7,PR.AA-03).</t>
  </si>
  <si>
    <t>Encrypt company financial data using AES-256 for confidentiality and SHA-256 for integrity checks. Use full-disk encryption on endpoints with BitLocker (Windows) or FileVault (macOS) to secure data at rest.(PR.DS-1) Increase password length and require multi-factor authentication (MFA) for all accounts (PR.AC-7,PR.AA-03).</t>
  </si>
  <si>
    <t>Implement automated offsite backups, restrict USB drive use, and store sensitive data on encrypted USB drive in secure locations (PR.DS-1).</t>
  </si>
  <si>
    <t>Encrypt data at rest and in transit, enforce automated patch management (PR.PS-1, PR.DS-1), ensure users have minimum required access, and conduct regular vulnerability scanning (DE.CM-8).</t>
  </si>
  <si>
    <t>Implement role-based access control (RBAC), enforce strong password policies, enable multi-factor authentication (PR.AC-1), regularly review access permissions, and conduct periodic security audits (DE.CM-6).</t>
  </si>
  <si>
    <t>Enforce multi-factor authentication for all accounts ( PR.AC-7), implement automated patch management ( PR.IP-12), Regularly audit and review email security settings and update spam filters ( PR.PT-1)</t>
  </si>
  <si>
    <t>Strengthen physical access controls; update access policies ( PR.AC-2)</t>
  </si>
  <si>
    <t>Implement strong wireless security protocols (WPA3) and change default SSID/password (PR.AC-7, PR.AC-5)</t>
  </si>
  <si>
    <t>Password required to access system</t>
  </si>
  <si>
    <t>No control in place</t>
  </si>
  <si>
    <t>Conduct vendor security assessments for KPMG Spark Accounting Software, ensure timely software updates, and implement centralized monitoring and logging to track security events (DE.CM-7). Also restrict access based on least privilege.</t>
  </si>
  <si>
    <t>Encrypt employee USB drives using AES-256 encryption, restrict usage to authorized personnel only, and store sensitive data in physically secure locations (PR.DS-1). Also roll out regular security training for employees (PR.AT-2)</t>
  </si>
  <si>
    <t>Secure RDP with multi-factor authentication (PR.AC-1), AES-256 encryption, and automated patching (PR.PS-1). Limit access and monitor activity (DE.CM-7).</t>
  </si>
  <si>
    <t>Email Spam Filter</t>
  </si>
  <si>
    <t>Ensure the third-party email filter uses encryption for email traffic (PR.DS-2), enforces multi-factor authentication (PR.AC-1), and integrates with SIEM for real-time monitoring (DE.CM-7). Regularly update and back up the system (PR.IP-12, DE.CM-8).Train employees to identify phishing attempts.</t>
  </si>
  <si>
    <t>Automate updates and conduct regular antivirus health checks (PR.IP-3). Educate staff on the importance of updating the Trend antivirus software (PR.AT-2).</t>
  </si>
  <si>
    <t>Update incident response plan and conduct regular incident response training and testing (PR.IP-9)</t>
  </si>
  <si>
    <t>Monthly vulnerability scanning conducted by a third-party company, IT Works.</t>
  </si>
  <si>
    <t>Enable HTTPS to secure data in transit using SSL/TLS encryption (PR.DS-2), apply regular updates (PR.IP-12), and use a  Web Application Firewall to block malicious traffic (PR.DS-6). Conduct vulnerability scans (DE.CM-8),  and protect admin accounts with MFA (PR.AC-7).</t>
  </si>
  <si>
    <t>Conduct periodic reviews of alerts and incidents and update SIEM rules (DE.CM-6)</t>
  </si>
  <si>
    <t>Encrypt client data using AES-256 for confidentiality and SHA-256 for integrity checks. Use full-disk encryption on endpoints with BitLocker (Windows) or FileVault (macOS) to secure data at rest.(PR.DS-1) Increase password length and require multi-factor authentication (MFA) for all accounts (PR.AC-7,PR.AA-03).</t>
  </si>
  <si>
    <t>Implement a structured approach to patch management and configuration control ( PR.IP-1, PR.IP-3). Encrypt data stored and perform regular vulnerability scanning (DE.CM-8)</t>
  </si>
  <si>
    <t>Ensure proper configuration control and access management to secure workstations(PR.IP-3, PR.AC-1). Automate antivirus updates (PR.DS-6),</t>
  </si>
  <si>
    <t>Ensure proper configuration control and access management to secure workstations (PR.IP-3, PR.AC-1). Automate antivirus updates (PR.DS-6),</t>
  </si>
  <si>
    <t>Enforce secure software development practices and access control to protect web applications. (PR.IP-10, PR.AC-1)</t>
  </si>
  <si>
    <t>The use of email spam filter.</t>
  </si>
  <si>
    <t>Train employees to identify phishing attempts. Implement access control policies and data protection measures for email systems. (PR.AC-1, PR.DS-1)</t>
  </si>
  <si>
    <t>Ensure regular security patching and secure development practices for virtualization environments (PR.IP-1, PR.IP-10)</t>
  </si>
  <si>
    <t>Development team conducts code reviews and security testing.</t>
  </si>
  <si>
    <t>Physical security measures at the data center.</t>
  </si>
  <si>
    <t>Monthly updates pushed to servers shows reliance on WSUS for patch management.</t>
  </si>
  <si>
    <t>Users are responsible for updating third-party applications.</t>
  </si>
  <si>
    <t>Enforce regular updates and automated patching (PR.IP-12), restrict administrative privileges (PR.AC-4), and enable sandboxing for third-party applications. Conduct periodic vulnerability scans (DE.CM-8) and ensure employees are trained on safe usage practices (PR.AT-1).</t>
  </si>
  <si>
    <t>Enforce information flow and boundary protections to secure the production network(DE.CM-1).</t>
  </si>
  <si>
    <t>Operating systems are updated through WSUS</t>
  </si>
  <si>
    <t>Enforce regular updates and automated patching (PR.IP-12)</t>
  </si>
  <si>
    <t>Ensure boundary protection and manage system interconnections effectively (DE.CM).</t>
  </si>
  <si>
    <t>Updates and require user credentials to access</t>
  </si>
  <si>
    <t>Configured with firewall rules</t>
  </si>
  <si>
    <t xml:space="preserve">Enforce regular updates and automated patching (PR.IP-12). Educate staff on good password practices such as using the three random words system and the dangers of reusing passwords across accounts. </t>
  </si>
  <si>
    <t>Restrict access to devices using authentication (PR.AC-4). Encrypt data at rest and in transit (PR.DS-1). Secure equipment with physical locks and regularly update firmware (PR.IP-12).</t>
  </si>
  <si>
    <t>Update the password policy by removing the 90-day reset and complexity requirements, rather set password resets to only when there's a suspicion of compromise. Require multi-factor authentication (MFA) for all accounts. (PR.AC-7,PR.AA-03)</t>
  </si>
  <si>
    <t>Regularly remediate flaws by applying patches and maintain configuration controls to manage changes (PR.IP 12).</t>
  </si>
  <si>
    <t>Implement strict access controls and perform regular backups (PR.DS-5, PR.IP-4). Encrypt data using AES-256 for confidentiality and SHA-256 for integrity checks. Use full-disk encryption with Windows BitLocker and macOS FileVault to protect endpoint data. Validate software integrity with digital signatures and cryptographic hashes.  (PR.DS-1)</t>
  </si>
  <si>
    <t>Implement application whitelisting and regular security updates; restrict local admin rights (PR.IP-1, PR.DS-2)</t>
  </si>
  <si>
    <t>Monthly vulnerability scanning by third party (IT Works), updates and password use.</t>
  </si>
  <si>
    <t>Enforce access control policies and encrypt sensitive data at rest and in transit (PR.AC-4, PR.DS-1)</t>
  </si>
  <si>
    <t>Password policy (eight characters with complexity),multifactor authentication (DUO) and physical security.</t>
  </si>
  <si>
    <t>Physical security for office access and user authentication required to access systems.</t>
  </si>
  <si>
    <t>The use of VPN (Cisco AnyConnect) for remote access and user authentication required to access data.</t>
  </si>
  <si>
    <t>Enforce access controls on files and ensure information is protected at rest (PR.DS-1).</t>
  </si>
  <si>
    <t>Manage authenticator usage and secure remote access PR.AC-7,PR.AA-03).</t>
  </si>
  <si>
    <t>Implement access enforcement to restrict unauthorized access and ensure a contingency plan is in place for incidents (PR.AC-2).</t>
  </si>
  <si>
    <t xml:space="preserve">Implement access controls including physical access controls and ensure protection of information at rest on all laptops (PR.DS-1, PR.AC-2). </t>
  </si>
  <si>
    <t>Establish and enforce access control measures to restrict unauthorized access. ( PR.AC-1)</t>
  </si>
  <si>
    <t>Implement a policy to govern access control and ensure physical security measures are enforced. (PR.AC-1, PR.PT-1)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</si>
</sst>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rgb="FFFA7D00"/>
      <name val="Calibri"/>
      <family val="2"/>
      <scheme val="minor"/>
    </font>
    <font>
      <sz val="11"/>
      <color rgb="FF006100"/>
      <name val="Calibri"/>
      <family val="2"/>
      <scheme val="minor"/>
    </font>
    <font>
      <sz val="11"/>
      <color rgb="FF9C5700"/>
      <name val="Calibri"/>
      <family val="2"/>
      <scheme val="minor"/>
    </font>
    <font>
      <sz val="11"/>
      <color theme="1"/>
      <name val="Calibri"/>
      <family val="2"/>
      <scheme val="minor"/>
    </font>
    <font>
      <b/>
      <sz val="11"/>
      <color theme="1"/>
      <name val="Calibri"/>
      <family val="2"/>
      <scheme val="minor"/>
    </font>
    <font>
      <sz val="12"/>
      <name val="Aptos"/>
      <family val="2"/>
    </font>
    <font>
      <b/>
      <sz val="10"/>
      <name val="Book Antiqua"/>
      <family val="1"/>
    </font>
    <font>
      <sz val="10"/>
      <name val="Arial"/>
      <family val="2"/>
    </font>
    <font>
      <sz val="11"/>
      <color indexed="8"/>
      <name val="Calibri"/>
      <family val="2"/>
      <scheme val="minor"/>
    </font>
    <font>
      <b/>
      <sz val="12"/>
      <color indexed="9"/>
      <name val="Arial"/>
      <family val="2"/>
    </font>
    <font>
      <b/>
      <sz val="12"/>
      <color theme="1"/>
      <name val="Calibri"/>
      <family val="2"/>
      <scheme val="minor"/>
    </font>
    <font>
      <b/>
      <sz val="11"/>
      <color indexed="8"/>
      <name val="Calibri"/>
      <family val="2"/>
      <scheme val="minor"/>
    </font>
    <font>
      <sz val="8"/>
      <name val="Calibri"/>
      <scheme val="minor"/>
    </font>
    <font>
      <b/>
      <sz val="11"/>
      <color theme="1"/>
      <name val="Aptos Display"/>
    </font>
    <font>
      <sz val="12"/>
      <name val="Aptos Display"/>
    </font>
    <font>
      <sz val="11"/>
      <color theme="1"/>
      <name val="Aptos Display"/>
    </font>
    <font>
      <b/>
      <sz val="12"/>
      <name val="Aptos Display"/>
    </font>
    <font>
      <b/>
      <sz val="10"/>
      <name val="Aptos Display"/>
      <family val="2"/>
    </font>
    <font>
      <sz val="10"/>
      <name val="Aptos Display"/>
      <family val="2"/>
    </font>
    <font>
      <sz val="12"/>
      <name val="Aptos Display"/>
      <family val="2"/>
    </font>
    <font>
      <sz val="11"/>
      <color theme="1"/>
      <name val="Aptos Display"/>
      <family val="2"/>
    </font>
    <font>
      <b/>
      <sz val="10"/>
      <color indexed="9"/>
      <name val="Aptos Display"/>
      <family val="2"/>
    </font>
    <font>
      <b/>
      <sz val="11"/>
      <color indexed="9"/>
      <name val="Aptos Display"/>
      <family val="2"/>
    </font>
    <font>
      <sz val="10"/>
      <color indexed="9"/>
      <name val="Aptos Display"/>
      <family val="2"/>
    </font>
    <font>
      <b/>
      <u/>
      <sz val="10"/>
      <color indexed="9"/>
      <name val="Aptos Display"/>
      <family val="2"/>
    </font>
    <font>
      <sz val="10"/>
      <color indexed="8"/>
      <name val="Calibri"/>
      <family val="2"/>
      <scheme val="minor"/>
    </font>
    <font>
      <sz val="10"/>
      <color indexed="8"/>
      <name val="Aptos Display"/>
      <family val="2"/>
    </font>
    <font>
      <b/>
      <sz val="10"/>
      <color indexed="8"/>
      <name val="Aptos Display"/>
      <family val="2"/>
    </font>
    <font>
      <b/>
      <sz val="10"/>
      <color rgb="FF000000"/>
      <name val="Aptos Display"/>
      <family val="2"/>
    </font>
    <font>
      <sz val="10"/>
      <color theme="1"/>
      <name val="Aptos Display"/>
      <family val="2"/>
    </font>
  </fonts>
  <fills count="25">
    <fill>
      <patternFill patternType="none"/>
    </fill>
    <fill>
      <patternFill patternType="gray125"/>
    </fill>
    <fill>
      <patternFill patternType="solid">
        <fgColor theme="7" tint="0.79998168889431442"/>
        <bgColor indexed="65"/>
      </patternFill>
    </fill>
    <fill>
      <patternFill patternType="solid">
        <fgColor theme="4" tint="0.59999389629810485"/>
        <bgColor indexed="65"/>
      </patternFill>
    </fill>
    <fill>
      <patternFill patternType="solid">
        <fgColor rgb="FFF2F2F2"/>
      </patternFill>
    </fill>
    <fill>
      <patternFill patternType="solid">
        <fgColor rgb="FFC6EFCE"/>
      </patternFill>
    </fill>
    <fill>
      <patternFill patternType="solid">
        <fgColor rgb="FFFFEB9C"/>
      </patternFill>
    </fill>
    <fill>
      <patternFill patternType="solid">
        <fgColor indexed="45"/>
        <bgColor indexed="64"/>
      </patternFill>
    </fill>
    <fill>
      <patternFill patternType="solid">
        <fgColor indexed="10"/>
        <bgColor indexed="64"/>
      </patternFill>
    </fill>
    <fill>
      <patternFill patternType="solid">
        <fgColor indexed="52"/>
        <bgColor indexed="64"/>
      </patternFill>
    </fill>
    <fill>
      <patternFill patternType="solid">
        <fgColor indexed="51"/>
        <bgColor indexed="64"/>
      </patternFill>
    </fill>
    <fill>
      <patternFill patternType="solid">
        <fgColor indexed="50"/>
        <bgColor indexed="64"/>
      </patternFill>
    </fill>
    <fill>
      <patternFill patternType="solid">
        <fgColor indexed="42"/>
        <bgColor indexed="64"/>
      </patternFill>
    </fill>
    <fill>
      <patternFill patternType="solid">
        <fgColor theme="6" tint="0.39997558519241921"/>
        <bgColor indexed="64"/>
      </patternFill>
    </fill>
    <fill>
      <patternFill patternType="solid">
        <fgColor rgb="FF2F75B5"/>
      </patternFill>
    </fill>
    <fill>
      <patternFill patternType="solid">
        <fgColor rgb="FF002060"/>
      </patternFill>
    </fill>
    <fill>
      <patternFill patternType="solid">
        <fgColor rgb="FFF9F49D"/>
        <bgColor indexed="64"/>
      </patternFill>
    </fill>
    <fill>
      <patternFill patternType="solid">
        <fgColor rgb="FFFFFFFF"/>
        <bgColor indexed="64"/>
      </patternFill>
    </fill>
    <fill>
      <patternFill patternType="solid">
        <fgColor rgb="FFF2F2F2"/>
        <bgColor indexed="64"/>
      </patternFill>
    </fill>
    <fill>
      <patternFill patternType="solid">
        <fgColor rgb="FF4BB2E0"/>
        <bgColor indexed="64"/>
      </patternFill>
    </fill>
    <fill>
      <patternFill patternType="solid">
        <fgColor rgb="FF9292EA"/>
        <bgColor indexed="64"/>
      </patternFill>
    </fill>
    <fill>
      <patternFill patternType="solid">
        <fgColor rgb="FFFAB746"/>
        <bgColor indexed="64"/>
      </patternFill>
    </fill>
    <fill>
      <patternFill patternType="solid">
        <fgColor rgb="FFF97367"/>
        <bgColor indexed="64"/>
      </patternFill>
    </fill>
    <fill>
      <patternFill patternType="solid">
        <fgColor rgb="FF7DF49F"/>
        <bgColor indexed="64"/>
      </patternFill>
    </fill>
    <fill>
      <patternFill patternType="solid">
        <fgColor indexed="52"/>
        <bgColor indexed="19"/>
      </patternFill>
    </fill>
  </fills>
  <borders count="41">
    <border>
      <left/>
      <right/>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thin">
        <color indexed="64"/>
      </right>
      <top/>
      <bottom/>
      <diagonal/>
    </border>
    <border>
      <left style="medium">
        <color indexed="64"/>
      </left>
      <right style="thin">
        <color indexed="64"/>
      </right>
      <top/>
      <bottom/>
      <diagonal/>
    </border>
    <border>
      <left style="thin">
        <color indexed="64"/>
      </left>
      <right/>
      <top style="medium">
        <color indexed="64"/>
      </top>
      <bottom/>
      <diagonal/>
    </border>
    <border>
      <left style="thin">
        <color indexed="64"/>
      </left>
      <right/>
      <top/>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style="medium">
        <color indexed="64"/>
      </top>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8"/>
      </left>
      <right style="medium">
        <color indexed="8"/>
      </right>
      <top style="medium">
        <color indexed="8"/>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style="thin">
        <color auto="1"/>
      </left>
      <right style="thin">
        <color auto="1"/>
      </right>
      <top style="thin">
        <color auto="1"/>
      </top>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s>
  <cellStyleXfs count="12">
    <xf numFmtId="0" fontId="0" fillId="0" borderId="0"/>
    <xf numFmtId="0" fontId="10" fillId="2" borderId="0" applyNumberFormat="0" applyBorder="0" applyProtection="0"/>
    <xf numFmtId="0" fontId="10" fillId="3" borderId="0" applyNumberFormat="0" applyBorder="0" applyProtection="0"/>
    <xf numFmtId="0" fontId="7" fillId="4" borderId="1" applyNumberFormat="0" applyProtection="0"/>
    <xf numFmtId="0" fontId="8" fillId="5" borderId="0" applyNumberFormat="0" applyBorder="0" applyProtection="0"/>
    <xf numFmtId="0" fontId="9" fillId="6" borderId="0" applyNumberFormat="0" applyBorder="0" applyProtection="0"/>
    <xf numFmtId="0" fontId="6" fillId="0" borderId="0"/>
    <xf numFmtId="0" fontId="6" fillId="0" borderId="0"/>
    <xf numFmtId="0" fontId="14" fillId="0" borderId="0"/>
    <xf numFmtId="0" fontId="15" fillId="0" borderId="0"/>
    <xf numFmtId="0" fontId="16" fillId="24" borderId="0" applyNumberFormat="0" applyBorder="0" applyProtection="0">
      <alignment horizontal="center" vertical="center"/>
    </xf>
    <xf numFmtId="0" fontId="14" fillId="0" borderId="0"/>
  </cellStyleXfs>
  <cellXfs count="205">
    <xf numFmtId="0" fontId="0" fillId="0" borderId="0" xfId="0"/>
    <xf numFmtId="0" fontId="0" fillId="0" borderId="2" xfId="0" applyBorder="1"/>
    <xf numFmtId="0" fontId="0" fillId="0" borderId="0" xfId="0" applyAlignment="1">
      <alignment wrapText="1"/>
    </xf>
    <xf numFmtId="0" fontId="6" fillId="0" borderId="0" xfId="0" applyFont="1" applyAlignment="1">
      <alignment wrapText="1"/>
    </xf>
    <xf numFmtId="0" fontId="0" fillId="0" borderId="0" xfId="0" applyAlignment="1">
      <alignment horizontal="center" wrapText="1"/>
    </xf>
    <xf numFmtId="0" fontId="13" fillId="7" borderId="8" xfId="0" applyFont="1" applyFill="1" applyBorder="1" applyAlignment="1">
      <alignment horizontal="center"/>
    </xf>
    <xf numFmtId="0" fontId="13" fillId="0" borderId="2" xfId="0" applyFont="1" applyBorder="1" applyAlignment="1">
      <alignment vertical="center"/>
    </xf>
    <xf numFmtId="0" fontId="13" fillId="0" borderId="2" xfId="0" applyFont="1" applyBorder="1" applyAlignment="1">
      <alignment horizontal="left" vertical="top"/>
    </xf>
    <xf numFmtId="0" fontId="13" fillId="10" borderId="2" xfId="0" applyFont="1" applyFill="1" applyBorder="1" applyAlignment="1">
      <alignment horizontal="center"/>
    </xf>
    <xf numFmtId="0" fontId="13" fillId="9" borderId="2" xfId="0" applyFont="1" applyFill="1" applyBorder="1" applyAlignment="1">
      <alignment horizontal="center"/>
    </xf>
    <xf numFmtId="0" fontId="13" fillId="8" borderId="2" xfId="0" applyFont="1" applyFill="1" applyBorder="1" applyAlignment="1">
      <alignment horizontal="center"/>
    </xf>
    <xf numFmtId="0" fontId="13" fillId="11" borderId="2" xfId="0" applyFont="1" applyFill="1" applyBorder="1" applyAlignment="1">
      <alignment horizontal="center"/>
    </xf>
    <xf numFmtId="0" fontId="13" fillId="12" borderId="2" xfId="0" applyFont="1" applyFill="1" applyBorder="1" applyAlignment="1">
      <alignment horizontal="center"/>
    </xf>
    <xf numFmtId="0" fontId="13" fillId="0" borderId="2" xfId="0" applyFont="1" applyBorder="1" applyAlignment="1">
      <alignment horizontal="center" vertical="center"/>
    </xf>
    <xf numFmtId="0" fontId="12" fillId="6" borderId="0" xfId="5" applyFont="1" applyBorder="1" applyAlignment="1">
      <alignment vertical="top" wrapText="1"/>
    </xf>
    <xf numFmtId="0" fontId="11" fillId="13" borderId="2" xfId="0" applyFont="1" applyFill="1" applyBorder="1" applyAlignment="1">
      <alignment horizontal="center" vertical="center"/>
    </xf>
    <xf numFmtId="0" fontId="11" fillId="0" borderId="0" xfId="0" applyFont="1"/>
    <xf numFmtId="0" fontId="11" fillId="0" borderId="0" xfId="0" applyFont="1" applyAlignment="1">
      <alignment horizontal="center"/>
    </xf>
    <xf numFmtId="0" fontId="11" fillId="0" borderId="2" xfId="0" applyFont="1" applyBorder="1"/>
    <xf numFmtId="0" fontId="0" fillId="0" borderId="2" xfId="0" applyBorder="1" applyAlignment="1">
      <alignment horizontal="center"/>
    </xf>
    <xf numFmtId="0" fontId="11" fillId="0" borderId="37" xfId="0" applyFont="1" applyBorder="1"/>
    <xf numFmtId="0" fontId="0" fillId="0" borderId="37" xfId="0" applyBorder="1" applyAlignment="1">
      <alignment horizontal="center"/>
    </xf>
    <xf numFmtId="0" fontId="11" fillId="0" borderId="38" xfId="0" applyFont="1" applyBorder="1"/>
    <xf numFmtId="0" fontId="17" fillId="0" borderId="39" xfId="0" applyFont="1" applyBorder="1" applyAlignment="1">
      <alignment horizontal="center" vertical="center"/>
    </xf>
    <xf numFmtId="0" fontId="17" fillId="0" borderId="40" xfId="0" applyFont="1" applyBorder="1" applyAlignment="1">
      <alignment horizontal="center" vertical="center"/>
    </xf>
    <xf numFmtId="0" fontId="0" fillId="0" borderId="0" xfId="0" applyAlignment="1">
      <alignment horizontal="center" vertical="center"/>
    </xf>
    <xf numFmtId="0" fontId="18" fillId="0" borderId="2" xfId="0" applyFont="1" applyBorder="1" applyAlignment="1">
      <alignment horizontal="center" vertical="center" wrapText="1"/>
    </xf>
    <xf numFmtId="0" fontId="0" fillId="0" borderId="2" xfId="0" applyBorder="1" applyAlignment="1">
      <alignment horizontal="center" vertical="center" wrapText="1"/>
    </xf>
    <xf numFmtId="0" fontId="11" fillId="0" borderId="2" xfId="0" applyFont="1" applyBorder="1" applyAlignment="1">
      <alignment horizontal="center" vertical="center" wrapText="1"/>
    </xf>
    <xf numFmtId="0" fontId="22" fillId="0" borderId="2" xfId="0" applyFont="1" applyBorder="1" applyAlignment="1">
      <alignment horizontal="center" vertical="center" wrapText="1"/>
    </xf>
    <xf numFmtId="0" fontId="20" fillId="0" borderId="2" xfId="0" applyFont="1" applyBorder="1" applyAlignment="1">
      <alignment horizontal="center" vertical="center" wrapText="1"/>
    </xf>
    <xf numFmtId="0" fontId="21" fillId="3" borderId="2" xfId="2" applyFont="1" applyBorder="1" applyAlignment="1">
      <alignment horizontal="center" vertical="center" wrapText="1"/>
    </xf>
    <xf numFmtId="14" fontId="21" fillId="3" borderId="2" xfId="2" applyNumberFormat="1" applyFont="1" applyBorder="1" applyAlignment="1">
      <alignment horizontal="center" vertical="center" wrapText="1"/>
    </xf>
    <xf numFmtId="0" fontId="21" fillId="2" borderId="2" xfId="1" applyFont="1" applyBorder="1" applyAlignment="1">
      <alignment horizontal="center" vertical="center" wrapText="1"/>
    </xf>
    <xf numFmtId="0" fontId="21" fillId="5" borderId="2" xfId="4" applyFont="1" applyBorder="1" applyAlignment="1">
      <alignment horizontal="center" vertical="center" wrapText="1"/>
    </xf>
    <xf numFmtId="0" fontId="21" fillId="6" borderId="2" xfId="5" applyFont="1" applyBorder="1" applyAlignment="1">
      <alignment horizontal="center" vertical="center" wrapText="1"/>
    </xf>
    <xf numFmtId="14" fontId="22" fillId="0" borderId="2" xfId="0" applyNumberFormat="1" applyFont="1" applyBorder="1" applyAlignment="1">
      <alignment horizontal="center" vertical="center" wrapText="1"/>
    </xf>
    <xf numFmtId="0" fontId="23" fillId="4" borderId="2" xfId="3" applyFont="1" applyBorder="1" applyAlignment="1">
      <alignment horizontal="center" vertical="center" wrapText="1"/>
    </xf>
    <xf numFmtId="0" fontId="5" fillId="0" borderId="0" xfId="0" applyFont="1" applyAlignment="1">
      <alignment wrapText="1"/>
    </xf>
    <xf numFmtId="0" fontId="5" fillId="0" borderId="0" xfId="0" applyFont="1"/>
    <xf numFmtId="0" fontId="24" fillId="7" borderId="5" xfId="0" applyFont="1" applyFill="1" applyBorder="1" applyAlignment="1">
      <alignment horizontal="center"/>
    </xf>
    <xf numFmtId="0" fontId="24" fillId="7" borderId="8" xfId="0" applyFont="1" applyFill="1" applyBorder="1" applyAlignment="1">
      <alignment horizontal="center"/>
    </xf>
    <xf numFmtId="0" fontId="24" fillId="8" borderId="11" xfId="0" applyFont="1" applyFill="1" applyBorder="1" applyAlignment="1">
      <alignment horizontal="center"/>
    </xf>
    <xf numFmtId="0" fontId="24" fillId="8" borderId="0" xfId="0" applyFont="1" applyFill="1" applyAlignment="1">
      <alignment horizontal="center"/>
    </xf>
    <xf numFmtId="0" fontId="24" fillId="8" borderId="12" xfId="0" applyFont="1" applyFill="1" applyBorder="1" applyAlignment="1">
      <alignment horizontal="center"/>
    </xf>
    <xf numFmtId="0" fontId="24" fillId="9" borderId="11" xfId="0" applyFont="1" applyFill="1" applyBorder="1" applyAlignment="1">
      <alignment horizontal="center"/>
    </xf>
    <xf numFmtId="0" fontId="24" fillId="9" borderId="0" xfId="0" applyFont="1" applyFill="1" applyAlignment="1">
      <alignment horizontal="center"/>
    </xf>
    <xf numFmtId="0" fontId="24" fillId="9" borderId="12" xfId="0" applyFont="1" applyFill="1" applyBorder="1" applyAlignment="1">
      <alignment horizontal="center"/>
    </xf>
    <xf numFmtId="0" fontId="24" fillId="10" borderId="11" xfId="0" applyFont="1" applyFill="1" applyBorder="1" applyAlignment="1">
      <alignment horizontal="center"/>
    </xf>
    <xf numFmtId="0" fontId="24" fillId="10" borderId="0" xfId="0" applyFont="1" applyFill="1" applyAlignment="1">
      <alignment horizontal="center"/>
    </xf>
    <xf numFmtId="0" fontId="24" fillId="10" borderId="12" xfId="0" applyFont="1" applyFill="1" applyBorder="1" applyAlignment="1">
      <alignment horizontal="center"/>
    </xf>
    <xf numFmtId="0" fontId="24" fillId="11" borderId="11" xfId="0" applyFont="1" applyFill="1" applyBorder="1" applyAlignment="1">
      <alignment horizontal="center"/>
    </xf>
    <xf numFmtId="0" fontId="24" fillId="11" borderId="0" xfId="0" applyFont="1" applyFill="1" applyAlignment="1">
      <alignment horizontal="center"/>
    </xf>
    <xf numFmtId="0" fontId="24" fillId="11" borderId="12" xfId="0" applyFont="1" applyFill="1" applyBorder="1" applyAlignment="1">
      <alignment horizontal="center"/>
    </xf>
    <xf numFmtId="0" fontId="24" fillId="12" borderId="11" xfId="0" applyFont="1" applyFill="1" applyBorder="1" applyAlignment="1">
      <alignment horizontal="center"/>
    </xf>
    <xf numFmtId="0" fontId="24" fillId="12" borderId="0" xfId="0" applyFont="1" applyFill="1" applyAlignment="1">
      <alignment horizontal="center"/>
    </xf>
    <xf numFmtId="0" fontId="24" fillId="12" borderId="12" xfId="0" applyFont="1" applyFill="1" applyBorder="1" applyAlignment="1">
      <alignment horizontal="center"/>
    </xf>
    <xf numFmtId="14" fontId="0" fillId="0" borderId="0" xfId="0" applyNumberFormat="1"/>
    <xf numFmtId="14" fontId="20" fillId="0" borderId="2" xfId="0" applyNumberFormat="1" applyFont="1" applyBorder="1" applyAlignment="1">
      <alignment horizontal="center" vertical="center" wrapText="1"/>
    </xf>
    <xf numFmtId="14" fontId="23" fillId="4" borderId="2" xfId="3" applyNumberFormat="1" applyFont="1" applyBorder="1" applyAlignment="1">
      <alignment horizontal="center" vertical="center" wrapText="1"/>
    </xf>
    <xf numFmtId="0" fontId="26" fillId="2" borderId="2" xfId="1" applyFont="1" applyBorder="1" applyAlignment="1">
      <alignment horizontal="center" vertical="center" wrapText="1"/>
    </xf>
    <xf numFmtId="0" fontId="27" fillId="0" borderId="2" xfId="0" applyFont="1" applyBorder="1" applyAlignment="1">
      <alignment horizontal="center" vertical="center" wrapText="1"/>
    </xf>
    <xf numFmtId="0" fontId="26" fillId="5" borderId="2" xfId="4" applyFont="1" applyBorder="1" applyAlignment="1">
      <alignment horizontal="center" vertical="center" wrapText="1"/>
    </xf>
    <xf numFmtId="0" fontId="26" fillId="3" borderId="2" xfId="2" applyFont="1" applyBorder="1" applyAlignment="1">
      <alignment horizontal="center" vertical="center" wrapText="1"/>
    </xf>
    <xf numFmtId="0" fontId="29" fillId="15" borderId="0" xfId="9" applyFont="1" applyFill="1" applyAlignment="1">
      <alignment horizontal="center" vertical="center" wrapText="1"/>
    </xf>
    <xf numFmtId="0" fontId="30" fillId="14" borderId="0" xfId="9" applyFont="1" applyFill="1" applyAlignment="1">
      <alignment horizontal="center" vertical="center" wrapText="1"/>
    </xf>
    <xf numFmtId="0" fontId="32" fillId="0" borderId="0" xfId="9" applyFont="1" applyAlignment="1">
      <alignment wrapText="1"/>
    </xf>
    <xf numFmtId="0" fontId="33" fillId="16" borderId="34" xfId="9" applyFont="1" applyFill="1" applyBorder="1" applyAlignment="1">
      <alignment horizontal="left" vertical="top" wrapText="1"/>
    </xf>
    <xf numFmtId="0" fontId="33" fillId="16" borderId="35" xfId="9" applyFont="1" applyFill="1" applyBorder="1" applyAlignment="1">
      <alignment horizontal="left" vertical="top" wrapText="1"/>
    </xf>
    <xf numFmtId="0" fontId="33" fillId="16" borderId="36" xfId="9" applyFont="1" applyFill="1" applyBorder="1" applyAlignment="1">
      <alignment horizontal="left" vertical="top" wrapText="1"/>
    </xf>
    <xf numFmtId="0" fontId="25" fillId="0" borderId="2" xfId="8" applyFont="1" applyBorder="1" applyAlignment="1">
      <alignment horizontal="center" vertical="center" wrapText="1" shrinkToFit="1"/>
    </xf>
    <xf numFmtId="0" fontId="33" fillId="0" borderId="2" xfId="9" applyFont="1" applyBorder="1" applyAlignment="1">
      <alignment wrapText="1"/>
    </xf>
    <xf numFmtId="0" fontId="33" fillId="4" borderId="0" xfId="9" applyFont="1" applyFill="1" applyAlignment="1">
      <alignment wrapText="1"/>
    </xf>
    <xf numFmtId="0" fontId="33" fillId="17" borderId="34" xfId="9" applyFont="1" applyFill="1" applyBorder="1" applyAlignment="1">
      <alignment horizontal="left" vertical="top" wrapText="1"/>
    </xf>
    <xf numFmtId="0" fontId="33" fillId="18" borderId="35" xfId="9" applyFont="1" applyFill="1" applyBorder="1" applyAlignment="1">
      <alignment wrapText="1"/>
    </xf>
    <xf numFmtId="0" fontId="33" fillId="18" borderId="36" xfId="9" applyFont="1" applyFill="1" applyBorder="1" applyAlignment="1">
      <alignment wrapText="1"/>
    </xf>
    <xf numFmtId="0" fontId="33" fillId="17" borderId="35" xfId="9" applyFont="1" applyFill="1" applyBorder="1" applyAlignment="1">
      <alignment horizontal="left" vertical="top" wrapText="1"/>
    </xf>
    <xf numFmtId="0" fontId="33" fillId="19" borderId="34" xfId="9" applyFont="1" applyFill="1" applyBorder="1" applyAlignment="1">
      <alignment horizontal="left" vertical="top" wrapText="1"/>
    </xf>
    <xf numFmtId="0" fontId="33" fillId="19" borderId="35" xfId="9" applyFont="1" applyFill="1" applyBorder="1" applyAlignment="1">
      <alignment horizontal="left" vertical="top" wrapText="1"/>
    </xf>
    <xf numFmtId="0" fontId="33" fillId="19" borderId="36" xfId="9" applyFont="1" applyFill="1" applyBorder="1" applyAlignment="1">
      <alignment horizontal="left" vertical="top" wrapText="1"/>
    </xf>
    <xf numFmtId="0" fontId="33" fillId="20" borderId="34" xfId="9" applyFont="1" applyFill="1" applyBorder="1" applyAlignment="1">
      <alignment horizontal="left" vertical="top" wrapText="1"/>
    </xf>
    <xf numFmtId="0" fontId="33" fillId="20" borderId="35" xfId="9" applyFont="1" applyFill="1" applyBorder="1" applyAlignment="1">
      <alignment horizontal="left" vertical="top" wrapText="1"/>
    </xf>
    <xf numFmtId="0" fontId="33" fillId="20" borderId="36" xfId="9" applyFont="1" applyFill="1" applyBorder="1" applyAlignment="1">
      <alignment horizontal="left" vertical="top" wrapText="1"/>
    </xf>
    <xf numFmtId="0" fontId="33" fillId="21" borderId="34" xfId="9" applyFont="1" applyFill="1" applyBorder="1" applyAlignment="1">
      <alignment horizontal="left" vertical="top" wrapText="1"/>
    </xf>
    <xf numFmtId="0" fontId="33" fillId="21" borderId="35" xfId="9" applyFont="1" applyFill="1" applyBorder="1" applyAlignment="1">
      <alignment horizontal="left" vertical="top" wrapText="1"/>
    </xf>
    <xf numFmtId="0" fontId="33" fillId="21" borderId="36" xfId="9" applyFont="1" applyFill="1" applyBorder="1" applyAlignment="1">
      <alignment horizontal="left" vertical="top" wrapText="1"/>
    </xf>
    <xf numFmtId="0" fontId="33" fillId="22" borderId="34" xfId="9" applyFont="1" applyFill="1" applyBorder="1" applyAlignment="1">
      <alignment horizontal="left" vertical="top" wrapText="1"/>
    </xf>
    <xf numFmtId="0" fontId="33" fillId="22" borderId="35" xfId="9" applyFont="1" applyFill="1" applyBorder="1" applyAlignment="1">
      <alignment horizontal="left" vertical="top" wrapText="1"/>
    </xf>
    <xf numFmtId="0" fontId="33" fillId="22" borderId="36" xfId="9" applyFont="1" applyFill="1" applyBorder="1" applyAlignment="1">
      <alignment horizontal="left" vertical="top" wrapText="1"/>
    </xf>
    <xf numFmtId="0" fontId="33" fillId="23" borderId="34" xfId="9" applyFont="1" applyFill="1" applyBorder="1" applyAlignment="1">
      <alignment horizontal="left" vertical="top" wrapText="1"/>
    </xf>
    <xf numFmtId="0" fontId="33" fillId="23" borderId="35" xfId="9" applyFont="1" applyFill="1" applyBorder="1" applyAlignment="1">
      <alignment horizontal="left" vertical="top" wrapText="1"/>
    </xf>
    <xf numFmtId="0" fontId="33" fillId="23" borderId="36" xfId="9" applyFont="1" applyFill="1" applyBorder="1" applyAlignment="1">
      <alignment horizontal="left" vertical="top" wrapText="1"/>
    </xf>
    <xf numFmtId="0" fontId="33" fillId="0" borderId="0" xfId="9" applyFont="1" applyAlignment="1">
      <alignment wrapText="1"/>
    </xf>
    <xf numFmtId="0" fontId="15" fillId="0" borderId="0" xfId="9" applyAlignment="1">
      <alignment wrapText="1"/>
    </xf>
    <xf numFmtId="0" fontId="15" fillId="0" borderId="2" xfId="0" applyFont="1" applyBorder="1" applyAlignment="1">
      <alignment horizontal="left" vertical="center" wrapText="1"/>
    </xf>
    <xf numFmtId="0" fontId="3" fillId="0" borderId="0" xfId="0" applyFont="1" applyAlignment="1">
      <alignment horizontal="left" vertical="center"/>
    </xf>
    <xf numFmtId="0" fontId="3" fillId="0" borderId="2" xfId="0" applyFont="1" applyBorder="1" applyAlignment="1">
      <alignment horizontal="center" vertical="center" wrapText="1"/>
    </xf>
    <xf numFmtId="0" fontId="3" fillId="0" borderId="2" xfId="0" applyFont="1" applyBorder="1" applyAlignment="1">
      <alignment horizontal="left" vertical="center" wrapText="1"/>
    </xf>
    <xf numFmtId="0" fontId="0" fillId="0" borderId="2" xfId="0" applyBorder="1" applyAlignment="1">
      <alignment horizontal="left" vertical="center" wrapText="1"/>
    </xf>
    <xf numFmtId="0" fontId="0" fillId="0" borderId="2" xfId="0" applyBorder="1" applyAlignment="1">
      <alignment vertical="center" wrapText="1"/>
    </xf>
    <xf numFmtId="15" fontId="3" fillId="0" borderId="2" xfId="0" applyNumberFormat="1" applyFont="1" applyBorder="1" applyAlignment="1">
      <alignment horizontal="center" vertical="center" wrapText="1"/>
    </xf>
    <xf numFmtId="0" fontId="3" fillId="0" borderId="2" xfId="0" applyFont="1" applyBorder="1" applyAlignment="1">
      <alignment vertical="center" wrapText="1"/>
    </xf>
    <xf numFmtId="0" fontId="5" fillId="0" borderId="2" xfId="0" applyFont="1" applyBorder="1" applyAlignment="1">
      <alignment vertical="center" wrapText="1"/>
    </xf>
    <xf numFmtId="0" fontId="4" fillId="0" borderId="2" xfId="0" applyFont="1" applyBorder="1" applyAlignment="1">
      <alignment vertical="center" wrapText="1"/>
    </xf>
    <xf numFmtId="0" fontId="11" fillId="0" borderId="37" xfId="0" applyFont="1" applyBorder="1" applyAlignment="1">
      <alignment horizontal="center" vertical="center" wrapText="1"/>
    </xf>
    <xf numFmtId="0" fontId="5" fillId="0" borderId="37" xfId="0" applyFont="1" applyBorder="1" applyAlignment="1">
      <alignment horizontal="center" vertical="center" wrapText="1"/>
    </xf>
    <xf numFmtId="0" fontId="4" fillId="0" borderId="37" xfId="0" applyFont="1" applyBorder="1" applyAlignment="1">
      <alignment horizontal="center" vertical="center" wrapText="1"/>
    </xf>
    <xf numFmtId="0" fontId="5" fillId="0" borderId="37" xfId="0" applyFont="1" applyBorder="1" applyAlignment="1">
      <alignment vertical="center" wrapText="1"/>
    </xf>
    <xf numFmtId="0" fontId="4" fillId="0" borderId="37" xfId="0" applyFont="1" applyBorder="1" applyAlignment="1">
      <alignment vertical="center" wrapText="1"/>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2" fillId="0" borderId="2" xfId="0" applyFont="1" applyBorder="1" applyAlignment="1">
      <alignment vertical="center" wrapText="1"/>
    </xf>
    <xf numFmtId="0" fontId="20" fillId="0" borderId="2" xfId="0" applyFont="1" applyBorder="1" applyAlignment="1">
      <alignment horizontal="center" vertical="center" wrapText="1"/>
    </xf>
    <xf numFmtId="0" fontId="20" fillId="0" borderId="2" xfId="0" applyFont="1" applyBorder="1" applyAlignment="1">
      <alignment horizontal="center" vertical="center"/>
    </xf>
    <xf numFmtId="0" fontId="28" fillId="14" borderId="0" xfId="9" applyFont="1" applyFill="1" applyAlignment="1">
      <alignment horizontal="left" vertical="center" wrapText="1"/>
    </xf>
    <xf numFmtId="0" fontId="30" fillId="14" borderId="0" xfId="9" applyFont="1" applyFill="1" applyAlignment="1">
      <alignment horizontal="center" vertical="center" wrapText="1"/>
    </xf>
    <xf numFmtId="0" fontId="24" fillId="7" borderId="5" xfId="0" applyFont="1" applyFill="1" applyBorder="1" applyAlignment="1">
      <alignment horizontal="center"/>
    </xf>
    <xf numFmtId="0" fontId="24" fillId="7" borderId="6" xfId="0" applyFont="1" applyFill="1" applyBorder="1" applyAlignment="1">
      <alignment horizontal="center"/>
    </xf>
    <xf numFmtId="0" fontId="24" fillId="7" borderId="7" xfId="0" applyFont="1" applyFill="1" applyBorder="1" applyAlignment="1">
      <alignment horizontal="center"/>
    </xf>
    <xf numFmtId="0" fontId="24" fillId="7" borderId="27" xfId="0" applyFont="1" applyFill="1" applyBorder="1" applyAlignment="1">
      <alignment horizontal="center"/>
    </xf>
    <xf numFmtId="0" fontId="24" fillId="7" borderId="8" xfId="0" applyFont="1" applyFill="1" applyBorder="1" applyAlignment="1">
      <alignment horizontal="center"/>
    </xf>
    <xf numFmtId="0" fontId="24" fillId="7" borderId="9" xfId="0" applyFont="1" applyFill="1" applyBorder="1" applyAlignment="1">
      <alignment horizontal="center"/>
    </xf>
    <xf numFmtId="0" fontId="24" fillId="7" borderId="10" xfId="0" applyFont="1" applyFill="1" applyBorder="1" applyAlignment="1">
      <alignment horizontal="center"/>
    </xf>
    <xf numFmtId="0" fontId="24" fillId="7" borderId="24" xfId="0" applyFont="1" applyFill="1" applyBorder="1" applyAlignment="1">
      <alignment horizontal="center"/>
    </xf>
    <xf numFmtId="0" fontId="24" fillId="8" borderId="11" xfId="0" applyFont="1" applyFill="1" applyBorder="1" applyAlignment="1">
      <alignment horizontal="center"/>
    </xf>
    <xf numFmtId="0" fontId="24" fillId="8" borderId="0" xfId="0" applyFont="1" applyFill="1" applyAlignment="1">
      <alignment horizontal="center"/>
    </xf>
    <xf numFmtId="0" fontId="24" fillId="8" borderId="12" xfId="0" applyFont="1" applyFill="1" applyBorder="1" applyAlignment="1">
      <alignment horizontal="center"/>
    </xf>
    <xf numFmtId="0" fontId="25" fillId="0" borderId="14" xfId="0" applyFont="1" applyBorder="1" applyAlignment="1">
      <alignment horizontal="left" vertical="center" wrapText="1"/>
    </xf>
    <xf numFmtId="0" fontId="25" fillId="0" borderId="6" xfId="0" applyFont="1" applyBorder="1" applyAlignment="1">
      <alignment horizontal="left" vertical="center" wrapText="1"/>
    </xf>
    <xf numFmtId="0" fontId="25" fillId="0" borderId="27" xfId="0" applyFont="1" applyBorder="1" applyAlignment="1">
      <alignment horizontal="left" vertical="center" wrapText="1"/>
    </xf>
    <xf numFmtId="0" fontId="25" fillId="0" borderId="15" xfId="0" applyFont="1" applyBorder="1" applyAlignment="1">
      <alignment horizontal="left" vertical="center" wrapText="1"/>
    </xf>
    <xf numFmtId="0" fontId="25" fillId="0" borderId="0" xfId="0" applyFont="1" applyAlignment="1">
      <alignment horizontal="left" vertical="center" wrapText="1"/>
    </xf>
    <xf numFmtId="0" fontId="25" fillId="0" borderId="12" xfId="0" applyFont="1" applyBorder="1" applyAlignment="1">
      <alignment horizontal="left" vertical="center" wrapText="1"/>
    </xf>
    <xf numFmtId="0" fontId="25" fillId="0" borderId="4" xfId="0" applyFont="1" applyBorder="1" applyAlignment="1">
      <alignment horizontal="left" vertical="center" wrapText="1"/>
    </xf>
    <xf numFmtId="0" fontId="25" fillId="0" borderId="3" xfId="0" applyFont="1" applyBorder="1" applyAlignment="1">
      <alignment horizontal="left" vertical="center" wrapText="1"/>
    </xf>
    <xf numFmtId="0" fontId="25" fillId="0" borderId="17" xfId="0" applyFont="1" applyBorder="1" applyAlignment="1">
      <alignment horizontal="left" vertical="center" wrapText="1"/>
    </xf>
    <xf numFmtId="0" fontId="24" fillId="8" borderId="16" xfId="0" applyFont="1" applyFill="1" applyBorder="1" applyAlignment="1">
      <alignment horizontal="center"/>
    </xf>
    <xf numFmtId="0" fontId="24" fillId="8" borderId="3" xfId="0" applyFont="1" applyFill="1" applyBorder="1" applyAlignment="1">
      <alignment horizontal="center"/>
    </xf>
    <xf numFmtId="0" fontId="24" fillId="8" borderId="17" xfId="0" applyFont="1" applyFill="1" applyBorder="1" applyAlignment="1">
      <alignment horizontal="center"/>
    </xf>
    <xf numFmtId="0" fontId="24" fillId="0" borderId="32" xfId="0" applyFont="1" applyBorder="1" applyAlignment="1">
      <alignment horizontal="center" vertical="center"/>
    </xf>
    <xf numFmtId="0" fontId="24" fillId="0" borderId="29" xfId="0" applyFont="1" applyBorder="1" applyAlignment="1">
      <alignment horizontal="center" vertical="center"/>
    </xf>
    <xf numFmtId="0" fontId="24" fillId="0" borderId="31" xfId="0" applyFont="1" applyBorder="1" applyAlignment="1">
      <alignment horizontal="center" vertical="center"/>
    </xf>
    <xf numFmtId="0" fontId="24" fillId="0" borderId="33" xfId="0" applyFont="1" applyBorder="1" applyAlignment="1">
      <alignment horizontal="center" vertical="center"/>
    </xf>
    <xf numFmtId="0" fontId="24" fillId="0" borderId="13" xfId="0" applyFont="1" applyBorder="1" applyAlignment="1">
      <alignment horizontal="center" vertical="center"/>
    </xf>
    <xf numFmtId="0" fontId="24" fillId="0" borderId="18" xfId="0" applyFont="1" applyBorder="1" applyAlignment="1">
      <alignment horizontal="center" vertical="center"/>
    </xf>
    <xf numFmtId="0" fontId="24" fillId="9" borderId="19" xfId="0" applyFont="1" applyFill="1" applyBorder="1" applyAlignment="1">
      <alignment horizontal="center"/>
    </xf>
    <xf numFmtId="0" fontId="24" fillId="9" borderId="20" xfId="0" applyFont="1" applyFill="1" applyBorder="1" applyAlignment="1">
      <alignment horizontal="center"/>
    </xf>
    <xf numFmtId="0" fontId="24" fillId="9" borderId="21" xfId="0" applyFont="1" applyFill="1" applyBorder="1" applyAlignment="1">
      <alignment horizontal="center"/>
    </xf>
    <xf numFmtId="0" fontId="25" fillId="0" borderId="23" xfId="0" applyFont="1" applyBorder="1" applyAlignment="1">
      <alignment horizontal="left" vertical="top" wrapText="1"/>
    </xf>
    <xf numFmtId="0" fontId="25" fillId="0" borderId="20" xfId="0" applyFont="1" applyBorder="1" applyAlignment="1">
      <alignment horizontal="left" vertical="top" wrapText="1"/>
    </xf>
    <xf numFmtId="0" fontId="25" fillId="0" borderId="21" xfId="0" applyFont="1" applyBorder="1" applyAlignment="1">
      <alignment horizontal="left" vertical="top" wrapText="1"/>
    </xf>
    <xf numFmtId="0" fontId="25" fillId="0" borderId="15" xfId="0" applyFont="1" applyBorder="1" applyAlignment="1">
      <alignment horizontal="left" vertical="top" wrapText="1"/>
    </xf>
    <xf numFmtId="0" fontId="25" fillId="0" borderId="0" xfId="0" applyFont="1" applyAlignment="1">
      <alignment horizontal="left" vertical="top" wrapText="1"/>
    </xf>
    <xf numFmtId="0" fontId="25" fillId="0" borderId="12" xfId="0" applyFont="1" applyBorder="1" applyAlignment="1">
      <alignment horizontal="left" vertical="top" wrapText="1"/>
    </xf>
    <xf numFmtId="0" fontId="25" fillId="0" borderId="4" xfId="0" applyFont="1" applyBorder="1" applyAlignment="1">
      <alignment horizontal="left" vertical="top" wrapText="1"/>
    </xf>
    <xf numFmtId="0" fontId="25" fillId="0" borderId="3" xfId="0" applyFont="1" applyBorder="1" applyAlignment="1">
      <alignment horizontal="left" vertical="top" wrapText="1"/>
    </xf>
    <xf numFmtId="0" fontId="25" fillId="0" borderId="17" xfId="0" applyFont="1" applyBorder="1" applyAlignment="1">
      <alignment horizontal="left" vertical="top" wrapText="1"/>
    </xf>
    <xf numFmtId="0" fontId="24" fillId="9" borderId="16" xfId="0" applyFont="1" applyFill="1" applyBorder="1" applyAlignment="1">
      <alignment horizontal="center"/>
    </xf>
    <xf numFmtId="0" fontId="24" fillId="9" borderId="3" xfId="0" applyFont="1" applyFill="1" applyBorder="1" applyAlignment="1">
      <alignment horizontal="center"/>
    </xf>
    <xf numFmtId="0" fontId="24" fillId="9" borderId="17" xfId="0" applyFont="1" applyFill="1" applyBorder="1" applyAlignment="1">
      <alignment horizontal="center"/>
    </xf>
    <xf numFmtId="0" fontId="24" fillId="10" borderId="19" xfId="0" applyFont="1" applyFill="1" applyBorder="1" applyAlignment="1">
      <alignment horizontal="center"/>
    </xf>
    <xf numFmtId="0" fontId="24" fillId="10" borderId="20" xfId="0" applyFont="1" applyFill="1" applyBorder="1" applyAlignment="1">
      <alignment horizontal="center"/>
    </xf>
    <xf numFmtId="0" fontId="24" fillId="10" borderId="21" xfId="0" applyFont="1" applyFill="1" applyBorder="1" applyAlignment="1">
      <alignment horizontal="center"/>
    </xf>
    <xf numFmtId="0" fontId="24" fillId="10" borderId="16" xfId="0" applyFont="1" applyFill="1" applyBorder="1" applyAlignment="1">
      <alignment horizontal="center"/>
    </xf>
    <xf numFmtId="0" fontId="24" fillId="10" borderId="3" xfId="0" applyFont="1" applyFill="1" applyBorder="1" applyAlignment="1">
      <alignment horizontal="center"/>
    </xf>
    <xf numFmtId="0" fontId="24" fillId="10" borderId="17" xfId="0" applyFont="1" applyFill="1" applyBorder="1" applyAlignment="1">
      <alignment horizontal="center"/>
    </xf>
    <xf numFmtId="0" fontId="24" fillId="11" borderId="19" xfId="0" applyFont="1" applyFill="1" applyBorder="1" applyAlignment="1">
      <alignment horizontal="center"/>
    </xf>
    <xf numFmtId="0" fontId="24" fillId="11" borderId="20" xfId="0" applyFont="1" applyFill="1" applyBorder="1" applyAlignment="1">
      <alignment horizontal="center"/>
    </xf>
    <xf numFmtId="0" fontId="24" fillId="11" borderId="21" xfId="0" applyFont="1" applyFill="1" applyBorder="1" applyAlignment="1">
      <alignment horizontal="center"/>
    </xf>
    <xf numFmtId="0" fontId="24" fillId="11" borderId="16" xfId="0" applyFont="1" applyFill="1" applyBorder="1" applyAlignment="1">
      <alignment horizontal="center"/>
    </xf>
    <xf numFmtId="0" fontId="24" fillId="11" borderId="3" xfId="0" applyFont="1" applyFill="1" applyBorder="1" applyAlignment="1">
      <alignment horizontal="center"/>
    </xf>
    <xf numFmtId="0" fontId="24" fillId="11" borderId="17" xfId="0" applyFont="1" applyFill="1" applyBorder="1" applyAlignment="1">
      <alignment horizontal="center"/>
    </xf>
    <xf numFmtId="0" fontId="24" fillId="12" borderId="19" xfId="0" applyFont="1" applyFill="1" applyBorder="1" applyAlignment="1">
      <alignment horizontal="center"/>
    </xf>
    <xf numFmtId="0" fontId="24" fillId="12" borderId="20" xfId="0" applyFont="1" applyFill="1" applyBorder="1" applyAlignment="1">
      <alignment horizontal="center"/>
    </xf>
    <xf numFmtId="0" fontId="24" fillId="12" borderId="21" xfId="0" applyFont="1" applyFill="1" applyBorder="1" applyAlignment="1">
      <alignment horizontal="center"/>
    </xf>
    <xf numFmtId="0" fontId="25" fillId="0" borderId="20" xfId="0" applyFont="1" applyBorder="1" applyAlignment="1">
      <alignment horizontal="left" vertical="top"/>
    </xf>
    <xf numFmtId="0" fontId="25" fillId="0" borderId="21" xfId="0" applyFont="1" applyBorder="1" applyAlignment="1">
      <alignment horizontal="left" vertical="top"/>
    </xf>
    <xf numFmtId="0" fontId="25" fillId="0" borderId="15" xfId="0" applyFont="1" applyBorder="1" applyAlignment="1">
      <alignment horizontal="left" vertical="top"/>
    </xf>
    <xf numFmtId="0" fontId="25" fillId="0" borderId="0" xfId="0" applyFont="1" applyAlignment="1">
      <alignment horizontal="left" vertical="top"/>
    </xf>
    <xf numFmtId="0" fontId="25" fillId="0" borderId="12" xfId="0" applyFont="1" applyBorder="1" applyAlignment="1">
      <alignment horizontal="left" vertical="top"/>
    </xf>
    <xf numFmtId="0" fontId="25" fillId="0" borderId="26" xfId="0" applyFont="1" applyBorder="1" applyAlignment="1">
      <alignment horizontal="left" vertical="top"/>
    </xf>
    <xf numFmtId="0" fontId="25" fillId="0" borderId="9" xfId="0" applyFont="1" applyBorder="1" applyAlignment="1">
      <alignment horizontal="left" vertical="top"/>
    </xf>
    <xf numFmtId="0" fontId="25" fillId="0" borderId="24" xfId="0" applyFont="1" applyBorder="1" applyAlignment="1">
      <alignment horizontal="left" vertical="top"/>
    </xf>
    <xf numFmtId="0" fontId="24" fillId="12" borderId="8" xfId="0" applyFont="1" applyFill="1" applyBorder="1" applyAlignment="1">
      <alignment horizontal="center"/>
    </xf>
    <xf numFmtId="0" fontId="24" fillId="12" borderId="9" xfId="0" applyFont="1" applyFill="1" applyBorder="1" applyAlignment="1">
      <alignment horizontal="center"/>
    </xf>
    <xf numFmtId="0" fontId="24" fillId="12" borderId="24" xfId="0" applyFont="1" applyFill="1" applyBorder="1" applyAlignment="1">
      <alignment horizontal="center"/>
    </xf>
    <xf numFmtId="0" fontId="13" fillId="7" borderId="5" xfId="0" applyFont="1" applyFill="1" applyBorder="1" applyAlignment="1">
      <alignment horizontal="center"/>
    </xf>
    <xf numFmtId="0" fontId="13" fillId="7" borderId="6" xfId="0" applyFont="1" applyFill="1" applyBorder="1" applyAlignment="1">
      <alignment horizontal="center"/>
    </xf>
    <xf numFmtId="0" fontId="13" fillId="7" borderId="27" xfId="0" applyFont="1" applyFill="1" applyBorder="1" applyAlignment="1">
      <alignment horizontal="center"/>
    </xf>
    <xf numFmtId="0" fontId="24" fillId="0" borderId="28" xfId="0" applyFont="1" applyBorder="1" applyAlignment="1">
      <alignment horizontal="center" vertical="center"/>
    </xf>
    <xf numFmtId="0" fontId="24" fillId="0" borderId="30" xfId="0" applyFont="1" applyBorder="1" applyAlignment="1">
      <alignment horizontal="center" vertical="center"/>
    </xf>
    <xf numFmtId="0" fontId="24" fillId="0" borderId="22" xfId="0" applyFont="1" applyBorder="1" applyAlignment="1">
      <alignment horizontal="center" vertical="center"/>
    </xf>
    <xf numFmtId="0" fontId="24" fillId="0" borderId="25" xfId="0" applyFont="1" applyBorder="1" applyAlignment="1">
      <alignment horizontal="center" vertical="center"/>
    </xf>
    <xf numFmtId="0" fontId="0" fillId="0" borderId="2" xfId="0" applyBorder="1" applyAlignment="1">
      <alignment horizontal="center" wrapText="1"/>
    </xf>
    <xf numFmtId="0" fontId="11" fillId="13" borderId="2" xfId="0" applyFont="1" applyFill="1" applyBorder="1" applyAlignment="1">
      <alignment horizontal="center" vertical="center"/>
    </xf>
    <xf numFmtId="0" fontId="15" fillId="0" borderId="2" xfId="0" applyFont="1" applyBorder="1" applyAlignment="1">
      <alignment horizontal="center" vertical="center" wrapText="1"/>
    </xf>
    <xf numFmtId="0" fontId="5" fillId="0" borderId="2" xfId="0" applyFont="1" applyBorder="1" applyAlignment="1">
      <alignment horizontal="center" vertical="center" wrapText="1"/>
    </xf>
    <xf numFmtId="0" fontId="0" fillId="0" borderId="0" xfId="0" applyAlignment="1">
      <alignment horizontal="center"/>
    </xf>
    <xf numFmtId="0" fontId="1" fillId="0" borderId="2" xfId="0" applyFont="1" applyBorder="1" applyAlignment="1">
      <alignment vertical="center" wrapText="1"/>
    </xf>
    <xf numFmtId="0" fontId="1" fillId="0" borderId="2" xfId="0" applyFont="1" applyBorder="1" applyAlignment="1">
      <alignment horizontal="center" vertical="center" wrapText="1"/>
    </xf>
    <xf numFmtId="0" fontId="1" fillId="0" borderId="2" xfId="0" applyFont="1" applyBorder="1" applyAlignment="1">
      <alignment horizontal="left" vertical="center" wrapText="1"/>
    </xf>
    <xf numFmtId="0" fontId="1" fillId="0" borderId="2" xfId="0" applyFont="1" applyBorder="1" applyAlignment="1">
      <alignment wrapText="1"/>
    </xf>
    <xf numFmtId="0" fontId="4" fillId="0" borderId="2" xfId="0" applyFont="1" applyBorder="1" applyAlignment="1">
      <alignment horizontal="center" vertical="center" wrapText="1"/>
    </xf>
    <xf numFmtId="0" fontId="1" fillId="0" borderId="2" xfId="0" applyFont="1" applyBorder="1"/>
    <xf numFmtId="0" fontId="1" fillId="0" borderId="2" xfId="0" applyFont="1" applyBorder="1" applyAlignment="1">
      <alignment horizontal="center" vertical="center"/>
    </xf>
  </cellXfs>
  <cellStyles count="12">
    <cellStyle name="20% - Accent4" xfId="1" builtinId="42"/>
    <cellStyle name="40% - Accent1" xfId="2" builtinId="31"/>
    <cellStyle name="Calculation" xfId="3" builtinId="22"/>
    <cellStyle name="ConditionalStyle_2" xfId="10" xr:uid="{EC3339EA-28AA-4645-8607-96172C26A212}"/>
    <cellStyle name="Excel Built-in Normal" xfId="8" xr:uid="{A22BD791-F31E-48E5-8173-3804AB3CD32A}"/>
    <cellStyle name="Good" xfId="4" builtinId="26"/>
    <cellStyle name="Neutral" xfId="5" builtinId="28"/>
    <cellStyle name="Normal" xfId="0" builtinId="0"/>
    <cellStyle name="Normal 2" xfId="6" xr:uid="{364ED5C1-C85E-4251-AADC-63AA794CAC8C}"/>
    <cellStyle name="Normal 3" xfId="9" xr:uid="{40F2A31D-BD61-4B96-A808-99B357AA4B8A}"/>
    <cellStyle name="Normal 4" xfId="11" xr:uid="{2F1393A6-0469-4936-AD9F-5CE4B802EFC8}"/>
    <cellStyle name="Normalny 2" xfId="7" xr:uid="{CD8E7B12-F315-4FE7-A073-8A6C22D0930C}"/>
  </cellStyles>
  <dxfs count="5">
    <dxf>
      <font>
        <color auto="1"/>
      </font>
      <fill>
        <patternFill>
          <bgColor rgb="FFFF0000"/>
        </patternFill>
      </fill>
    </dxf>
    <dxf>
      <fill>
        <patternFill>
          <bgColor rgb="FFFF9900"/>
        </patternFill>
      </fill>
    </dxf>
    <dxf>
      <fill>
        <patternFill>
          <bgColor rgb="FFFFCC00"/>
        </patternFill>
      </fill>
    </dxf>
    <dxf>
      <fill>
        <patternFill>
          <bgColor rgb="FF99CC00"/>
        </patternFill>
      </fill>
    </dxf>
    <dxf>
      <fill>
        <patternFill>
          <bgColor rgb="FFCCFFCC"/>
        </patternFill>
      </fill>
    </dxf>
  </dxfs>
  <tableStyles count="0" defaultTableStyle="TableStyleMedium2" defaultPivotStyle="PivotStyleLight16"/>
  <colors>
    <mruColors>
      <color rgb="FFD10505"/>
      <color rgb="FFFFCC00"/>
      <color rgb="FF99CC00"/>
      <color rgb="FFCCFFCC"/>
      <color rgb="FFFF9900"/>
      <color rgb="FFF4A31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Aptos Display" panose="020B0004020202020204" pitchFamily="34" charset="0"/>
                <a:ea typeface="+mn-ea"/>
                <a:cs typeface="+mn-cs"/>
              </a:defRPr>
            </a:pPr>
            <a:r>
              <a:rPr lang="en-GB" b="1"/>
              <a:t>Gap Analysis Compliance Levels -  NIST CSF 2.0</a:t>
            </a:r>
            <a:endParaRPr lang="en-GH"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Aptos Display" panose="020B0004020202020204" pitchFamily="34" charset="0"/>
              <a:ea typeface="+mn-ea"/>
              <a:cs typeface="+mn-cs"/>
            </a:defRPr>
          </a:pPr>
          <a:endParaRPr lang="en-GH"/>
        </a:p>
      </c:txPr>
    </c:title>
    <c:autoTitleDeleted val="0"/>
    <c:plotArea>
      <c:layout/>
      <c:barChart>
        <c:barDir val="col"/>
        <c:grouping val="percentStacked"/>
        <c:varyColors val="0"/>
        <c:ser>
          <c:idx val="1"/>
          <c:order val="1"/>
          <c:tx>
            <c:strRef>
              <c:f>'TASK 2 VISUAL'!$C$3</c:f>
              <c:strCache>
                <c:ptCount val="1"/>
                <c:pt idx="0">
                  <c:v>Fully Compliant</c:v>
                </c:pt>
              </c:strCache>
            </c:strRef>
          </c:tx>
          <c:spPr>
            <a:solidFill>
              <a:srgbClr val="00B050"/>
            </a:solidFill>
            <a:ln>
              <a:noFill/>
            </a:ln>
            <a:effectLst/>
          </c:spPr>
          <c:invertIfNegative val="0"/>
          <c:cat>
            <c:strRef>
              <c:f>'TASK 2 VISUAL'!$A$4:$A$25</c:f>
              <c:strCache>
                <c:ptCount val="22"/>
                <c:pt idx="0">
                  <c:v>GV.OC</c:v>
                </c:pt>
                <c:pt idx="1">
                  <c:v>GV.RM</c:v>
                </c:pt>
                <c:pt idx="2">
                  <c:v>GV.RR</c:v>
                </c:pt>
                <c:pt idx="3">
                  <c:v>GV.OV</c:v>
                </c:pt>
                <c:pt idx="4">
                  <c:v>GV.PO</c:v>
                </c:pt>
                <c:pt idx="5">
                  <c:v>GV.SC</c:v>
                </c:pt>
                <c:pt idx="6">
                  <c:v>ID.AM</c:v>
                </c:pt>
                <c:pt idx="7">
                  <c:v>ID.AR</c:v>
                </c:pt>
                <c:pt idx="8">
                  <c:v>ID.IM</c:v>
                </c:pt>
                <c:pt idx="9">
                  <c:v>PR.AA</c:v>
                </c:pt>
                <c:pt idx="10">
                  <c:v>PR.AT</c:v>
                </c:pt>
                <c:pt idx="11">
                  <c:v>PR.DS</c:v>
                </c:pt>
                <c:pt idx="12">
                  <c:v>PR.PS</c:v>
                </c:pt>
                <c:pt idx="13">
                  <c:v>PR.IR</c:v>
                </c:pt>
                <c:pt idx="14">
                  <c:v>DE.CM</c:v>
                </c:pt>
                <c:pt idx="15">
                  <c:v>DE.AE</c:v>
                </c:pt>
                <c:pt idx="16">
                  <c:v>RS.AM</c:v>
                </c:pt>
                <c:pt idx="17">
                  <c:v>RS.AN</c:v>
                </c:pt>
                <c:pt idx="18">
                  <c:v>RS.CO</c:v>
                </c:pt>
                <c:pt idx="19">
                  <c:v>RS.MI</c:v>
                </c:pt>
                <c:pt idx="20">
                  <c:v>RC.RP</c:v>
                </c:pt>
                <c:pt idx="21">
                  <c:v>RC.CO</c:v>
                </c:pt>
              </c:strCache>
            </c:strRef>
          </c:cat>
          <c:val>
            <c:numRef>
              <c:f>'TASK 2 VISUAL'!$C$4:$C$25</c:f>
              <c:numCache>
                <c:formatCode>General</c:formatCode>
                <c:ptCount val="22"/>
                <c:pt idx="0">
                  <c:v>0</c:v>
                </c:pt>
                <c:pt idx="1">
                  <c:v>0</c:v>
                </c:pt>
                <c:pt idx="2">
                  <c:v>0</c:v>
                </c:pt>
                <c:pt idx="3">
                  <c:v>0</c:v>
                </c:pt>
                <c:pt idx="4">
                  <c:v>0</c:v>
                </c:pt>
                <c:pt idx="5">
                  <c:v>0</c:v>
                </c:pt>
                <c:pt idx="6">
                  <c:v>0</c:v>
                </c:pt>
                <c:pt idx="7">
                  <c:v>0</c:v>
                </c:pt>
                <c:pt idx="8">
                  <c:v>0</c:v>
                </c:pt>
                <c:pt idx="9">
                  <c:v>1</c:v>
                </c:pt>
                <c:pt idx="10">
                  <c:v>0</c:v>
                </c:pt>
                <c:pt idx="11">
                  <c:v>0</c:v>
                </c:pt>
                <c:pt idx="12">
                  <c:v>0</c:v>
                </c:pt>
                <c:pt idx="13">
                  <c:v>1</c:v>
                </c:pt>
                <c:pt idx="14">
                  <c:v>0</c:v>
                </c:pt>
                <c:pt idx="15">
                  <c:v>0</c:v>
                </c:pt>
                <c:pt idx="16">
                  <c:v>0</c:v>
                </c:pt>
                <c:pt idx="17">
                  <c:v>0</c:v>
                </c:pt>
                <c:pt idx="18">
                  <c:v>0</c:v>
                </c:pt>
                <c:pt idx="19">
                  <c:v>0</c:v>
                </c:pt>
                <c:pt idx="20">
                  <c:v>0</c:v>
                </c:pt>
                <c:pt idx="21">
                  <c:v>0</c:v>
                </c:pt>
              </c:numCache>
            </c:numRef>
          </c:val>
          <c:extLst>
            <c:ext xmlns:c16="http://schemas.microsoft.com/office/drawing/2014/chart" uri="{C3380CC4-5D6E-409C-BE32-E72D297353CC}">
              <c16:uniqueId val="{00000001-B2F8-4A28-9044-E0F9664F5BEC}"/>
            </c:ext>
          </c:extLst>
        </c:ser>
        <c:ser>
          <c:idx val="2"/>
          <c:order val="2"/>
          <c:tx>
            <c:strRef>
              <c:f>'TASK 2 VISUAL'!$D$3</c:f>
              <c:strCache>
                <c:ptCount val="1"/>
                <c:pt idx="0">
                  <c:v>Partly Compliant</c:v>
                </c:pt>
              </c:strCache>
            </c:strRef>
          </c:tx>
          <c:spPr>
            <a:solidFill>
              <a:schemeClr val="accent1"/>
            </a:solidFill>
            <a:ln>
              <a:noFill/>
            </a:ln>
            <a:effectLst/>
          </c:spPr>
          <c:invertIfNegative val="0"/>
          <c:cat>
            <c:strRef>
              <c:f>'TASK 2 VISUAL'!$A$4:$A$25</c:f>
              <c:strCache>
                <c:ptCount val="22"/>
                <c:pt idx="0">
                  <c:v>GV.OC</c:v>
                </c:pt>
                <c:pt idx="1">
                  <c:v>GV.RM</c:v>
                </c:pt>
                <c:pt idx="2">
                  <c:v>GV.RR</c:v>
                </c:pt>
                <c:pt idx="3">
                  <c:v>GV.OV</c:v>
                </c:pt>
                <c:pt idx="4">
                  <c:v>GV.PO</c:v>
                </c:pt>
                <c:pt idx="5">
                  <c:v>GV.SC</c:v>
                </c:pt>
                <c:pt idx="6">
                  <c:v>ID.AM</c:v>
                </c:pt>
                <c:pt idx="7">
                  <c:v>ID.AR</c:v>
                </c:pt>
                <c:pt idx="8">
                  <c:v>ID.IM</c:v>
                </c:pt>
                <c:pt idx="9">
                  <c:v>PR.AA</c:v>
                </c:pt>
                <c:pt idx="10">
                  <c:v>PR.AT</c:v>
                </c:pt>
                <c:pt idx="11">
                  <c:v>PR.DS</c:v>
                </c:pt>
                <c:pt idx="12">
                  <c:v>PR.PS</c:v>
                </c:pt>
                <c:pt idx="13">
                  <c:v>PR.IR</c:v>
                </c:pt>
                <c:pt idx="14">
                  <c:v>DE.CM</c:v>
                </c:pt>
                <c:pt idx="15">
                  <c:v>DE.AE</c:v>
                </c:pt>
                <c:pt idx="16">
                  <c:v>RS.AM</c:v>
                </c:pt>
                <c:pt idx="17">
                  <c:v>RS.AN</c:v>
                </c:pt>
                <c:pt idx="18">
                  <c:v>RS.CO</c:v>
                </c:pt>
                <c:pt idx="19">
                  <c:v>RS.MI</c:v>
                </c:pt>
                <c:pt idx="20">
                  <c:v>RC.RP</c:v>
                </c:pt>
                <c:pt idx="21">
                  <c:v>RC.CO</c:v>
                </c:pt>
              </c:strCache>
            </c:strRef>
          </c:cat>
          <c:val>
            <c:numRef>
              <c:f>'TASK 2 VISUAL'!$D$4:$D$25</c:f>
              <c:numCache>
                <c:formatCode>General</c:formatCode>
                <c:ptCount val="22"/>
                <c:pt idx="0">
                  <c:v>3</c:v>
                </c:pt>
                <c:pt idx="1">
                  <c:v>3</c:v>
                </c:pt>
                <c:pt idx="2">
                  <c:v>3</c:v>
                </c:pt>
                <c:pt idx="3">
                  <c:v>1</c:v>
                </c:pt>
                <c:pt idx="4">
                  <c:v>1</c:v>
                </c:pt>
                <c:pt idx="5">
                  <c:v>0</c:v>
                </c:pt>
                <c:pt idx="6">
                  <c:v>5</c:v>
                </c:pt>
                <c:pt idx="7">
                  <c:v>2</c:v>
                </c:pt>
                <c:pt idx="8">
                  <c:v>3</c:v>
                </c:pt>
                <c:pt idx="9">
                  <c:v>3</c:v>
                </c:pt>
                <c:pt idx="10">
                  <c:v>1</c:v>
                </c:pt>
                <c:pt idx="11">
                  <c:v>2</c:v>
                </c:pt>
                <c:pt idx="12">
                  <c:v>1</c:v>
                </c:pt>
                <c:pt idx="13">
                  <c:v>2</c:v>
                </c:pt>
                <c:pt idx="14">
                  <c:v>3</c:v>
                </c:pt>
                <c:pt idx="15">
                  <c:v>3</c:v>
                </c:pt>
                <c:pt idx="16">
                  <c:v>1</c:v>
                </c:pt>
                <c:pt idx="17">
                  <c:v>1</c:v>
                </c:pt>
                <c:pt idx="18">
                  <c:v>1</c:v>
                </c:pt>
                <c:pt idx="19">
                  <c:v>1</c:v>
                </c:pt>
                <c:pt idx="20">
                  <c:v>2</c:v>
                </c:pt>
                <c:pt idx="21">
                  <c:v>0</c:v>
                </c:pt>
              </c:numCache>
            </c:numRef>
          </c:val>
          <c:extLst>
            <c:ext xmlns:c16="http://schemas.microsoft.com/office/drawing/2014/chart" uri="{C3380CC4-5D6E-409C-BE32-E72D297353CC}">
              <c16:uniqueId val="{00000002-B2F8-4A28-9044-E0F9664F5BEC}"/>
            </c:ext>
          </c:extLst>
        </c:ser>
        <c:ser>
          <c:idx val="3"/>
          <c:order val="3"/>
          <c:tx>
            <c:strRef>
              <c:f>'TASK 2 VISUAL'!$E$3</c:f>
              <c:strCache>
                <c:ptCount val="1"/>
                <c:pt idx="0">
                  <c:v>Non-Compliant</c:v>
                </c:pt>
              </c:strCache>
            </c:strRef>
          </c:tx>
          <c:spPr>
            <a:solidFill>
              <a:srgbClr val="D10505"/>
            </a:solidFill>
            <a:ln>
              <a:noFill/>
            </a:ln>
            <a:effectLst/>
          </c:spPr>
          <c:invertIfNegative val="0"/>
          <c:cat>
            <c:strRef>
              <c:f>'TASK 2 VISUAL'!$A$4:$A$25</c:f>
              <c:strCache>
                <c:ptCount val="22"/>
                <c:pt idx="0">
                  <c:v>GV.OC</c:v>
                </c:pt>
                <c:pt idx="1">
                  <c:v>GV.RM</c:v>
                </c:pt>
                <c:pt idx="2">
                  <c:v>GV.RR</c:v>
                </c:pt>
                <c:pt idx="3">
                  <c:v>GV.OV</c:v>
                </c:pt>
                <c:pt idx="4">
                  <c:v>GV.PO</c:v>
                </c:pt>
                <c:pt idx="5">
                  <c:v>GV.SC</c:v>
                </c:pt>
                <c:pt idx="6">
                  <c:v>ID.AM</c:v>
                </c:pt>
                <c:pt idx="7">
                  <c:v>ID.AR</c:v>
                </c:pt>
                <c:pt idx="8">
                  <c:v>ID.IM</c:v>
                </c:pt>
                <c:pt idx="9">
                  <c:v>PR.AA</c:v>
                </c:pt>
                <c:pt idx="10">
                  <c:v>PR.AT</c:v>
                </c:pt>
                <c:pt idx="11">
                  <c:v>PR.DS</c:v>
                </c:pt>
                <c:pt idx="12">
                  <c:v>PR.PS</c:v>
                </c:pt>
                <c:pt idx="13">
                  <c:v>PR.IR</c:v>
                </c:pt>
                <c:pt idx="14">
                  <c:v>DE.CM</c:v>
                </c:pt>
                <c:pt idx="15">
                  <c:v>DE.AE</c:v>
                </c:pt>
                <c:pt idx="16">
                  <c:v>RS.AM</c:v>
                </c:pt>
                <c:pt idx="17">
                  <c:v>RS.AN</c:v>
                </c:pt>
                <c:pt idx="18">
                  <c:v>RS.CO</c:v>
                </c:pt>
                <c:pt idx="19">
                  <c:v>RS.MI</c:v>
                </c:pt>
                <c:pt idx="20">
                  <c:v>RC.RP</c:v>
                </c:pt>
                <c:pt idx="21">
                  <c:v>RC.CO</c:v>
                </c:pt>
              </c:strCache>
            </c:strRef>
          </c:cat>
          <c:val>
            <c:numRef>
              <c:f>'TASK 2 VISUAL'!$E$4:$E$25</c:f>
              <c:numCache>
                <c:formatCode>General</c:formatCode>
                <c:ptCount val="22"/>
                <c:pt idx="0">
                  <c:v>2</c:v>
                </c:pt>
                <c:pt idx="1">
                  <c:v>4</c:v>
                </c:pt>
                <c:pt idx="2">
                  <c:v>1</c:v>
                </c:pt>
                <c:pt idx="3">
                  <c:v>1</c:v>
                </c:pt>
                <c:pt idx="4">
                  <c:v>1</c:v>
                </c:pt>
                <c:pt idx="5">
                  <c:v>10</c:v>
                </c:pt>
                <c:pt idx="6">
                  <c:v>2</c:v>
                </c:pt>
                <c:pt idx="7">
                  <c:v>7</c:v>
                </c:pt>
                <c:pt idx="8">
                  <c:v>1</c:v>
                </c:pt>
                <c:pt idx="9">
                  <c:v>1</c:v>
                </c:pt>
                <c:pt idx="10">
                  <c:v>1</c:v>
                </c:pt>
                <c:pt idx="11">
                  <c:v>2</c:v>
                </c:pt>
                <c:pt idx="12">
                  <c:v>5</c:v>
                </c:pt>
                <c:pt idx="13">
                  <c:v>0</c:v>
                </c:pt>
                <c:pt idx="14">
                  <c:v>1</c:v>
                </c:pt>
                <c:pt idx="15">
                  <c:v>3</c:v>
                </c:pt>
                <c:pt idx="16">
                  <c:v>4</c:v>
                </c:pt>
                <c:pt idx="17">
                  <c:v>3</c:v>
                </c:pt>
                <c:pt idx="18">
                  <c:v>1</c:v>
                </c:pt>
                <c:pt idx="19">
                  <c:v>1</c:v>
                </c:pt>
                <c:pt idx="20">
                  <c:v>2</c:v>
                </c:pt>
                <c:pt idx="21">
                  <c:v>2</c:v>
                </c:pt>
              </c:numCache>
            </c:numRef>
          </c:val>
          <c:extLst>
            <c:ext xmlns:c16="http://schemas.microsoft.com/office/drawing/2014/chart" uri="{C3380CC4-5D6E-409C-BE32-E72D297353CC}">
              <c16:uniqueId val="{00000003-B2F8-4A28-9044-E0F9664F5BEC}"/>
            </c:ext>
          </c:extLst>
        </c:ser>
        <c:ser>
          <c:idx val="4"/>
          <c:order val="4"/>
          <c:tx>
            <c:strRef>
              <c:f>'TASK 2 VISUAL'!$F$3</c:f>
              <c:strCache>
                <c:ptCount val="1"/>
                <c:pt idx="0">
                  <c:v>Unknown</c:v>
                </c:pt>
              </c:strCache>
            </c:strRef>
          </c:tx>
          <c:spPr>
            <a:solidFill>
              <a:schemeClr val="bg2">
                <a:lumMod val="75000"/>
              </a:schemeClr>
            </a:solidFill>
            <a:ln>
              <a:noFill/>
            </a:ln>
            <a:effectLst/>
          </c:spPr>
          <c:invertIfNegative val="0"/>
          <c:cat>
            <c:strRef>
              <c:f>'TASK 2 VISUAL'!$A$4:$A$25</c:f>
              <c:strCache>
                <c:ptCount val="22"/>
                <c:pt idx="0">
                  <c:v>GV.OC</c:v>
                </c:pt>
                <c:pt idx="1">
                  <c:v>GV.RM</c:v>
                </c:pt>
                <c:pt idx="2">
                  <c:v>GV.RR</c:v>
                </c:pt>
                <c:pt idx="3">
                  <c:v>GV.OV</c:v>
                </c:pt>
                <c:pt idx="4">
                  <c:v>GV.PO</c:v>
                </c:pt>
                <c:pt idx="5">
                  <c:v>GV.SC</c:v>
                </c:pt>
                <c:pt idx="6">
                  <c:v>ID.AM</c:v>
                </c:pt>
                <c:pt idx="7">
                  <c:v>ID.AR</c:v>
                </c:pt>
                <c:pt idx="8">
                  <c:v>ID.IM</c:v>
                </c:pt>
                <c:pt idx="9">
                  <c:v>PR.AA</c:v>
                </c:pt>
                <c:pt idx="10">
                  <c:v>PR.AT</c:v>
                </c:pt>
                <c:pt idx="11">
                  <c:v>PR.DS</c:v>
                </c:pt>
                <c:pt idx="12">
                  <c:v>PR.PS</c:v>
                </c:pt>
                <c:pt idx="13">
                  <c:v>PR.IR</c:v>
                </c:pt>
                <c:pt idx="14">
                  <c:v>DE.CM</c:v>
                </c:pt>
                <c:pt idx="15">
                  <c:v>DE.AE</c:v>
                </c:pt>
                <c:pt idx="16">
                  <c:v>RS.AM</c:v>
                </c:pt>
                <c:pt idx="17">
                  <c:v>RS.AN</c:v>
                </c:pt>
                <c:pt idx="18">
                  <c:v>RS.CO</c:v>
                </c:pt>
                <c:pt idx="19">
                  <c:v>RS.MI</c:v>
                </c:pt>
                <c:pt idx="20">
                  <c:v>RC.RP</c:v>
                </c:pt>
                <c:pt idx="21">
                  <c:v>RC.CO</c:v>
                </c:pt>
              </c:strCache>
            </c:strRef>
          </c:cat>
          <c:val>
            <c:numRef>
              <c:f>'TASK 2 VISUAL'!$F$4:$F$25</c:f>
              <c:numCache>
                <c:formatCode>General</c:formatCode>
                <c:ptCount val="22"/>
                <c:pt idx="4">
                  <c:v>1</c:v>
                </c:pt>
                <c:pt idx="7">
                  <c:v>1</c:v>
                </c:pt>
                <c:pt idx="9">
                  <c:v>1</c:v>
                </c:pt>
                <c:pt idx="13">
                  <c:v>1</c:v>
                </c:pt>
                <c:pt idx="14">
                  <c:v>1</c:v>
                </c:pt>
                <c:pt idx="20">
                  <c:v>2</c:v>
                </c:pt>
              </c:numCache>
            </c:numRef>
          </c:val>
          <c:extLst>
            <c:ext xmlns:c16="http://schemas.microsoft.com/office/drawing/2014/chart" uri="{C3380CC4-5D6E-409C-BE32-E72D297353CC}">
              <c16:uniqueId val="{00000004-B2F8-4A28-9044-E0F9664F5BEC}"/>
            </c:ext>
          </c:extLst>
        </c:ser>
        <c:dLbls>
          <c:showLegendKey val="0"/>
          <c:showVal val="0"/>
          <c:showCatName val="0"/>
          <c:showSerName val="0"/>
          <c:showPercent val="0"/>
          <c:showBubbleSize val="0"/>
        </c:dLbls>
        <c:gapWidth val="150"/>
        <c:overlap val="100"/>
        <c:axId val="231675456"/>
        <c:axId val="231674496"/>
        <c:extLst>
          <c:ext xmlns:c15="http://schemas.microsoft.com/office/drawing/2012/chart" uri="{02D57815-91ED-43cb-92C2-25804820EDAC}">
            <c15:filteredBarSeries>
              <c15:ser>
                <c:idx val="0"/>
                <c:order val="0"/>
                <c:tx>
                  <c:strRef>
                    <c:extLst>
                      <c:ext uri="{02D57815-91ED-43cb-92C2-25804820EDAC}">
                        <c15:formulaRef>
                          <c15:sqref>'TASK 2 VISUAL'!$B$3</c15:sqref>
                        </c15:formulaRef>
                      </c:ext>
                    </c:extLst>
                    <c:strCache>
                      <c:ptCount val="1"/>
                      <c:pt idx="0">
                        <c:v>Sub parts</c:v>
                      </c:pt>
                    </c:strCache>
                  </c:strRef>
                </c:tx>
                <c:spPr>
                  <a:solidFill>
                    <a:schemeClr val="accent1"/>
                  </a:solidFill>
                  <a:ln>
                    <a:noFill/>
                  </a:ln>
                  <a:effectLst/>
                </c:spPr>
                <c:invertIfNegative val="0"/>
                <c:cat>
                  <c:strRef>
                    <c:extLst>
                      <c:ext uri="{02D57815-91ED-43cb-92C2-25804820EDAC}">
                        <c15:formulaRef>
                          <c15:sqref>'TASK 2 VISUAL'!$A$4:$A$25</c15:sqref>
                        </c15:formulaRef>
                      </c:ext>
                    </c:extLst>
                    <c:strCache>
                      <c:ptCount val="22"/>
                      <c:pt idx="0">
                        <c:v>GV.OC</c:v>
                      </c:pt>
                      <c:pt idx="1">
                        <c:v>GV.RM</c:v>
                      </c:pt>
                      <c:pt idx="2">
                        <c:v>GV.RR</c:v>
                      </c:pt>
                      <c:pt idx="3">
                        <c:v>GV.OV</c:v>
                      </c:pt>
                      <c:pt idx="4">
                        <c:v>GV.PO</c:v>
                      </c:pt>
                      <c:pt idx="5">
                        <c:v>GV.SC</c:v>
                      </c:pt>
                      <c:pt idx="6">
                        <c:v>ID.AM</c:v>
                      </c:pt>
                      <c:pt idx="7">
                        <c:v>ID.AR</c:v>
                      </c:pt>
                      <c:pt idx="8">
                        <c:v>ID.IM</c:v>
                      </c:pt>
                      <c:pt idx="9">
                        <c:v>PR.AA</c:v>
                      </c:pt>
                      <c:pt idx="10">
                        <c:v>PR.AT</c:v>
                      </c:pt>
                      <c:pt idx="11">
                        <c:v>PR.DS</c:v>
                      </c:pt>
                      <c:pt idx="12">
                        <c:v>PR.PS</c:v>
                      </c:pt>
                      <c:pt idx="13">
                        <c:v>PR.IR</c:v>
                      </c:pt>
                      <c:pt idx="14">
                        <c:v>DE.CM</c:v>
                      </c:pt>
                      <c:pt idx="15">
                        <c:v>DE.AE</c:v>
                      </c:pt>
                      <c:pt idx="16">
                        <c:v>RS.AM</c:v>
                      </c:pt>
                      <c:pt idx="17">
                        <c:v>RS.AN</c:v>
                      </c:pt>
                      <c:pt idx="18">
                        <c:v>RS.CO</c:v>
                      </c:pt>
                      <c:pt idx="19">
                        <c:v>RS.MI</c:v>
                      </c:pt>
                      <c:pt idx="20">
                        <c:v>RC.RP</c:v>
                      </c:pt>
                      <c:pt idx="21">
                        <c:v>RC.CO</c:v>
                      </c:pt>
                    </c:strCache>
                  </c:strRef>
                </c:cat>
                <c:val>
                  <c:numRef>
                    <c:extLst>
                      <c:ext uri="{02D57815-91ED-43cb-92C2-25804820EDAC}">
                        <c15:formulaRef>
                          <c15:sqref>'TASK 2 VISUAL'!$B$4:$B$25</c15:sqref>
                        </c15:formulaRef>
                      </c:ext>
                    </c:extLst>
                    <c:numCache>
                      <c:formatCode>General</c:formatCode>
                      <c:ptCount val="22"/>
                      <c:pt idx="0">
                        <c:v>5</c:v>
                      </c:pt>
                      <c:pt idx="1">
                        <c:v>7</c:v>
                      </c:pt>
                      <c:pt idx="2">
                        <c:v>4</c:v>
                      </c:pt>
                      <c:pt idx="3">
                        <c:v>2</c:v>
                      </c:pt>
                      <c:pt idx="4">
                        <c:v>3</c:v>
                      </c:pt>
                      <c:pt idx="5">
                        <c:v>10</c:v>
                      </c:pt>
                      <c:pt idx="6">
                        <c:v>7</c:v>
                      </c:pt>
                      <c:pt idx="7">
                        <c:v>10</c:v>
                      </c:pt>
                      <c:pt idx="8">
                        <c:v>4</c:v>
                      </c:pt>
                      <c:pt idx="9">
                        <c:v>6</c:v>
                      </c:pt>
                      <c:pt idx="10">
                        <c:v>2</c:v>
                      </c:pt>
                      <c:pt idx="11">
                        <c:v>4</c:v>
                      </c:pt>
                      <c:pt idx="12">
                        <c:v>6</c:v>
                      </c:pt>
                      <c:pt idx="13">
                        <c:v>4</c:v>
                      </c:pt>
                      <c:pt idx="14">
                        <c:v>5</c:v>
                      </c:pt>
                      <c:pt idx="15">
                        <c:v>6</c:v>
                      </c:pt>
                      <c:pt idx="16">
                        <c:v>5</c:v>
                      </c:pt>
                      <c:pt idx="17">
                        <c:v>4</c:v>
                      </c:pt>
                      <c:pt idx="18">
                        <c:v>2</c:v>
                      </c:pt>
                      <c:pt idx="19">
                        <c:v>2</c:v>
                      </c:pt>
                      <c:pt idx="20">
                        <c:v>6</c:v>
                      </c:pt>
                      <c:pt idx="21">
                        <c:v>2</c:v>
                      </c:pt>
                    </c:numCache>
                  </c:numRef>
                </c:val>
                <c:extLst>
                  <c:ext xmlns:c16="http://schemas.microsoft.com/office/drawing/2014/chart" uri="{C3380CC4-5D6E-409C-BE32-E72D297353CC}">
                    <c16:uniqueId val="{00000000-B2F8-4A28-9044-E0F9664F5BEC}"/>
                  </c:ext>
                </c:extLst>
              </c15:ser>
            </c15:filteredBarSeries>
          </c:ext>
        </c:extLst>
      </c:barChart>
      <c:catAx>
        <c:axId val="231675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Aptos Display" panose="020B0004020202020204" pitchFamily="34" charset="0"/>
                <a:ea typeface="+mn-ea"/>
                <a:cs typeface="+mn-cs"/>
              </a:defRPr>
            </a:pPr>
            <a:endParaRPr lang="en-GH"/>
          </a:p>
        </c:txPr>
        <c:crossAx val="231674496"/>
        <c:crosses val="autoZero"/>
        <c:auto val="1"/>
        <c:lblAlgn val="ctr"/>
        <c:lblOffset val="100"/>
        <c:noMultiLvlLbl val="0"/>
      </c:catAx>
      <c:valAx>
        <c:axId val="2316744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Display" panose="020B0004020202020204" pitchFamily="34" charset="0"/>
                <a:ea typeface="+mn-ea"/>
                <a:cs typeface="+mn-cs"/>
              </a:defRPr>
            </a:pPr>
            <a:endParaRPr lang="en-GH"/>
          </a:p>
        </c:txPr>
        <c:crossAx val="231675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ptos Display" panose="020B0004020202020204" pitchFamily="34" charset="0"/>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ptos Display" panose="020B0004020202020204" pitchFamily="34" charset="0"/>
        </a:defRPr>
      </a:pPr>
      <a:endParaRPr lang="en-GH"/>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0</xdr:colOff>
      <xdr:row>1</xdr:row>
      <xdr:rowOff>0</xdr:rowOff>
    </xdr:to>
    <xdr:pic>
      <xdr:nvPicPr>
        <xdr:cNvPr id="2" name="Picture 1" descr="Picture">
          <a:extLst>
            <a:ext uri="{FF2B5EF4-FFF2-40B4-BE49-F238E27FC236}">
              <a16:creationId xmlns:a16="http://schemas.microsoft.com/office/drawing/2014/main" id="{B6D21CDA-5806-4C3B-96E2-78AD5A1A467D}"/>
            </a:ext>
          </a:extLst>
        </xdr:cNvPr>
        <xdr:cNvPicPr>
          <a:picLocks noChangeAspect="1"/>
        </xdr:cNvPicPr>
      </xdr:nvPicPr>
      <xdr:blipFill>
        <a:blip xmlns:r="http://schemas.openxmlformats.org/officeDocument/2006/relationships" r:embed="rId1"/>
        <a:stretch>
          <a:fillRect/>
        </a:stretch>
      </xdr:blipFill>
      <xdr:spPr>
        <a:xfrm>
          <a:off x="0" y="0"/>
          <a:ext cx="3105150" cy="1219200"/>
        </a:xfrm>
        <a:prstGeom prst="rect">
          <a:avLst/>
        </a:prstGeom>
      </xdr:spPr>
    </xdr:pic>
    <xdr:clientData/>
  </xdr:twoCellAnchor>
  <xdr:twoCellAnchor>
    <xdr:from>
      <xdr:col>1</xdr:col>
      <xdr:colOff>0</xdr:colOff>
      <xdr:row>0</xdr:row>
      <xdr:rowOff>42022</xdr:rowOff>
    </xdr:from>
    <xdr:to>
      <xdr:col>4</xdr:col>
      <xdr:colOff>0</xdr:colOff>
      <xdr:row>0</xdr:row>
      <xdr:rowOff>1232647</xdr:rowOff>
    </xdr:to>
    <xdr:pic>
      <xdr:nvPicPr>
        <xdr:cNvPr id="3" name="Picture 1" descr="Picture">
          <a:extLst>
            <a:ext uri="{FF2B5EF4-FFF2-40B4-BE49-F238E27FC236}">
              <a16:creationId xmlns:a16="http://schemas.microsoft.com/office/drawing/2014/main" id="{CC290CF0-FB05-4EF1-94B1-68D8EEC9CDD0}"/>
            </a:ext>
          </a:extLst>
        </xdr:cNvPr>
        <xdr:cNvPicPr>
          <a:picLocks noChangeAspect="1"/>
        </xdr:cNvPicPr>
      </xdr:nvPicPr>
      <xdr:blipFill>
        <a:blip xmlns:r="http://schemas.openxmlformats.org/officeDocument/2006/relationships" r:embed="rId2"/>
        <a:stretch>
          <a:fillRect/>
        </a:stretch>
      </xdr:blipFill>
      <xdr:spPr>
        <a:xfrm>
          <a:off x="3105150" y="42022"/>
          <a:ext cx="15697200" cy="11811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9525</xdr:colOff>
      <xdr:row>2</xdr:row>
      <xdr:rowOff>176211</xdr:rowOff>
    </xdr:from>
    <xdr:to>
      <xdr:col>16</xdr:col>
      <xdr:colOff>428625</xdr:colOff>
      <xdr:row>25</xdr:row>
      <xdr:rowOff>28575</xdr:rowOff>
    </xdr:to>
    <xdr:graphicFrame macro="">
      <xdr:nvGraphicFramePr>
        <xdr:cNvPr id="2" name="Chart 1">
          <a:extLst>
            <a:ext uri="{FF2B5EF4-FFF2-40B4-BE49-F238E27FC236}">
              <a16:creationId xmlns:a16="http://schemas.microsoft.com/office/drawing/2014/main" id="{5D01ABE5-AC2E-1592-DCBD-49BB2DBAAF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Arial"/>
        <a:cs typeface="Arial"/>
      </a:majorFont>
      <a:minorFont>
        <a:latin typeface="Calibri"/>
        <a:ea typeface="Arial"/>
        <a:cs typeface="Arial"/>
      </a:minorFont>
    </a:fontScheme>
    <a:fmtScheme name="Office 2013 - 2022">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nist.gov/cyberframework"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B7E345-3BC9-4E98-A426-C07AAD7D4509}">
  <dimension ref="A1:U61"/>
  <sheetViews>
    <sheetView topLeftCell="C7" workbookViewId="0">
      <selection activeCell="F3" sqref="F3"/>
    </sheetView>
  </sheetViews>
  <sheetFormatPr defaultRowHeight="15" x14ac:dyDescent="0.25"/>
  <cols>
    <col min="1" max="1" width="4.85546875" bestFit="1" customWidth="1"/>
    <col min="2" max="2" width="11.7109375" bestFit="1" customWidth="1"/>
    <col min="3" max="3" width="24.85546875" style="2" customWidth="1"/>
    <col min="4" max="4" width="8.42578125" bestFit="1" customWidth="1"/>
    <col min="5" max="5" width="18.28515625" bestFit="1" customWidth="1"/>
    <col min="6" max="6" width="29.7109375" style="3" customWidth="1"/>
    <col min="7" max="7" width="8.42578125" style="2" bestFit="1" customWidth="1"/>
    <col min="8" max="8" width="27.5703125" customWidth="1"/>
    <col min="9" max="9" width="8.42578125" bestFit="1" customWidth="1"/>
    <col min="10" max="10" width="12.5703125" bestFit="1" customWidth="1"/>
    <col min="11" max="11" width="8.28515625" bestFit="1" customWidth="1"/>
    <col min="12" max="12" width="5.42578125" bestFit="1" customWidth="1"/>
    <col min="13" max="13" width="38.28515625" style="2" customWidth="1"/>
    <col min="14" max="14" width="53.42578125" style="2" customWidth="1"/>
    <col min="15" max="15" width="16.7109375" style="4" bestFit="1" customWidth="1"/>
    <col min="16" max="16" width="11.5703125" style="4" bestFit="1" customWidth="1"/>
    <col min="17" max="17" width="22.28515625" style="4" bestFit="1" customWidth="1"/>
    <col min="18" max="18" width="8.28515625" bestFit="1" customWidth="1"/>
    <col min="19" max="19" width="12.5703125" bestFit="1" customWidth="1"/>
    <col min="20" max="20" width="5.42578125" bestFit="1" customWidth="1"/>
    <col min="21" max="21" width="13.85546875" style="57" bestFit="1" customWidth="1"/>
  </cols>
  <sheetData>
    <row r="1" spans="1:21" ht="30" x14ac:dyDescent="0.25">
      <c r="A1" s="30" t="s">
        <v>0</v>
      </c>
      <c r="B1" s="30" t="s">
        <v>1</v>
      </c>
      <c r="C1" s="112" t="s">
        <v>2</v>
      </c>
      <c r="D1" s="112"/>
      <c r="E1" s="112"/>
      <c r="F1" s="112" t="s">
        <v>3</v>
      </c>
      <c r="G1" s="112"/>
      <c r="H1" s="113" t="s">
        <v>4</v>
      </c>
      <c r="I1" s="112"/>
      <c r="J1" s="112" t="s">
        <v>5</v>
      </c>
      <c r="K1" s="112"/>
      <c r="L1" s="112"/>
      <c r="M1" s="112" t="s">
        <v>6</v>
      </c>
      <c r="N1" s="112"/>
      <c r="O1" s="112"/>
      <c r="P1" s="112"/>
      <c r="Q1" s="112"/>
      <c r="R1" s="112" t="s">
        <v>7</v>
      </c>
      <c r="S1" s="112"/>
      <c r="T1" s="112"/>
      <c r="U1" s="112"/>
    </row>
    <row r="2" spans="1:21" ht="45" x14ac:dyDescent="0.25">
      <c r="A2" s="30"/>
      <c r="B2" s="30"/>
      <c r="C2" s="30" t="s">
        <v>8</v>
      </c>
      <c r="D2" s="30" t="s">
        <v>9</v>
      </c>
      <c r="E2" s="30" t="s">
        <v>10</v>
      </c>
      <c r="F2" s="30" t="s">
        <v>11</v>
      </c>
      <c r="G2" s="30" t="s">
        <v>12</v>
      </c>
      <c r="H2" s="30" t="s">
        <v>11</v>
      </c>
      <c r="I2" s="30" t="s">
        <v>12</v>
      </c>
      <c r="J2" s="30" t="s">
        <v>13</v>
      </c>
      <c r="K2" s="30" t="s">
        <v>14</v>
      </c>
      <c r="L2" s="30" t="s">
        <v>15</v>
      </c>
      <c r="M2" s="30" t="s">
        <v>16</v>
      </c>
      <c r="N2" s="30" t="s">
        <v>24</v>
      </c>
      <c r="O2" s="30" t="s">
        <v>17</v>
      </c>
      <c r="P2" s="30" t="s">
        <v>18</v>
      </c>
      <c r="Q2" s="30" t="s">
        <v>19</v>
      </c>
      <c r="R2" s="30" t="s">
        <v>14</v>
      </c>
      <c r="S2" s="30" t="s">
        <v>13</v>
      </c>
      <c r="T2" s="30" t="s">
        <v>15</v>
      </c>
      <c r="U2" s="58" t="s">
        <v>20</v>
      </c>
    </row>
    <row r="3" spans="1:21" ht="79.5" customHeight="1" x14ac:dyDescent="0.25">
      <c r="A3" s="31">
        <v>1</v>
      </c>
      <c r="B3" s="32">
        <v>45587</v>
      </c>
      <c r="C3" s="31" t="s">
        <v>25</v>
      </c>
      <c r="D3" s="31" t="s">
        <v>26</v>
      </c>
      <c r="E3" s="31" t="s">
        <v>27</v>
      </c>
      <c r="F3" s="33" t="s">
        <v>458</v>
      </c>
      <c r="G3" s="33" t="s">
        <v>26</v>
      </c>
      <c r="H3" s="34" t="s">
        <v>28</v>
      </c>
      <c r="I3" s="34" t="s">
        <v>26</v>
      </c>
      <c r="J3" s="35">
        <v>4</v>
      </c>
      <c r="K3" s="35">
        <v>5</v>
      </c>
      <c r="L3" s="35">
        <f>J3*K3</f>
        <v>20</v>
      </c>
      <c r="M3" s="29" t="s">
        <v>495</v>
      </c>
      <c r="N3" s="61" t="s">
        <v>882</v>
      </c>
      <c r="O3" s="29" t="s">
        <v>29</v>
      </c>
      <c r="P3" s="36">
        <v>45657</v>
      </c>
      <c r="Q3" s="29" t="s">
        <v>30</v>
      </c>
      <c r="R3" s="37">
        <v>4</v>
      </c>
      <c r="S3" s="37">
        <v>1</v>
      </c>
      <c r="T3" s="37">
        <f>R3*S3</f>
        <v>4</v>
      </c>
      <c r="U3" s="59">
        <v>46023</v>
      </c>
    </row>
    <row r="4" spans="1:21" ht="105" x14ac:dyDescent="0.25">
      <c r="A4" s="31">
        <v>2</v>
      </c>
      <c r="B4" s="32">
        <v>45587</v>
      </c>
      <c r="C4" s="31" t="s">
        <v>31</v>
      </c>
      <c r="D4" s="31" t="s">
        <v>26</v>
      </c>
      <c r="E4" s="31" t="s">
        <v>32</v>
      </c>
      <c r="F4" s="33" t="s">
        <v>461</v>
      </c>
      <c r="G4" s="33" t="s">
        <v>26</v>
      </c>
      <c r="H4" s="34" t="s">
        <v>460</v>
      </c>
      <c r="I4" s="34" t="s">
        <v>26</v>
      </c>
      <c r="J4" s="35">
        <v>4</v>
      </c>
      <c r="K4" s="35">
        <v>5</v>
      </c>
      <c r="L4" s="35">
        <f t="shared" ref="L4:L11" si="0">J4*K4</f>
        <v>20</v>
      </c>
      <c r="M4" s="29" t="s">
        <v>494</v>
      </c>
      <c r="N4" s="61" t="s">
        <v>883</v>
      </c>
      <c r="O4" s="29" t="s">
        <v>29</v>
      </c>
      <c r="P4" s="36">
        <v>45657</v>
      </c>
      <c r="Q4" s="29" t="s">
        <v>30</v>
      </c>
      <c r="R4" s="37">
        <v>4</v>
      </c>
      <c r="S4" s="37">
        <v>1</v>
      </c>
      <c r="T4" s="37">
        <f t="shared" ref="T4:T51" si="1">R4*S4</f>
        <v>4</v>
      </c>
      <c r="U4" s="59">
        <v>46023</v>
      </c>
    </row>
    <row r="5" spans="1:21" ht="105" x14ac:dyDescent="0.25">
      <c r="A5" s="31">
        <v>3</v>
      </c>
      <c r="B5" s="32">
        <v>45587</v>
      </c>
      <c r="C5" s="31" t="s">
        <v>34</v>
      </c>
      <c r="D5" s="31" t="s">
        <v>26</v>
      </c>
      <c r="E5" s="31" t="s">
        <v>32</v>
      </c>
      <c r="F5" s="33" t="s">
        <v>459</v>
      </c>
      <c r="G5" s="33" t="s">
        <v>26</v>
      </c>
      <c r="H5" s="34" t="s">
        <v>35</v>
      </c>
      <c r="I5" s="34" t="s">
        <v>26</v>
      </c>
      <c r="J5" s="35">
        <v>4</v>
      </c>
      <c r="K5" s="35">
        <v>5</v>
      </c>
      <c r="L5" s="35">
        <f t="shared" si="0"/>
        <v>20</v>
      </c>
      <c r="M5" s="29" t="s">
        <v>493</v>
      </c>
      <c r="N5" s="61" t="s">
        <v>884</v>
      </c>
      <c r="O5" s="29" t="s">
        <v>29</v>
      </c>
      <c r="P5" s="36">
        <v>45657</v>
      </c>
      <c r="Q5" s="29" t="s">
        <v>30</v>
      </c>
      <c r="R5" s="37">
        <v>4</v>
      </c>
      <c r="S5" s="37">
        <v>1</v>
      </c>
      <c r="T5" s="37">
        <f t="shared" si="1"/>
        <v>4</v>
      </c>
      <c r="U5" s="59">
        <v>46023</v>
      </c>
    </row>
    <row r="6" spans="1:21" ht="45" x14ac:dyDescent="0.25">
      <c r="A6" s="31">
        <v>4</v>
      </c>
      <c r="B6" s="32">
        <v>45587</v>
      </c>
      <c r="C6" s="31" t="s">
        <v>36</v>
      </c>
      <c r="D6" s="31" t="s">
        <v>26</v>
      </c>
      <c r="E6" s="31" t="s">
        <v>37</v>
      </c>
      <c r="F6" s="60" t="s">
        <v>462</v>
      </c>
      <c r="G6" s="33" t="s">
        <v>33</v>
      </c>
      <c r="H6" s="34" t="s">
        <v>38</v>
      </c>
      <c r="I6" s="34" t="s">
        <v>33</v>
      </c>
      <c r="J6" s="35">
        <v>3</v>
      </c>
      <c r="K6" s="35">
        <v>4</v>
      </c>
      <c r="L6" s="35">
        <f t="shared" si="0"/>
        <v>12</v>
      </c>
      <c r="M6" s="29" t="s">
        <v>39</v>
      </c>
      <c r="N6" s="61" t="s">
        <v>885</v>
      </c>
      <c r="O6" s="29" t="s">
        <v>40</v>
      </c>
      <c r="P6" s="36">
        <v>45657</v>
      </c>
      <c r="Q6" s="29" t="s">
        <v>30</v>
      </c>
      <c r="R6" s="37">
        <v>3</v>
      </c>
      <c r="S6" s="37">
        <v>1</v>
      </c>
      <c r="T6" s="37">
        <f t="shared" si="1"/>
        <v>3</v>
      </c>
      <c r="U6" s="59">
        <v>46023</v>
      </c>
    </row>
    <row r="7" spans="1:21" ht="84" customHeight="1" x14ac:dyDescent="0.25">
      <c r="A7" s="31">
        <v>5</v>
      </c>
      <c r="B7" s="32">
        <v>45587</v>
      </c>
      <c r="C7" s="63" t="s">
        <v>41</v>
      </c>
      <c r="D7" s="31" t="s">
        <v>26</v>
      </c>
      <c r="E7" s="31" t="s">
        <v>27</v>
      </c>
      <c r="F7" s="33" t="s">
        <v>42</v>
      </c>
      <c r="G7" s="33" t="s">
        <v>26</v>
      </c>
      <c r="H7" s="34" t="s">
        <v>43</v>
      </c>
      <c r="I7" s="34" t="s">
        <v>26</v>
      </c>
      <c r="J7" s="35">
        <v>4</v>
      </c>
      <c r="K7" s="35">
        <v>5</v>
      </c>
      <c r="L7" s="35">
        <f t="shared" si="0"/>
        <v>20</v>
      </c>
      <c r="M7" s="61" t="s">
        <v>492</v>
      </c>
      <c r="N7" s="61" t="s">
        <v>886</v>
      </c>
      <c r="O7" s="29" t="s">
        <v>29</v>
      </c>
      <c r="P7" s="36">
        <v>45657</v>
      </c>
      <c r="Q7" s="29" t="s">
        <v>30</v>
      </c>
      <c r="R7" s="37">
        <v>4</v>
      </c>
      <c r="S7" s="37">
        <v>1</v>
      </c>
      <c r="T7" s="37">
        <f t="shared" si="1"/>
        <v>4</v>
      </c>
      <c r="U7" s="59">
        <v>46023</v>
      </c>
    </row>
    <row r="8" spans="1:21" ht="177.75" customHeight="1" x14ac:dyDescent="0.25">
      <c r="A8" s="31">
        <v>6</v>
      </c>
      <c r="B8" s="32">
        <v>45587</v>
      </c>
      <c r="C8" s="63" t="s">
        <v>22</v>
      </c>
      <c r="D8" s="31" t="s">
        <v>26</v>
      </c>
      <c r="E8" s="31" t="s">
        <v>27</v>
      </c>
      <c r="F8" s="33" t="s">
        <v>44</v>
      </c>
      <c r="G8" s="33" t="s">
        <v>26</v>
      </c>
      <c r="H8" s="34" t="s">
        <v>45</v>
      </c>
      <c r="I8" s="34" t="s">
        <v>26</v>
      </c>
      <c r="J8" s="35">
        <v>4</v>
      </c>
      <c r="K8" s="35">
        <v>5</v>
      </c>
      <c r="L8" s="35">
        <f t="shared" si="0"/>
        <v>20</v>
      </c>
      <c r="M8" s="61" t="s">
        <v>463</v>
      </c>
      <c r="N8" s="61" t="s">
        <v>887</v>
      </c>
      <c r="O8" s="29" t="s">
        <v>29</v>
      </c>
      <c r="P8" s="36">
        <v>45657</v>
      </c>
      <c r="Q8" s="29" t="s">
        <v>30</v>
      </c>
      <c r="R8" s="37">
        <v>4</v>
      </c>
      <c r="S8" s="37">
        <v>1</v>
      </c>
      <c r="T8" s="37">
        <f t="shared" si="1"/>
        <v>4</v>
      </c>
      <c r="U8" s="59">
        <v>46023</v>
      </c>
    </row>
    <row r="9" spans="1:21" ht="150" customHeight="1" x14ac:dyDescent="0.25">
      <c r="A9" s="31">
        <v>7</v>
      </c>
      <c r="B9" s="32">
        <v>45587</v>
      </c>
      <c r="C9" s="31" t="s">
        <v>46</v>
      </c>
      <c r="D9" s="31" t="s">
        <v>26</v>
      </c>
      <c r="E9" s="31" t="s">
        <v>27</v>
      </c>
      <c r="F9" s="33" t="s">
        <v>407</v>
      </c>
      <c r="G9" s="33" t="s">
        <v>26</v>
      </c>
      <c r="H9" s="34" t="s">
        <v>408</v>
      </c>
      <c r="I9" s="34" t="s">
        <v>26</v>
      </c>
      <c r="J9" s="35">
        <v>4</v>
      </c>
      <c r="K9" s="35">
        <v>5</v>
      </c>
      <c r="L9" s="35">
        <f t="shared" si="0"/>
        <v>20</v>
      </c>
      <c r="M9" s="29" t="s">
        <v>406</v>
      </c>
      <c r="N9" s="61" t="s">
        <v>888</v>
      </c>
      <c r="O9" s="29" t="s">
        <v>29</v>
      </c>
      <c r="P9" s="36">
        <v>45657</v>
      </c>
      <c r="Q9" s="29" t="s">
        <v>30</v>
      </c>
      <c r="R9" s="37">
        <v>4</v>
      </c>
      <c r="S9" s="37">
        <v>1</v>
      </c>
      <c r="T9" s="37">
        <f t="shared" si="1"/>
        <v>4</v>
      </c>
      <c r="U9" s="59">
        <v>46023</v>
      </c>
    </row>
    <row r="10" spans="1:21" ht="47.25" x14ac:dyDescent="0.25">
      <c r="A10" s="31">
        <v>8</v>
      </c>
      <c r="B10" s="32">
        <v>45587</v>
      </c>
      <c r="C10" s="31" t="s">
        <v>47</v>
      </c>
      <c r="D10" s="31" t="s">
        <v>33</v>
      </c>
      <c r="E10" s="31" t="s">
        <v>27</v>
      </c>
      <c r="F10" s="33" t="s">
        <v>48</v>
      </c>
      <c r="G10" s="33" t="s">
        <v>33</v>
      </c>
      <c r="H10" s="62" t="s">
        <v>464</v>
      </c>
      <c r="I10" s="34" t="s">
        <v>33</v>
      </c>
      <c r="J10" s="35">
        <v>3</v>
      </c>
      <c r="K10" s="35">
        <v>3</v>
      </c>
      <c r="L10" s="35">
        <f t="shared" si="0"/>
        <v>9</v>
      </c>
      <c r="M10" s="29" t="s">
        <v>49</v>
      </c>
      <c r="N10" s="61" t="s">
        <v>465</v>
      </c>
      <c r="O10" s="29" t="s">
        <v>29</v>
      </c>
      <c r="P10" s="36">
        <v>45657</v>
      </c>
      <c r="Q10" s="29" t="s">
        <v>30</v>
      </c>
      <c r="R10" s="37">
        <v>3</v>
      </c>
      <c r="S10" s="37">
        <v>1</v>
      </c>
      <c r="T10" s="37">
        <f t="shared" si="1"/>
        <v>3</v>
      </c>
      <c r="U10" s="59">
        <v>46023</v>
      </c>
    </row>
    <row r="11" spans="1:21" ht="78.75" x14ac:dyDescent="0.25">
      <c r="A11" s="31">
        <v>9</v>
      </c>
      <c r="B11" s="32">
        <v>45587</v>
      </c>
      <c r="C11" s="31" t="s">
        <v>50</v>
      </c>
      <c r="D11" s="31" t="s">
        <v>26</v>
      </c>
      <c r="E11" s="31" t="s">
        <v>51</v>
      </c>
      <c r="F11" s="60" t="s">
        <v>456</v>
      </c>
      <c r="G11" s="60" t="s">
        <v>26</v>
      </c>
      <c r="H11" s="34" t="s">
        <v>457</v>
      </c>
      <c r="I11" s="62" t="s">
        <v>26</v>
      </c>
      <c r="J11" s="35">
        <v>3</v>
      </c>
      <c r="K11" s="35">
        <v>5</v>
      </c>
      <c r="L11" s="35">
        <f t="shared" si="0"/>
        <v>15</v>
      </c>
      <c r="M11" s="29" t="s">
        <v>52</v>
      </c>
      <c r="N11" s="61" t="s">
        <v>889</v>
      </c>
      <c r="O11" s="29" t="s">
        <v>51</v>
      </c>
      <c r="P11" s="36">
        <v>45657</v>
      </c>
      <c r="Q11" s="29" t="s">
        <v>30</v>
      </c>
      <c r="R11" s="37">
        <v>3</v>
      </c>
      <c r="S11" s="37">
        <v>2</v>
      </c>
      <c r="T11" s="37">
        <f t="shared" si="1"/>
        <v>6</v>
      </c>
      <c r="U11" s="59">
        <v>46023</v>
      </c>
    </row>
    <row r="12" spans="1:21" ht="63" x14ac:dyDescent="0.25">
      <c r="A12" s="31">
        <v>10</v>
      </c>
      <c r="B12" s="32">
        <v>45587</v>
      </c>
      <c r="C12" s="31" t="s">
        <v>53</v>
      </c>
      <c r="D12" s="63" t="s">
        <v>26</v>
      </c>
      <c r="E12" s="31" t="s">
        <v>27</v>
      </c>
      <c r="F12" s="33" t="s">
        <v>54</v>
      </c>
      <c r="G12" s="33" t="s">
        <v>26</v>
      </c>
      <c r="H12" s="34" t="s">
        <v>55</v>
      </c>
      <c r="I12" s="34" t="s">
        <v>26</v>
      </c>
      <c r="J12" s="35">
        <v>4</v>
      </c>
      <c r="K12" s="35">
        <v>4</v>
      </c>
      <c r="L12" s="35">
        <f>J12*K12</f>
        <v>16</v>
      </c>
      <c r="M12" s="29" t="s">
        <v>56</v>
      </c>
      <c r="N12" s="61" t="s">
        <v>890</v>
      </c>
      <c r="O12" s="29" t="s">
        <v>29</v>
      </c>
      <c r="P12" s="36">
        <v>45657</v>
      </c>
      <c r="Q12" s="29" t="s">
        <v>30</v>
      </c>
      <c r="R12" s="37">
        <v>4</v>
      </c>
      <c r="S12" s="37">
        <v>1</v>
      </c>
      <c r="T12" s="37">
        <f t="shared" si="1"/>
        <v>4</v>
      </c>
      <c r="U12" s="59">
        <v>46023</v>
      </c>
    </row>
    <row r="13" spans="1:21" ht="63" x14ac:dyDescent="0.25">
      <c r="A13" s="31">
        <v>11</v>
      </c>
      <c r="B13" s="32">
        <v>45587</v>
      </c>
      <c r="C13" s="31" t="s">
        <v>57</v>
      </c>
      <c r="D13" s="31" t="s">
        <v>26</v>
      </c>
      <c r="E13" s="31" t="s">
        <v>29</v>
      </c>
      <c r="F13" s="60" t="s">
        <v>466</v>
      </c>
      <c r="G13" s="33" t="s">
        <v>26</v>
      </c>
      <c r="H13" s="62" t="s">
        <v>467</v>
      </c>
      <c r="I13" s="34" t="s">
        <v>26</v>
      </c>
      <c r="J13" s="35">
        <v>4</v>
      </c>
      <c r="K13" s="35">
        <v>5</v>
      </c>
      <c r="L13" s="35">
        <f t="shared" ref="L13:L52" si="2">J13*K13</f>
        <v>20</v>
      </c>
      <c r="M13" s="29" t="s">
        <v>491</v>
      </c>
      <c r="N13" s="61" t="s">
        <v>468</v>
      </c>
      <c r="O13" s="29" t="s">
        <v>29</v>
      </c>
      <c r="P13" s="36">
        <v>45657</v>
      </c>
      <c r="Q13" s="29" t="s">
        <v>30</v>
      </c>
      <c r="R13" s="37">
        <v>4</v>
      </c>
      <c r="S13" s="37">
        <v>1</v>
      </c>
      <c r="T13" s="37">
        <f t="shared" si="1"/>
        <v>4</v>
      </c>
      <c r="U13" s="59">
        <v>46023</v>
      </c>
    </row>
    <row r="14" spans="1:21" ht="63" x14ac:dyDescent="0.25">
      <c r="A14" s="31">
        <v>12</v>
      </c>
      <c r="B14" s="32">
        <v>45587</v>
      </c>
      <c r="C14" s="31" t="s">
        <v>58</v>
      </c>
      <c r="D14" s="31" t="s">
        <v>33</v>
      </c>
      <c r="E14" s="31" t="s">
        <v>59</v>
      </c>
      <c r="F14" s="33" t="s">
        <v>60</v>
      </c>
      <c r="G14" s="33" t="s">
        <v>33</v>
      </c>
      <c r="H14" s="34" t="s">
        <v>61</v>
      </c>
      <c r="I14" s="34" t="s">
        <v>33</v>
      </c>
      <c r="J14" s="35">
        <v>3</v>
      </c>
      <c r="K14" s="35">
        <v>4</v>
      </c>
      <c r="L14" s="35">
        <f t="shared" si="2"/>
        <v>12</v>
      </c>
      <c r="M14" s="61" t="s">
        <v>891</v>
      </c>
      <c r="N14" s="61" t="s">
        <v>62</v>
      </c>
      <c r="O14" s="29" t="s">
        <v>29</v>
      </c>
      <c r="P14" s="36">
        <v>45657</v>
      </c>
      <c r="Q14" s="61" t="s">
        <v>30</v>
      </c>
      <c r="R14" s="37">
        <v>3</v>
      </c>
      <c r="S14" s="37">
        <v>2</v>
      </c>
      <c r="T14" s="37">
        <f t="shared" si="1"/>
        <v>6</v>
      </c>
      <c r="U14" s="59">
        <v>46023</v>
      </c>
    </row>
    <row r="15" spans="1:21" ht="63" x14ac:dyDescent="0.25">
      <c r="A15" s="31">
        <v>13</v>
      </c>
      <c r="B15" s="32">
        <v>45587</v>
      </c>
      <c r="C15" s="31" t="s">
        <v>63</v>
      </c>
      <c r="D15" s="31" t="s">
        <v>26</v>
      </c>
      <c r="E15" s="31" t="s">
        <v>29</v>
      </c>
      <c r="F15" s="33" t="s">
        <v>64</v>
      </c>
      <c r="G15" s="33" t="s">
        <v>26</v>
      </c>
      <c r="H15" s="62" t="s">
        <v>514</v>
      </c>
      <c r="I15" s="34" t="s">
        <v>26</v>
      </c>
      <c r="J15" s="35">
        <v>3</v>
      </c>
      <c r="K15" s="35">
        <v>4</v>
      </c>
      <c r="L15" s="35">
        <f t="shared" si="2"/>
        <v>12</v>
      </c>
      <c r="M15" s="29" t="s">
        <v>65</v>
      </c>
      <c r="N15" s="29" t="s">
        <v>66</v>
      </c>
      <c r="O15" s="29" t="s">
        <v>29</v>
      </c>
      <c r="P15" s="36">
        <v>45657</v>
      </c>
      <c r="Q15" s="29" t="s">
        <v>30</v>
      </c>
      <c r="R15" s="37">
        <v>4</v>
      </c>
      <c r="S15" s="37">
        <v>1</v>
      </c>
      <c r="T15" s="37">
        <f t="shared" si="1"/>
        <v>4</v>
      </c>
      <c r="U15" s="59">
        <v>46023</v>
      </c>
    </row>
    <row r="16" spans="1:21" ht="75" x14ac:dyDescent="0.25">
      <c r="A16" s="31">
        <v>14</v>
      </c>
      <c r="B16" s="32">
        <v>45587</v>
      </c>
      <c r="C16" s="63" t="s">
        <v>67</v>
      </c>
      <c r="D16" s="31" t="s">
        <v>33</v>
      </c>
      <c r="E16" s="31" t="s">
        <v>68</v>
      </c>
      <c r="F16" s="60" t="s">
        <v>881</v>
      </c>
      <c r="G16" s="33" t="s">
        <v>33</v>
      </c>
      <c r="H16" s="62" t="s">
        <v>513</v>
      </c>
      <c r="I16" s="34" t="s">
        <v>33</v>
      </c>
      <c r="J16" s="35">
        <v>3</v>
      </c>
      <c r="K16" s="35">
        <v>4</v>
      </c>
      <c r="L16" s="35">
        <f t="shared" si="2"/>
        <v>12</v>
      </c>
      <c r="M16" s="61" t="s">
        <v>891</v>
      </c>
      <c r="N16" s="61" t="s">
        <v>893</v>
      </c>
      <c r="O16" s="29" t="s">
        <v>68</v>
      </c>
      <c r="P16" s="36">
        <v>45657</v>
      </c>
      <c r="Q16" s="29" t="s">
        <v>30</v>
      </c>
      <c r="R16" s="37">
        <v>3</v>
      </c>
      <c r="S16" s="37">
        <v>2</v>
      </c>
      <c r="T16" s="37">
        <f t="shared" si="1"/>
        <v>6</v>
      </c>
      <c r="U16" s="59">
        <v>46023</v>
      </c>
    </row>
    <row r="17" spans="1:21" ht="75" x14ac:dyDescent="0.25">
      <c r="A17" s="31">
        <v>15</v>
      </c>
      <c r="B17" s="32">
        <v>45587</v>
      </c>
      <c r="C17" s="63" t="s">
        <v>69</v>
      </c>
      <c r="D17" s="31" t="s">
        <v>33</v>
      </c>
      <c r="E17" s="31" t="s">
        <v>29</v>
      </c>
      <c r="F17" s="60" t="s">
        <v>512</v>
      </c>
      <c r="G17" s="33" t="s">
        <v>26</v>
      </c>
      <c r="H17" s="34" t="s">
        <v>70</v>
      </c>
      <c r="I17" s="34" t="s">
        <v>26</v>
      </c>
      <c r="J17" s="35">
        <v>4</v>
      </c>
      <c r="K17" s="35">
        <v>3</v>
      </c>
      <c r="L17" s="35">
        <f t="shared" si="2"/>
        <v>12</v>
      </c>
      <c r="M17" s="61" t="s">
        <v>892</v>
      </c>
      <c r="N17" s="61" t="s">
        <v>894</v>
      </c>
      <c r="O17" s="29" t="s">
        <v>29</v>
      </c>
      <c r="P17" s="36">
        <v>45657</v>
      </c>
      <c r="Q17" s="29" t="s">
        <v>30</v>
      </c>
      <c r="R17" s="37">
        <v>3</v>
      </c>
      <c r="S17" s="37">
        <v>1</v>
      </c>
      <c r="T17" s="37">
        <f t="shared" si="1"/>
        <v>3</v>
      </c>
      <c r="U17" s="59">
        <v>46023</v>
      </c>
    </row>
    <row r="18" spans="1:21" ht="63" x14ac:dyDescent="0.25">
      <c r="A18" s="31">
        <v>16</v>
      </c>
      <c r="B18" s="32">
        <v>45587</v>
      </c>
      <c r="C18" s="63" t="s">
        <v>469</v>
      </c>
      <c r="D18" s="31" t="s">
        <v>26</v>
      </c>
      <c r="E18" s="31" t="s">
        <v>29</v>
      </c>
      <c r="F18" s="60" t="s">
        <v>876</v>
      </c>
      <c r="G18" s="33" t="s">
        <v>26</v>
      </c>
      <c r="H18" s="34" t="s">
        <v>71</v>
      </c>
      <c r="I18" s="34" t="s">
        <v>26</v>
      </c>
      <c r="J18" s="35">
        <v>4</v>
      </c>
      <c r="K18" s="35">
        <v>4</v>
      </c>
      <c r="L18" s="35">
        <f t="shared" si="2"/>
        <v>16</v>
      </c>
      <c r="M18" s="61" t="s">
        <v>470</v>
      </c>
      <c r="N18" s="61" t="s">
        <v>895</v>
      </c>
      <c r="O18" s="29" t="s">
        <v>29</v>
      </c>
      <c r="P18" s="36">
        <v>45657</v>
      </c>
      <c r="Q18" s="29" t="s">
        <v>30</v>
      </c>
      <c r="R18" s="37">
        <v>4</v>
      </c>
      <c r="S18" s="37">
        <v>1</v>
      </c>
      <c r="T18" s="37">
        <f t="shared" si="1"/>
        <v>4</v>
      </c>
      <c r="U18" s="59">
        <v>46023</v>
      </c>
    </row>
    <row r="19" spans="1:21" ht="90" x14ac:dyDescent="0.25">
      <c r="A19" s="31">
        <v>17</v>
      </c>
      <c r="B19" s="32">
        <v>45587</v>
      </c>
      <c r="C19" s="63" t="s">
        <v>896</v>
      </c>
      <c r="D19" s="31" t="s">
        <v>33</v>
      </c>
      <c r="E19" s="31" t="s">
        <v>29</v>
      </c>
      <c r="F19" s="60" t="s">
        <v>471</v>
      </c>
      <c r="G19" s="33" t="s">
        <v>33</v>
      </c>
      <c r="H19" s="62" t="s">
        <v>472</v>
      </c>
      <c r="I19" s="34" t="s">
        <v>33</v>
      </c>
      <c r="J19" s="35">
        <v>3</v>
      </c>
      <c r="K19" s="35">
        <v>4</v>
      </c>
      <c r="L19" s="35">
        <f t="shared" si="2"/>
        <v>12</v>
      </c>
      <c r="M19" s="29" t="s">
        <v>72</v>
      </c>
      <c r="N19" s="61" t="s">
        <v>897</v>
      </c>
      <c r="O19" s="29" t="s">
        <v>29</v>
      </c>
      <c r="P19" s="36">
        <v>45657</v>
      </c>
      <c r="Q19" s="29" t="s">
        <v>30</v>
      </c>
      <c r="R19" s="37">
        <v>4</v>
      </c>
      <c r="S19" s="37">
        <v>2</v>
      </c>
      <c r="T19" s="37">
        <f t="shared" si="1"/>
        <v>8</v>
      </c>
      <c r="U19" s="59">
        <v>46023</v>
      </c>
    </row>
    <row r="20" spans="1:21" ht="78" customHeight="1" x14ac:dyDescent="0.25">
      <c r="A20" s="31">
        <v>18</v>
      </c>
      <c r="B20" s="32">
        <v>45587</v>
      </c>
      <c r="C20" s="31" t="s">
        <v>73</v>
      </c>
      <c r="D20" s="63" t="s">
        <v>33</v>
      </c>
      <c r="E20" s="31" t="s">
        <v>29</v>
      </c>
      <c r="F20" s="60" t="s">
        <v>521</v>
      </c>
      <c r="G20" s="60" t="s">
        <v>33</v>
      </c>
      <c r="H20" s="62" t="s">
        <v>473</v>
      </c>
      <c r="I20" s="62" t="s">
        <v>33</v>
      </c>
      <c r="J20" s="35">
        <v>3</v>
      </c>
      <c r="K20" s="35">
        <v>3</v>
      </c>
      <c r="L20" s="35">
        <f t="shared" si="2"/>
        <v>9</v>
      </c>
      <c r="M20" s="29" t="s">
        <v>74</v>
      </c>
      <c r="N20" s="61" t="s">
        <v>898</v>
      </c>
      <c r="O20" s="29" t="s">
        <v>29</v>
      </c>
      <c r="P20" s="36">
        <v>45657</v>
      </c>
      <c r="Q20" s="29" t="s">
        <v>30</v>
      </c>
      <c r="R20" s="37">
        <v>3</v>
      </c>
      <c r="S20" s="37">
        <v>1</v>
      </c>
      <c r="T20" s="37">
        <f t="shared" si="1"/>
        <v>3</v>
      </c>
      <c r="U20" s="59">
        <v>46023</v>
      </c>
    </row>
    <row r="21" spans="1:21" ht="47.25" x14ac:dyDescent="0.25">
      <c r="A21" s="31">
        <v>19</v>
      </c>
      <c r="B21" s="32">
        <v>45587</v>
      </c>
      <c r="C21" s="31" t="s">
        <v>75</v>
      </c>
      <c r="D21" s="31" t="s">
        <v>33</v>
      </c>
      <c r="E21" s="31" t="s">
        <v>51</v>
      </c>
      <c r="F21" s="60" t="s">
        <v>520</v>
      </c>
      <c r="G21" s="33" t="s">
        <v>33</v>
      </c>
      <c r="H21" s="62" t="s">
        <v>877</v>
      </c>
      <c r="I21" s="34" t="s">
        <v>33</v>
      </c>
      <c r="J21" s="35">
        <v>3</v>
      </c>
      <c r="K21" s="35">
        <v>3</v>
      </c>
      <c r="L21" s="35">
        <f t="shared" si="2"/>
        <v>9</v>
      </c>
      <c r="M21" s="29" t="s">
        <v>76</v>
      </c>
      <c r="N21" s="29" t="s">
        <v>77</v>
      </c>
      <c r="O21" s="29" t="s">
        <v>51</v>
      </c>
      <c r="P21" s="36">
        <v>45657</v>
      </c>
      <c r="Q21" s="29" t="s">
        <v>30</v>
      </c>
      <c r="R21" s="37">
        <v>3</v>
      </c>
      <c r="S21" s="37">
        <v>2</v>
      </c>
      <c r="T21" s="37">
        <f t="shared" si="1"/>
        <v>6</v>
      </c>
      <c r="U21" s="59">
        <v>46023</v>
      </c>
    </row>
    <row r="22" spans="1:21" ht="75" x14ac:dyDescent="0.25">
      <c r="A22" s="31">
        <v>20</v>
      </c>
      <c r="B22" s="32">
        <v>45587</v>
      </c>
      <c r="C22" s="31" t="s">
        <v>78</v>
      </c>
      <c r="D22" s="63" t="s">
        <v>33</v>
      </c>
      <c r="E22" s="31" t="s">
        <v>29</v>
      </c>
      <c r="F22" s="60" t="s">
        <v>474</v>
      </c>
      <c r="G22" s="60" t="s">
        <v>33</v>
      </c>
      <c r="H22" s="62" t="s">
        <v>475</v>
      </c>
      <c r="I22" s="62" t="s">
        <v>33</v>
      </c>
      <c r="J22" s="35">
        <v>3</v>
      </c>
      <c r="K22" s="35">
        <v>3</v>
      </c>
      <c r="L22" s="35">
        <f t="shared" si="2"/>
        <v>9</v>
      </c>
      <c r="M22" s="61" t="s">
        <v>900</v>
      </c>
      <c r="N22" s="61" t="s">
        <v>901</v>
      </c>
      <c r="O22" s="29" t="s">
        <v>29</v>
      </c>
      <c r="P22" s="36">
        <v>45657</v>
      </c>
      <c r="Q22" s="29" t="s">
        <v>30</v>
      </c>
      <c r="R22" s="37">
        <v>3</v>
      </c>
      <c r="S22" s="37">
        <v>1</v>
      </c>
      <c r="T22" s="37">
        <f t="shared" si="1"/>
        <v>3</v>
      </c>
      <c r="U22" s="59">
        <v>46023</v>
      </c>
    </row>
    <row r="23" spans="1:21" ht="63" x14ac:dyDescent="0.25">
      <c r="A23" s="31">
        <v>21</v>
      </c>
      <c r="B23" s="32">
        <v>45587</v>
      </c>
      <c r="C23" s="31" t="s">
        <v>79</v>
      </c>
      <c r="D23" s="31" t="s">
        <v>26</v>
      </c>
      <c r="E23" s="31" t="s">
        <v>29</v>
      </c>
      <c r="F23" s="33" t="s">
        <v>80</v>
      </c>
      <c r="G23" s="60" t="s">
        <v>26</v>
      </c>
      <c r="H23" s="34" t="s">
        <v>81</v>
      </c>
      <c r="I23" s="62" t="s">
        <v>26</v>
      </c>
      <c r="J23" s="35">
        <v>4</v>
      </c>
      <c r="K23" s="35">
        <v>5</v>
      </c>
      <c r="L23" s="35">
        <f t="shared" si="2"/>
        <v>20</v>
      </c>
      <c r="M23" s="61" t="s">
        <v>490</v>
      </c>
      <c r="N23" s="61" t="s">
        <v>902</v>
      </c>
      <c r="O23" s="29" t="s">
        <v>29</v>
      </c>
      <c r="P23" s="36">
        <v>45657</v>
      </c>
      <c r="Q23" s="29" t="s">
        <v>30</v>
      </c>
      <c r="R23" s="37">
        <v>4</v>
      </c>
      <c r="S23" s="37">
        <v>1</v>
      </c>
      <c r="T23" s="37">
        <f t="shared" si="1"/>
        <v>4</v>
      </c>
      <c r="U23" s="59">
        <v>46023</v>
      </c>
    </row>
    <row r="24" spans="1:21" ht="63" x14ac:dyDescent="0.25">
      <c r="A24" s="31">
        <v>22</v>
      </c>
      <c r="B24" s="32">
        <v>45587</v>
      </c>
      <c r="C24" s="31" t="s">
        <v>82</v>
      </c>
      <c r="D24" s="63" t="s">
        <v>26</v>
      </c>
      <c r="E24" s="31" t="s">
        <v>29</v>
      </c>
      <c r="F24" s="33" t="s">
        <v>83</v>
      </c>
      <c r="G24" s="60" t="s">
        <v>26</v>
      </c>
      <c r="H24" s="34" t="s">
        <v>84</v>
      </c>
      <c r="I24" s="34" t="s">
        <v>26</v>
      </c>
      <c r="J24" s="35">
        <v>4</v>
      </c>
      <c r="K24" s="35">
        <v>5</v>
      </c>
      <c r="L24" s="35">
        <f t="shared" si="2"/>
        <v>20</v>
      </c>
      <c r="M24" s="29" t="s">
        <v>489</v>
      </c>
      <c r="N24" s="61" t="s">
        <v>899</v>
      </c>
      <c r="O24" s="29" t="s">
        <v>29</v>
      </c>
      <c r="P24" s="36">
        <v>45657</v>
      </c>
      <c r="Q24" s="29" t="s">
        <v>30</v>
      </c>
      <c r="R24" s="37">
        <v>4</v>
      </c>
      <c r="S24" s="37">
        <v>1</v>
      </c>
      <c r="T24" s="37">
        <f t="shared" si="1"/>
        <v>4</v>
      </c>
      <c r="U24" s="59">
        <v>46023</v>
      </c>
    </row>
    <row r="25" spans="1:21" ht="45" x14ac:dyDescent="0.25">
      <c r="A25" s="31">
        <v>23</v>
      </c>
      <c r="B25" s="32">
        <v>45587</v>
      </c>
      <c r="C25" s="31" t="s">
        <v>85</v>
      </c>
      <c r="D25" s="63" t="s">
        <v>33</v>
      </c>
      <c r="E25" s="31" t="s">
        <v>86</v>
      </c>
      <c r="F25" s="60" t="s">
        <v>519</v>
      </c>
      <c r="G25" s="33" t="s">
        <v>33</v>
      </c>
      <c r="H25" s="34" t="s">
        <v>87</v>
      </c>
      <c r="I25" s="34" t="s">
        <v>33</v>
      </c>
      <c r="J25" s="35">
        <v>3</v>
      </c>
      <c r="K25" s="35">
        <v>3</v>
      </c>
      <c r="L25" s="35">
        <f t="shared" si="2"/>
        <v>9</v>
      </c>
      <c r="M25" s="29" t="s">
        <v>88</v>
      </c>
      <c r="N25" s="61" t="s">
        <v>938</v>
      </c>
      <c r="O25" s="29" t="s">
        <v>86</v>
      </c>
      <c r="P25" s="36">
        <v>45657</v>
      </c>
      <c r="Q25" s="29" t="s">
        <v>30</v>
      </c>
      <c r="R25" s="37">
        <v>3</v>
      </c>
      <c r="S25" s="37">
        <v>2</v>
      </c>
      <c r="T25" s="37">
        <f t="shared" si="1"/>
        <v>6</v>
      </c>
      <c r="U25" s="59">
        <v>46023</v>
      </c>
    </row>
    <row r="26" spans="1:21" ht="47.25" x14ac:dyDescent="0.25">
      <c r="A26" s="31">
        <v>24</v>
      </c>
      <c r="B26" s="32">
        <v>45587</v>
      </c>
      <c r="C26" s="31" t="s">
        <v>89</v>
      </c>
      <c r="D26" s="31" t="s">
        <v>33</v>
      </c>
      <c r="E26" s="31" t="s">
        <v>86</v>
      </c>
      <c r="F26" s="60" t="s">
        <v>518</v>
      </c>
      <c r="G26" s="33" t="s">
        <v>33</v>
      </c>
      <c r="H26" s="34" t="s">
        <v>90</v>
      </c>
      <c r="I26" s="34" t="s">
        <v>33</v>
      </c>
      <c r="J26" s="35">
        <v>3</v>
      </c>
      <c r="K26" s="35">
        <v>3</v>
      </c>
      <c r="L26" s="35">
        <f t="shared" si="2"/>
        <v>9</v>
      </c>
      <c r="M26" s="29" t="s">
        <v>91</v>
      </c>
      <c r="N26" s="61" t="s">
        <v>937</v>
      </c>
      <c r="O26" s="29" t="s">
        <v>86</v>
      </c>
      <c r="P26" s="36">
        <v>45657</v>
      </c>
      <c r="Q26" s="29" t="s">
        <v>30</v>
      </c>
      <c r="R26" s="37">
        <v>3</v>
      </c>
      <c r="S26" s="37">
        <v>2</v>
      </c>
      <c r="T26" s="37">
        <f t="shared" si="1"/>
        <v>6</v>
      </c>
      <c r="U26" s="59">
        <v>46023</v>
      </c>
    </row>
    <row r="27" spans="1:21" ht="90" x14ac:dyDescent="0.25">
      <c r="A27" s="31">
        <v>25</v>
      </c>
      <c r="B27" s="32">
        <v>45587</v>
      </c>
      <c r="C27" s="31" t="s">
        <v>92</v>
      </c>
      <c r="D27" s="31" t="s">
        <v>26</v>
      </c>
      <c r="E27" s="31" t="s">
        <v>93</v>
      </c>
      <c r="F27" s="33" t="s">
        <v>461</v>
      </c>
      <c r="G27" s="33" t="s">
        <v>26</v>
      </c>
      <c r="H27" s="34" t="s">
        <v>94</v>
      </c>
      <c r="I27" s="34" t="s">
        <v>26</v>
      </c>
      <c r="J27" s="35">
        <v>4</v>
      </c>
      <c r="K27" s="35">
        <v>5</v>
      </c>
      <c r="L27" s="35">
        <f t="shared" si="2"/>
        <v>20</v>
      </c>
      <c r="M27" s="29" t="s">
        <v>488</v>
      </c>
      <c r="N27" s="61" t="s">
        <v>903</v>
      </c>
      <c r="O27" s="29" t="s">
        <v>93</v>
      </c>
      <c r="P27" s="36">
        <v>45657</v>
      </c>
      <c r="Q27" s="29" t="s">
        <v>30</v>
      </c>
      <c r="R27" s="37">
        <v>4</v>
      </c>
      <c r="S27" s="37">
        <v>1</v>
      </c>
      <c r="T27" s="37">
        <f t="shared" si="1"/>
        <v>4</v>
      </c>
      <c r="U27" s="59">
        <v>46023</v>
      </c>
    </row>
    <row r="28" spans="1:21" ht="78.75" x14ac:dyDescent="0.25">
      <c r="A28" s="31">
        <v>26</v>
      </c>
      <c r="B28" s="32">
        <v>45587</v>
      </c>
      <c r="C28" s="31" t="s">
        <v>95</v>
      </c>
      <c r="D28" s="31" t="s">
        <v>26</v>
      </c>
      <c r="E28" s="31" t="s">
        <v>27</v>
      </c>
      <c r="F28" s="33" t="s">
        <v>476</v>
      </c>
      <c r="G28" s="33" t="s">
        <v>26</v>
      </c>
      <c r="H28" s="34" t="s">
        <v>96</v>
      </c>
      <c r="I28" s="34" t="s">
        <v>26</v>
      </c>
      <c r="J28" s="35">
        <v>4</v>
      </c>
      <c r="K28" s="35">
        <v>5</v>
      </c>
      <c r="L28" s="35">
        <f t="shared" si="2"/>
        <v>20</v>
      </c>
      <c r="M28" s="29" t="s">
        <v>97</v>
      </c>
      <c r="N28" s="61" t="s">
        <v>904</v>
      </c>
      <c r="O28" s="29" t="s">
        <v>27</v>
      </c>
      <c r="P28" s="36">
        <v>45657</v>
      </c>
      <c r="Q28" s="29" t="s">
        <v>30</v>
      </c>
      <c r="R28" s="37">
        <v>4</v>
      </c>
      <c r="S28" s="37">
        <v>1</v>
      </c>
      <c r="T28" s="37">
        <f t="shared" si="1"/>
        <v>4</v>
      </c>
      <c r="U28" s="59">
        <v>46023</v>
      </c>
    </row>
    <row r="29" spans="1:21" ht="45" x14ac:dyDescent="0.25">
      <c r="A29" s="31">
        <v>27</v>
      </c>
      <c r="B29" s="32">
        <v>45587</v>
      </c>
      <c r="C29" s="31" t="s">
        <v>98</v>
      </c>
      <c r="D29" s="31" t="s">
        <v>33</v>
      </c>
      <c r="E29" s="31" t="s">
        <v>27</v>
      </c>
      <c r="F29" s="60" t="s">
        <v>516</v>
      </c>
      <c r="G29" s="33" t="s">
        <v>33</v>
      </c>
      <c r="H29" s="62" t="s">
        <v>517</v>
      </c>
      <c r="I29" s="34" t="s">
        <v>33</v>
      </c>
      <c r="J29" s="35">
        <v>3</v>
      </c>
      <c r="K29" s="35">
        <v>3</v>
      </c>
      <c r="L29" s="35">
        <f t="shared" si="2"/>
        <v>9</v>
      </c>
      <c r="M29" s="29" t="s">
        <v>99</v>
      </c>
      <c r="N29" s="61" t="s">
        <v>905</v>
      </c>
      <c r="O29" s="29" t="s">
        <v>27</v>
      </c>
      <c r="P29" s="36">
        <v>45657</v>
      </c>
      <c r="Q29" s="29" t="s">
        <v>30</v>
      </c>
      <c r="R29" s="37">
        <v>3</v>
      </c>
      <c r="S29" s="37">
        <v>1</v>
      </c>
      <c r="T29" s="37">
        <f t="shared" si="1"/>
        <v>3</v>
      </c>
      <c r="U29" s="59">
        <v>46023</v>
      </c>
    </row>
    <row r="30" spans="1:21" ht="45" x14ac:dyDescent="0.25">
      <c r="A30" s="31">
        <v>28</v>
      </c>
      <c r="B30" s="32">
        <v>45587</v>
      </c>
      <c r="C30" s="31" t="s">
        <v>21</v>
      </c>
      <c r="D30" s="31" t="s">
        <v>33</v>
      </c>
      <c r="E30" s="31" t="s">
        <v>27</v>
      </c>
      <c r="F30" s="60" t="s">
        <v>516</v>
      </c>
      <c r="G30" s="33" t="s">
        <v>33</v>
      </c>
      <c r="H30" s="62" t="s">
        <v>517</v>
      </c>
      <c r="I30" s="34" t="s">
        <v>33</v>
      </c>
      <c r="J30" s="35">
        <v>3</v>
      </c>
      <c r="K30" s="35">
        <v>3</v>
      </c>
      <c r="L30" s="35">
        <f t="shared" si="2"/>
        <v>9</v>
      </c>
      <c r="M30" s="29" t="s">
        <v>99</v>
      </c>
      <c r="N30" s="61" t="s">
        <v>906</v>
      </c>
      <c r="O30" s="29" t="s">
        <v>27</v>
      </c>
      <c r="P30" s="36">
        <v>45657</v>
      </c>
      <c r="Q30" s="29" t="s">
        <v>30</v>
      </c>
      <c r="R30" s="37">
        <v>3</v>
      </c>
      <c r="S30" s="37">
        <v>1</v>
      </c>
      <c r="T30" s="37">
        <f t="shared" si="1"/>
        <v>3</v>
      </c>
      <c r="U30" s="59">
        <v>46023</v>
      </c>
    </row>
    <row r="31" spans="1:21" ht="78.75" x14ac:dyDescent="0.25">
      <c r="A31" s="31">
        <v>29</v>
      </c>
      <c r="B31" s="32">
        <v>45587</v>
      </c>
      <c r="C31" s="31" t="s">
        <v>100</v>
      </c>
      <c r="D31" s="31" t="s">
        <v>26</v>
      </c>
      <c r="E31" s="31" t="s">
        <v>27</v>
      </c>
      <c r="F31" s="60" t="s">
        <v>879</v>
      </c>
      <c r="G31" s="33" t="s">
        <v>26</v>
      </c>
      <c r="H31" s="62" t="s">
        <v>878</v>
      </c>
      <c r="I31" s="34" t="s">
        <v>26</v>
      </c>
      <c r="J31" s="35">
        <v>4</v>
      </c>
      <c r="K31" s="35">
        <v>4</v>
      </c>
      <c r="L31" s="35">
        <f t="shared" si="2"/>
        <v>16</v>
      </c>
      <c r="M31" s="29" t="s">
        <v>101</v>
      </c>
      <c r="N31" s="61" t="s">
        <v>907</v>
      </c>
      <c r="O31" s="29" t="s">
        <v>27</v>
      </c>
      <c r="P31" s="36">
        <v>45657</v>
      </c>
      <c r="Q31" s="29" t="s">
        <v>30</v>
      </c>
      <c r="R31" s="37">
        <v>3</v>
      </c>
      <c r="S31" s="37">
        <v>1</v>
      </c>
      <c r="T31" s="37">
        <f t="shared" si="1"/>
        <v>3</v>
      </c>
      <c r="U31" s="59">
        <v>46023</v>
      </c>
    </row>
    <row r="32" spans="1:21" ht="45" x14ac:dyDescent="0.25">
      <c r="A32" s="31">
        <v>30</v>
      </c>
      <c r="B32" s="32">
        <v>45587</v>
      </c>
      <c r="C32" s="31" t="s">
        <v>102</v>
      </c>
      <c r="D32" s="31" t="s">
        <v>26</v>
      </c>
      <c r="E32" s="31" t="s">
        <v>27</v>
      </c>
      <c r="F32" s="33" t="s">
        <v>477</v>
      </c>
      <c r="G32" s="33" t="s">
        <v>26</v>
      </c>
      <c r="H32" s="34" t="s">
        <v>478</v>
      </c>
      <c r="I32" s="62" t="s">
        <v>26</v>
      </c>
      <c r="J32" s="35">
        <v>4</v>
      </c>
      <c r="K32" s="35">
        <v>5</v>
      </c>
      <c r="L32" s="35">
        <f t="shared" si="2"/>
        <v>20</v>
      </c>
      <c r="M32" s="29" t="s">
        <v>486</v>
      </c>
      <c r="N32" s="29" t="s">
        <v>487</v>
      </c>
      <c r="O32" s="29" t="s">
        <v>27</v>
      </c>
      <c r="P32" s="36">
        <v>45657</v>
      </c>
      <c r="Q32" s="29" t="s">
        <v>30</v>
      </c>
      <c r="R32" s="37">
        <v>4</v>
      </c>
      <c r="S32" s="37">
        <v>1</v>
      </c>
      <c r="T32" s="37">
        <f t="shared" si="1"/>
        <v>4</v>
      </c>
      <c r="U32" s="59">
        <v>46023</v>
      </c>
    </row>
    <row r="33" spans="1:21" ht="45" x14ac:dyDescent="0.25">
      <c r="A33" s="31">
        <v>31</v>
      </c>
      <c r="B33" s="32">
        <v>45587</v>
      </c>
      <c r="C33" s="31" t="s">
        <v>103</v>
      </c>
      <c r="D33" s="31" t="s">
        <v>26</v>
      </c>
      <c r="E33" s="31" t="s">
        <v>27</v>
      </c>
      <c r="F33" s="60" t="s">
        <v>472</v>
      </c>
      <c r="G33" s="33" t="s">
        <v>26</v>
      </c>
      <c r="H33" s="62" t="s">
        <v>479</v>
      </c>
      <c r="I33" s="34" t="s">
        <v>26</v>
      </c>
      <c r="J33" s="35">
        <v>4</v>
      </c>
      <c r="K33" s="35">
        <v>4</v>
      </c>
      <c r="L33" s="35">
        <f t="shared" si="2"/>
        <v>16</v>
      </c>
      <c r="M33" s="61" t="s">
        <v>908</v>
      </c>
      <c r="N33" s="61" t="s">
        <v>909</v>
      </c>
      <c r="O33" s="29" t="s">
        <v>27</v>
      </c>
      <c r="P33" s="36">
        <v>45657</v>
      </c>
      <c r="Q33" s="29" t="s">
        <v>30</v>
      </c>
      <c r="R33" s="37">
        <v>4</v>
      </c>
      <c r="S33" s="37">
        <v>1</v>
      </c>
      <c r="T33" s="37">
        <f t="shared" si="1"/>
        <v>4</v>
      </c>
      <c r="U33" s="59">
        <v>46023</v>
      </c>
    </row>
    <row r="34" spans="1:21" ht="45" x14ac:dyDescent="0.25">
      <c r="A34" s="31">
        <v>32</v>
      </c>
      <c r="B34" s="32">
        <v>45587</v>
      </c>
      <c r="C34" s="63" t="s">
        <v>104</v>
      </c>
      <c r="D34" s="31" t="s">
        <v>26</v>
      </c>
      <c r="E34" s="31" t="s">
        <v>27</v>
      </c>
      <c r="F34" s="60" t="s">
        <v>496</v>
      </c>
      <c r="G34" s="33" t="s">
        <v>26</v>
      </c>
      <c r="H34" s="62" t="s">
        <v>880</v>
      </c>
      <c r="I34" s="34" t="s">
        <v>26</v>
      </c>
      <c r="J34" s="35">
        <v>4</v>
      </c>
      <c r="K34" s="35">
        <v>5</v>
      </c>
      <c r="L34" s="35">
        <f t="shared" si="2"/>
        <v>20</v>
      </c>
      <c r="M34" s="29" t="s">
        <v>105</v>
      </c>
      <c r="N34" s="61" t="s">
        <v>910</v>
      </c>
      <c r="O34" s="29" t="s">
        <v>27</v>
      </c>
      <c r="P34" s="36">
        <v>45657</v>
      </c>
      <c r="Q34" s="29" t="s">
        <v>30</v>
      </c>
      <c r="R34" s="37">
        <v>4</v>
      </c>
      <c r="S34" s="37">
        <v>1</v>
      </c>
      <c r="T34" s="37">
        <f t="shared" si="1"/>
        <v>4</v>
      </c>
      <c r="U34" s="59">
        <v>46023</v>
      </c>
    </row>
    <row r="35" spans="1:21" ht="47.25" x14ac:dyDescent="0.25">
      <c r="A35" s="31">
        <v>33</v>
      </c>
      <c r="B35" s="32">
        <v>45587</v>
      </c>
      <c r="C35" s="31" t="s">
        <v>106</v>
      </c>
      <c r="D35" s="31" t="s">
        <v>26</v>
      </c>
      <c r="E35" s="31" t="s">
        <v>107</v>
      </c>
      <c r="F35" s="33" t="s">
        <v>108</v>
      </c>
      <c r="G35" s="33" t="s">
        <v>26</v>
      </c>
      <c r="H35" s="34" t="s">
        <v>479</v>
      </c>
      <c r="I35" s="34" t="s">
        <v>26</v>
      </c>
      <c r="J35" s="35">
        <v>4</v>
      </c>
      <c r="K35" s="35">
        <v>5</v>
      </c>
      <c r="L35" s="35">
        <f t="shared" si="2"/>
        <v>20</v>
      </c>
      <c r="M35" s="61" t="s">
        <v>911</v>
      </c>
      <c r="N35" s="29" t="s">
        <v>485</v>
      </c>
      <c r="O35" s="29" t="s">
        <v>107</v>
      </c>
      <c r="P35" s="36">
        <v>45657</v>
      </c>
      <c r="Q35" s="29" t="s">
        <v>30</v>
      </c>
      <c r="R35" s="37">
        <v>4</v>
      </c>
      <c r="S35" s="37">
        <v>1</v>
      </c>
      <c r="T35" s="37">
        <f t="shared" si="1"/>
        <v>4</v>
      </c>
      <c r="U35" s="59">
        <v>46023</v>
      </c>
    </row>
    <row r="36" spans="1:21" ht="45" x14ac:dyDescent="0.25">
      <c r="A36" s="31">
        <v>34</v>
      </c>
      <c r="B36" s="32">
        <v>45587</v>
      </c>
      <c r="C36" s="31" t="s">
        <v>109</v>
      </c>
      <c r="D36" s="31" t="s">
        <v>26</v>
      </c>
      <c r="E36" s="31" t="s">
        <v>110</v>
      </c>
      <c r="F36" s="60" t="s">
        <v>510</v>
      </c>
      <c r="G36" s="33" t="s">
        <v>26</v>
      </c>
      <c r="H36" s="62" t="s">
        <v>511</v>
      </c>
      <c r="I36" s="34" t="s">
        <v>26</v>
      </c>
      <c r="J36" s="35">
        <v>3</v>
      </c>
      <c r="K36" s="35">
        <v>4</v>
      </c>
      <c r="L36" s="35">
        <f t="shared" si="2"/>
        <v>12</v>
      </c>
      <c r="M36" s="61" t="s">
        <v>912</v>
      </c>
      <c r="N36" s="61" t="s">
        <v>935</v>
      </c>
      <c r="O36" s="29" t="s">
        <v>110</v>
      </c>
      <c r="P36" s="36">
        <v>45657</v>
      </c>
      <c r="Q36" s="29" t="s">
        <v>30</v>
      </c>
      <c r="R36" s="37">
        <v>3</v>
      </c>
      <c r="S36" s="37">
        <v>2</v>
      </c>
      <c r="T36" s="37">
        <f t="shared" si="1"/>
        <v>6</v>
      </c>
      <c r="U36" s="59">
        <v>46023</v>
      </c>
    </row>
    <row r="37" spans="1:21" ht="47.25" x14ac:dyDescent="0.25">
      <c r="A37" s="31">
        <v>35</v>
      </c>
      <c r="B37" s="32">
        <v>45587</v>
      </c>
      <c r="C37" s="31" t="s">
        <v>23</v>
      </c>
      <c r="D37" s="63" t="s">
        <v>26</v>
      </c>
      <c r="E37" s="31" t="s">
        <v>27</v>
      </c>
      <c r="F37" s="60" t="s">
        <v>497</v>
      </c>
      <c r="G37" s="33" t="s">
        <v>26</v>
      </c>
      <c r="H37" s="34" t="s">
        <v>111</v>
      </c>
      <c r="I37" s="34" t="s">
        <v>26</v>
      </c>
      <c r="J37" s="35">
        <v>4</v>
      </c>
      <c r="K37" s="35">
        <v>4</v>
      </c>
      <c r="L37" s="35">
        <f t="shared" si="2"/>
        <v>16</v>
      </c>
      <c r="M37" s="61" t="s">
        <v>913</v>
      </c>
      <c r="N37" s="61" t="s">
        <v>925</v>
      </c>
      <c r="O37" s="29" t="s">
        <v>27</v>
      </c>
      <c r="P37" s="36">
        <v>45657</v>
      </c>
      <c r="Q37" s="29" t="s">
        <v>30</v>
      </c>
      <c r="R37" s="37">
        <v>4</v>
      </c>
      <c r="S37" s="37">
        <v>1</v>
      </c>
      <c r="T37" s="37">
        <f t="shared" si="1"/>
        <v>4</v>
      </c>
      <c r="U37" s="59">
        <v>46023</v>
      </c>
    </row>
    <row r="38" spans="1:21" ht="75" x14ac:dyDescent="0.25">
      <c r="A38" s="31">
        <v>36</v>
      </c>
      <c r="B38" s="32">
        <v>45587</v>
      </c>
      <c r="C38" s="31" t="s">
        <v>112</v>
      </c>
      <c r="D38" s="31" t="s">
        <v>33</v>
      </c>
      <c r="E38" s="31" t="s">
        <v>27</v>
      </c>
      <c r="F38" s="60" t="s">
        <v>509</v>
      </c>
      <c r="G38" s="33" t="s">
        <v>26</v>
      </c>
      <c r="H38" s="34" t="s">
        <v>113</v>
      </c>
      <c r="I38" s="34" t="s">
        <v>26</v>
      </c>
      <c r="J38" s="35">
        <v>3</v>
      </c>
      <c r="K38" s="35">
        <v>4</v>
      </c>
      <c r="L38" s="35">
        <f t="shared" si="2"/>
        <v>12</v>
      </c>
      <c r="M38" s="61" t="s">
        <v>914</v>
      </c>
      <c r="N38" s="61" t="s">
        <v>915</v>
      </c>
      <c r="O38" s="29" t="s">
        <v>27</v>
      </c>
      <c r="P38" s="36">
        <v>45657</v>
      </c>
      <c r="Q38" s="29" t="s">
        <v>30</v>
      </c>
      <c r="R38" s="37">
        <v>4</v>
      </c>
      <c r="S38" s="37">
        <v>1</v>
      </c>
      <c r="T38" s="37">
        <f t="shared" si="1"/>
        <v>4</v>
      </c>
      <c r="U38" s="59">
        <v>46023</v>
      </c>
    </row>
    <row r="39" spans="1:21" ht="45" x14ac:dyDescent="0.25">
      <c r="A39" s="31">
        <v>37</v>
      </c>
      <c r="B39" s="32">
        <v>45587</v>
      </c>
      <c r="C39" s="31" t="s">
        <v>114</v>
      </c>
      <c r="D39" s="31" t="s">
        <v>26</v>
      </c>
      <c r="E39" s="31" t="s">
        <v>110</v>
      </c>
      <c r="F39" s="60" t="s">
        <v>507</v>
      </c>
      <c r="G39" s="33" t="s">
        <v>26</v>
      </c>
      <c r="H39" s="62" t="s">
        <v>508</v>
      </c>
      <c r="I39" s="34" t="s">
        <v>26</v>
      </c>
      <c r="J39" s="35">
        <v>3</v>
      </c>
      <c r="K39" s="35">
        <v>4</v>
      </c>
      <c r="L39" s="35">
        <f t="shared" si="2"/>
        <v>12</v>
      </c>
      <c r="M39" s="29" t="s">
        <v>115</v>
      </c>
      <c r="N39" s="61" t="s">
        <v>916</v>
      </c>
      <c r="O39" s="29" t="s">
        <v>110</v>
      </c>
      <c r="P39" s="36">
        <v>45657</v>
      </c>
      <c r="Q39" s="29" t="s">
        <v>30</v>
      </c>
      <c r="R39" s="37">
        <v>4</v>
      </c>
      <c r="S39" s="37">
        <v>1</v>
      </c>
      <c r="T39" s="37">
        <f t="shared" si="1"/>
        <v>4</v>
      </c>
      <c r="U39" s="59">
        <v>46023</v>
      </c>
    </row>
    <row r="40" spans="1:21" ht="47.25" x14ac:dyDescent="0.25">
      <c r="A40" s="31">
        <v>38</v>
      </c>
      <c r="B40" s="32">
        <v>45587</v>
      </c>
      <c r="C40" s="31" t="s">
        <v>116</v>
      </c>
      <c r="D40" s="63" t="s">
        <v>26</v>
      </c>
      <c r="E40" s="31" t="s">
        <v>27</v>
      </c>
      <c r="F40" s="60" t="s">
        <v>498</v>
      </c>
      <c r="G40" s="60" t="s">
        <v>26</v>
      </c>
      <c r="H40" s="34" t="s">
        <v>117</v>
      </c>
      <c r="I40" s="34" t="s">
        <v>26</v>
      </c>
      <c r="J40" s="35">
        <v>4</v>
      </c>
      <c r="K40" s="35">
        <v>4</v>
      </c>
      <c r="L40" s="35">
        <f t="shared" si="2"/>
        <v>16</v>
      </c>
      <c r="M40" s="61" t="s">
        <v>917</v>
      </c>
      <c r="N40" s="61" t="s">
        <v>918</v>
      </c>
      <c r="O40" s="29" t="s">
        <v>27</v>
      </c>
      <c r="P40" s="36">
        <v>45657</v>
      </c>
      <c r="Q40" s="29" t="s">
        <v>30</v>
      </c>
      <c r="R40" s="37">
        <v>4</v>
      </c>
      <c r="S40" s="37">
        <v>1</v>
      </c>
      <c r="T40" s="37">
        <f t="shared" si="1"/>
        <v>4</v>
      </c>
      <c r="U40" s="59">
        <v>46023</v>
      </c>
    </row>
    <row r="41" spans="1:21" ht="47.25" x14ac:dyDescent="0.25">
      <c r="A41" s="31">
        <v>39</v>
      </c>
      <c r="B41" s="32">
        <v>45587</v>
      </c>
      <c r="C41" s="31" t="s">
        <v>118</v>
      </c>
      <c r="D41" s="63" t="s">
        <v>26</v>
      </c>
      <c r="E41" s="31" t="s">
        <v>27</v>
      </c>
      <c r="F41" s="60" t="s">
        <v>499</v>
      </c>
      <c r="G41" s="33" t="s">
        <v>26</v>
      </c>
      <c r="H41" s="34" t="s">
        <v>119</v>
      </c>
      <c r="I41" s="34" t="s">
        <v>26</v>
      </c>
      <c r="J41" s="35">
        <v>4</v>
      </c>
      <c r="K41" s="35">
        <v>4</v>
      </c>
      <c r="L41" s="35">
        <f t="shared" si="2"/>
        <v>16</v>
      </c>
      <c r="M41" s="29" t="s">
        <v>120</v>
      </c>
      <c r="N41" s="61" t="s">
        <v>936</v>
      </c>
      <c r="O41" s="29" t="s">
        <v>27</v>
      </c>
      <c r="P41" s="36">
        <v>45657</v>
      </c>
      <c r="Q41" s="29" t="s">
        <v>30</v>
      </c>
      <c r="R41" s="37">
        <v>3</v>
      </c>
      <c r="S41" s="37">
        <v>2</v>
      </c>
      <c r="T41" s="37">
        <f t="shared" si="1"/>
        <v>6</v>
      </c>
      <c r="U41" s="59">
        <v>46023</v>
      </c>
    </row>
    <row r="42" spans="1:21" ht="47.25" x14ac:dyDescent="0.25">
      <c r="A42" s="31">
        <v>40</v>
      </c>
      <c r="B42" s="32">
        <v>45587</v>
      </c>
      <c r="C42" s="63" t="s">
        <v>121</v>
      </c>
      <c r="D42" s="31" t="s">
        <v>26</v>
      </c>
      <c r="E42" s="31" t="s">
        <v>27</v>
      </c>
      <c r="F42" s="60" t="s">
        <v>502</v>
      </c>
      <c r="G42" s="33" t="s">
        <v>26</v>
      </c>
      <c r="H42" s="62" t="s">
        <v>503</v>
      </c>
      <c r="I42" s="34" t="s">
        <v>26</v>
      </c>
      <c r="J42" s="35">
        <v>4</v>
      </c>
      <c r="K42" s="35">
        <v>5</v>
      </c>
      <c r="L42" s="35">
        <f t="shared" si="2"/>
        <v>20</v>
      </c>
      <c r="M42" s="61" t="s">
        <v>921</v>
      </c>
      <c r="N42" s="61" t="s">
        <v>919</v>
      </c>
      <c r="O42" s="29" t="s">
        <v>27</v>
      </c>
      <c r="P42" s="36">
        <v>45657</v>
      </c>
      <c r="Q42" s="29" t="s">
        <v>30</v>
      </c>
      <c r="R42" s="37">
        <v>4</v>
      </c>
      <c r="S42" s="37">
        <v>1</v>
      </c>
      <c r="T42" s="37">
        <f t="shared" si="1"/>
        <v>4</v>
      </c>
      <c r="U42" s="59">
        <v>46023</v>
      </c>
    </row>
    <row r="43" spans="1:21" ht="60" x14ac:dyDescent="0.25">
      <c r="A43" s="31">
        <v>41</v>
      </c>
      <c r="B43" s="32">
        <v>45587</v>
      </c>
      <c r="C43" s="31" t="s">
        <v>122</v>
      </c>
      <c r="D43" s="63" t="s">
        <v>26</v>
      </c>
      <c r="E43" s="31" t="s">
        <v>27</v>
      </c>
      <c r="F43" s="60" t="s">
        <v>504</v>
      </c>
      <c r="G43" s="33" t="s">
        <v>33</v>
      </c>
      <c r="H43" s="34" t="s">
        <v>123</v>
      </c>
      <c r="I43" s="34" t="s">
        <v>33</v>
      </c>
      <c r="J43" s="35">
        <v>4</v>
      </c>
      <c r="K43" s="35">
        <v>4</v>
      </c>
      <c r="L43" s="35">
        <f t="shared" si="2"/>
        <v>16</v>
      </c>
      <c r="M43" s="61" t="s">
        <v>920</v>
      </c>
      <c r="N43" s="61" t="s">
        <v>922</v>
      </c>
      <c r="O43" s="29" t="s">
        <v>27</v>
      </c>
      <c r="P43" s="36">
        <v>45657</v>
      </c>
      <c r="Q43" s="29" t="s">
        <v>30</v>
      </c>
      <c r="R43" s="37">
        <v>4</v>
      </c>
      <c r="S43" s="37">
        <v>1</v>
      </c>
      <c r="T43" s="37">
        <f t="shared" si="1"/>
        <v>4</v>
      </c>
      <c r="U43" s="59">
        <v>46023</v>
      </c>
    </row>
    <row r="44" spans="1:21" ht="60" x14ac:dyDescent="0.25">
      <c r="A44" s="31">
        <v>42</v>
      </c>
      <c r="B44" s="32">
        <v>45587</v>
      </c>
      <c r="C44" s="63" t="s">
        <v>124</v>
      </c>
      <c r="D44" s="31" t="s">
        <v>33</v>
      </c>
      <c r="E44" s="31" t="s">
        <v>27</v>
      </c>
      <c r="F44" s="60" t="s">
        <v>515</v>
      </c>
      <c r="G44" s="33" t="s">
        <v>33</v>
      </c>
      <c r="H44" s="34" t="s">
        <v>125</v>
      </c>
      <c r="I44" s="34" t="s">
        <v>33</v>
      </c>
      <c r="J44" s="35">
        <v>3</v>
      </c>
      <c r="K44" s="35">
        <v>3</v>
      </c>
      <c r="L44" s="35">
        <f t="shared" si="2"/>
        <v>9</v>
      </c>
      <c r="M44" s="29" t="s">
        <v>126</v>
      </c>
      <c r="N44" s="61" t="s">
        <v>923</v>
      </c>
      <c r="O44" s="29" t="s">
        <v>27</v>
      </c>
      <c r="P44" s="36">
        <v>45657</v>
      </c>
      <c r="Q44" s="29" t="s">
        <v>30</v>
      </c>
      <c r="R44" s="37">
        <v>3</v>
      </c>
      <c r="S44" s="37">
        <v>2</v>
      </c>
      <c r="T44" s="37">
        <f t="shared" si="1"/>
        <v>6</v>
      </c>
      <c r="U44" s="59">
        <v>46023</v>
      </c>
    </row>
    <row r="45" spans="1:21" ht="75" x14ac:dyDescent="0.25">
      <c r="A45" s="31">
        <v>43</v>
      </c>
      <c r="B45" s="32">
        <v>45587</v>
      </c>
      <c r="C45" s="31" t="s">
        <v>127</v>
      </c>
      <c r="D45" s="31" t="s">
        <v>33</v>
      </c>
      <c r="E45" s="31" t="s">
        <v>128</v>
      </c>
      <c r="F45" s="60" t="s">
        <v>505</v>
      </c>
      <c r="G45" s="33" t="s">
        <v>26</v>
      </c>
      <c r="H45" s="34" t="s">
        <v>129</v>
      </c>
      <c r="I45" s="34" t="s">
        <v>26</v>
      </c>
      <c r="J45" s="35">
        <v>4</v>
      </c>
      <c r="K45" s="35">
        <v>4</v>
      </c>
      <c r="L45" s="35">
        <f t="shared" si="2"/>
        <v>16</v>
      </c>
      <c r="M45" s="29" t="s">
        <v>130</v>
      </c>
      <c r="N45" s="61" t="s">
        <v>924</v>
      </c>
      <c r="O45" s="29" t="s">
        <v>128</v>
      </c>
      <c r="P45" s="36">
        <v>45657</v>
      </c>
      <c r="Q45" s="29" t="s">
        <v>30</v>
      </c>
      <c r="R45" s="37">
        <v>4</v>
      </c>
      <c r="S45" s="37">
        <v>1</v>
      </c>
      <c r="T45" s="37">
        <f t="shared" si="1"/>
        <v>4</v>
      </c>
      <c r="U45" s="59">
        <v>46023</v>
      </c>
    </row>
    <row r="46" spans="1:21" ht="47.25" x14ac:dyDescent="0.25">
      <c r="A46" s="31">
        <v>44</v>
      </c>
      <c r="B46" s="32">
        <v>45587</v>
      </c>
      <c r="C46" s="31" t="s">
        <v>131</v>
      </c>
      <c r="D46" s="63" t="s">
        <v>33</v>
      </c>
      <c r="E46" s="31" t="s">
        <v>132</v>
      </c>
      <c r="F46" s="60" t="s">
        <v>506</v>
      </c>
      <c r="G46" s="60" t="s">
        <v>26</v>
      </c>
      <c r="H46" s="34" t="s">
        <v>133</v>
      </c>
      <c r="I46" s="34" t="s">
        <v>26</v>
      </c>
      <c r="J46" s="35">
        <v>4</v>
      </c>
      <c r="K46" s="35">
        <v>3</v>
      </c>
      <c r="L46" s="35">
        <f t="shared" si="2"/>
        <v>12</v>
      </c>
      <c r="M46" s="29" t="s">
        <v>134</v>
      </c>
      <c r="N46" s="61" t="s">
        <v>933</v>
      </c>
      <c r="O46" s="29" t="s">
        <v>132</v>
      </c>
      <c r="P46" s="36">
        <v>45657</v>
      </c>
      <c r="Q46" s="29" t="s">
        <v>30</v>
      </c>
      <c r="R46" s="37">
        <v>2</v>
      </c>
      <c r="S46" s="37">
        <v>1</v>
      </c>
      <c r="T46" s="37">
        <f t="shared" si="1"/>
        <v>2</v>
      </c>
      <c r="U46" s="59">
        <v>46023</v>
      </c>
    </row>
    <row r="47" spans="1:21" ht="31.5" x14ac:dyDescent="0.25">
      <c r="A47" s="31">
        <v>45</v>
      </c>
      <c r="B47" s="32">
        <v>45587</v>
      </c>
      <c r="C47" s="31" t="s">
        <v>135</v>
      </c>
      <c r="D47" s="63" t="s">
        <v>26</v>
      </c>
      <c r="E47" s="31" t="s">
        <v>27</v>
      </c>
      <c r="F47" s="33" t="s">
        <v>480</v>
      </c>
      <c r="G47" s="33" t="s">
        <v>26</v>
      </c>
      <c r="H47" s="34" t="s">
        <v>136</v>
      </c>
      <c r="I47" s="34" t="s">
        <v>26</v>
      </c>
      <c r="J47" s="35">
        <v>4</v>
      </c>
      <c r="K47" s="35">
        <v>5</v>
      </c>
      <c r="L47" s="35">
        <f t="shared" si="2"/>
        <v>20</v>
      </c>
      <c r="M47" s="29" t="s">
        <v>484</v>
      </c>
      <c r="N47" s="61" t="s">
        <v>934</v>
      </c>
      <c r="O47" s="29" t="s">
        <v>27</v>
      </c>
      <c r="P47" s="36">
        <v>45657</v>
      </c>
      <c r="Q47" s="29" t="s">
        <v>30</v>
      </c>
      <c r="R47" s="37">
        <v>4</v>
      </c>
      <c r="S47" s="37">
        <v>1</v>
      </c>
      <c r="T47" s="37">
        <f t="shared" si="1"/>
        <v>4</v>
      </c>
      <c r="U47" s="59">
        <v>46023</v>
      </c>
    </row>
    <row r="48" spans="1:21" ht="78.75" x14ac:dyDescent="0.25">
      <c r="A48" s="31">
        <v>46</v>
      </c>
      <c r="B48" s="32">
        <v>45587</v>
      </c>
      <c r="C48" s="31" t="s">
        <v>137</v>
      </c>
      <c r="D48" s="31" t="s">
        <v>26</v>
      </c>
      <c r="E48" s="31" t="s">
        <v>138</v>
      </c>
      <c r="F48" s="33" t="s">
        <v>481</v>
      </c>
      <c r="G48" s="33" t="s">
        <v>26</v>
      </c>
      <c r="H48" s="34" t="s">
        <v>139</v>
      </c>
      <c r="I48" s="34" t="s">
        <v>26</v>
      </c>
      <c r="J48" s="35">
        <v>4</v>
      </c>
      <c r="K48" s="35">
        <v>5</v>
      </c>
      <c r="L48" s="35">
        <f t="shared" si="2"/>
        <v>20</v>
      </c>
      <c r="M48" s="29" t="s">
        <v>482</v>
      </c>
      <c r="N48" s="29" t="s">
        <v>483</v>
      </c>
      <c r="O48" s="29" t="s">
        <v>29</v>
      </c>
      <c r="P48" s="36">
        <v>45657</v>
      </c>
      <c r="Q48" s="29" t="s">
        <v>30</v>
      </c>
      <c r="R48" s="37">
        <v>4</v>
      </c>
      <c r="S48" s="37">
        <v>1</v>
      </c>
      <c r="T48" s="37">
        <f t="shared" si="1"/>
        <v>4</v>
      </c>
      <c r="U48" s="59">
        <v>46023</v>
      </c>
    </row>
    <row r="49" spans="1:21" ht="78.75" x14ac:dyDescent="0.25">
      <c r="A49" s="31">
        <v>47</v>
      </c>
      <c r="B49" s="32">
        <v>45587</v>
      </c>
      <c r="C49" s="31" t="s">
        <v>140</v>
      </c>
      <c r="D49" s="31" t="s">
        <v>26</v>
      </c>
      <c r="E49" s="31" t="s">
        <v>141</v>
      </c>
      <c r="F49" s="60" t="s">
        <v>500</v>
      </c>
      <c r="G49" s="33" t="s">
        <v>26</v>
      </c>
      <c r="H49" s="34" t="s">
        <v>142</v>
      </c>
      <c r="I49" s="34" t="s">
        <v>26</v>
      </c>
      <c r="J49" s="35">
        <v>4</v>
      </c>
      <c r="K49" s="35">
        <v>4</v>
      </c>
      <c r="L49" s="35">
        <f t="shared" si="2"/>
        <v>16</v>
      </c>
      <c r="M49" s="61" t="s">
        <v>930</v>
      </c>
      <c r="N49" s="61" t="s">
        <v>929</v>
      </c>
      <c r="O49" s="29" t="s">
        <v>29</v>
      </c>
      <c r="P49" s="36">
        <v>45657</v>
      </c>
      <c r="Q49" s="29" t="s">
        <v>30</v>
      </c>
      <c r="R49" s="37">
        <v>4</v>
      </c>
      <c r="S49" s="37">
        <v>1</v>
      </c>
      <c r="T49" s="37">
        <f t="shared" si="1"/>
        <v>4</v>
      </c>
      <c r="U49" s="59">
        <v>46023</v>
      </c>
    </row>
    <row r="50" spans="1:21" ht="124.5" customHeight="1" x14ac:dyDescent="0.25">
      <c r="A50" s="31">
        <v>48</v>
      </c>
      <c r="B50" s="32">
        <v>45587</v>
      </c>
      <c r="C50" s="31" t="s">
        <v>143</v>
      </c>
      <c r="D50" s="31" t="s">
        <v>33</v>
      </c>
      <c r="E50" s="63" t="s">
        <v>27</v>
      </c>
      <c r="F50" s="60" t="s">
        <v>522</v>
      </c>
      <c r="G50" s="33" t="s">
        <v>33</v>
      </c>
      <c r="H50" s="34" t="s">
        <v>144</v>
      </c>
      <c r="I50" s="34" t="s">
        <v>33</v>
      </c>
      <c r="J50" s="35">
        <v>2</v>
      </c>
      <c r="K50" s="35">
        <v>3</v>
      </c>
      <c r="L50" s="35">
        <f t="shared" si="2"/>
        <v>6</v>
      </c>
      <c r="M50" s="61" t="s">
        <v>931</v>
      </c>
      <c r="N50" s="61" t="s">
        <v>523</v>
      </c>
      <c r="O50" s="29" t="s">
        <v>29</v>
      </c>
      <c r="P50" s="36">
        <v>45657</v>
      </c>
      <c r="Q50" s="29" t="s">
        <v>30</v>
      </c>
      <c r="R50" s="37">
        <v>3</v>
      </c>
      <c r="S50" s="37">
        <v>2</v>
      </c>
      <c r="T50" s="37">
        <f t="shared" si="1"/>
        <v>6</v>
      </c>
      <c r="U50" s="59">
        <v>46023</v>
      </c>
    </row>
    <row r="51" spans="1:21" ht="78.75" x14ac:dyDescent="0.25">
      <c r="A51" s="31">
        <v>49</v>
      </c>
      <c r="B51" s="32">
        <v>45587</v>
      </c>
      <c r="C51" s="31" t="s">
        <v>145</v>
      </c>
      <c r="D51" s="31" t="s">
        <v>33</v>
      </c>
      <c r="E51" s="31" t="s">
        <v>146</v>
      </c>
      <c r="F51" s="60" t="s">
        <v>501</v>
      </c>
      <c r="G51" s="33" t="s">
        <v>26</v>
      </c>
      <c r="H51" s="34" t="s">
        <v>147</v>
      </c>
      <c r="I51" s="34" t="s">
        <v>26</v>
      </c>
      <c r="J51" s="35">
        <v>4</v>
      </c>
      <c r="K51" s="35">
        <v>4</v>
      </c>
      <c r="L51" s="35">
        <f t="shared" si="2"/>
        <v>16</v>
      </c>
      <c r="M51" s="61" t="s">
        <v>928</v>
      </c>
      <c r="N51" s="61" t="s">
        <v>927</v>
      </c>
      <c r="O51" s="29" t="s">
        <v>29</v>
      </c>
      <c r="P51" s="36">
        <v>45657</v>
      </c>
      <c r="Q51" s="29" t="s">
        <v>30</v>
      </c>
      <c r="R51" s="37">
        <v>4</v>
      </c>
      <c r="S51" s="37">
        <v>1</v>
      </c>
      <c r="T51" s="37">
        <f t="shared" si="1"/>
        <v>4</v>
      </c>
      <c r="U51" s="59">
        <v>46023</v>
      </c>
    </row>
    <row r="52" spans="1:21" ht="132" customHeight="1" x14ac:dyDescent="0.25">
      <c r="A52" s="31">
        <v>50</v>
      </c>
      <c r="B52" s="32">
        <v>45587</v>
      </c>
      <c r="C52" s="31" t="s">
        <v>148</v>
      </c>
      <c r="D52" s="63" t="s">
        <v>26</v>
      </c>
      <c r="E52" s="31" t="s">
        <v>405</v>
      </c>
      <c r="F52" s="33" t="s">
        <v>149</v>
      </c>
      <c r="G52" s="60" t="s">
        <v>26</v>
      </c>
      <c r="H52" s="34" t="s">
        <v>150</v>
      </c>
      <c r="I52" s="62" t="s">
        <v>26</v>
      </c>
      <c r="J52" s="35">
        <v>4</v>
      </c>
      <c r="K52" s="35">
        <v>5</v>
      </c>
      <c r="L52" s="35">
        <f t="shared" si="2"/>
        <v>20</v>
      </c>
      <c r="M52" s="61" t="s">
        <v>932</v>
      </c>
      <c r="N52" s="61" t="s">
        <v>926</v>
      </c>
      <c r="O52" s="29" t="s">
        <v>29</v>
      </c>
      <c r="P52" s="36">
        <v>45657</v>
      </c>
      <c r="Q52" s="29" t="s">
        <v>30</v>
      </c>
      <c r="R52" s="37">
        <v>4</v>
      </c>
      <c r="S52" s="37">
        <v>1</v>
      </c>
      <c r="T52" s="37">
        <f t="shared" ref="T52" si="3">R52*S52</f>
        <v>4</v>
      </c>
      <c r="U52" s="59">
        <v>46023</v>
      </c>
    </row>
    <row r="53" spans="1:21" ht="15.75" x14ac:dyDescent="0.25">
      <c r="F53" s="38"/>
      <c r="L53" s="14"/>
    </row>
    <row r="54" spans="1:21" ht="15.75" x14ac:dyDescent="0.25">
      <c r="F54" s="38"/>
      <c r="L54" s="14"/>
    </row>
    <row r="55" spans="1:21" ht="15.75" x14ac:dyDescent="0.25">
      <c r="F55" s="38"/>
      <c r="L55" s="14"/>
    </row>
    <row r="56" spans="1:21" ht="15.75" x14ac:dyDescent="0.25">
      <c r="F56" s="38"/>
      <c r="L56" s="14"/>
    </row>
    <row r="57" spans="1:21" ht="15.75" x14ac:dyDescent="0.25">
      <c r="F57" s="38"/>
      <c r="L57" s="14"/>
    </row>
    <row r="58" spans="1:21" ht="15.75" x14ac:dyDescent="0.25">
      <c r="F58" s="38"/>
      <c r="L58" s="14"/>
    </row>
    <row r="59" spans="1:21" ht="15.75" x14ac:dyDescent="0.25">
      <c r="F59" s="38"/>
      <c r="L59" s="14"/>
    </row>
    <row r="60" spans="1:21" ht="15.75" x14ac:dyDescent="0.25">
      <c r="F60" s="38"/>
      <c r="L60" s="14"/>
    </row>
    <row r="61" spans="1:21" ht="15.75" x14ac:dyDescent="0.25">
      <c r="F61" s="38"/>
      <c r="L61" s="14"/>
    </row>
  </sheetData>
  <mergeCells count="6">
    <mergeCell ref="R1:U1"/>
    <mergeCell ref="C1:E1"/>
    <mergeCell ref="F1:G1"/>
    <mergeCell ref="H1:I1"/>
    <mergeCell ref="J1:L1"/>
    <mergeCell ref="M1:Q1"/>
  </mergeCells>
  <phoneticPr fontId="19" type="noConversion"/>
  <conditionalFormatting sqref="L3:L1048576">
    <cfRule type="cellIs" dxfId="4" priority="1" operator="lessThanOrEqual">
      <formula>2</formula>
    </cfRule>
    <cfRule type="cellIs" dxfId="3" priority="2" operator="between">
      <formula>3</formula>
      <formula>4</formula>
    </cfRule>
    <cfRule type="cellIs" dxfId="2" priority="3" operator="between">
      <formula>5</formula>
      <formula>12</formula>
    </cfRule>
    <cfRule type="cellIs" dxfId="1" priority="4" operator="between">
      <formula>13</formula>
      <formula>19</formula>
    </cfRule>
    <cfRule type="cellIs" dxfId="0" priority="5" operator="greaterThanOrEqual">
      <formula>20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2A0B5-2A27-495B-95FB-E77713A904F7}">
  <dimension ref="A1:F155"/>
  <sheetViews>
    <sheetView topLeftCell="B1" zoomScale="68" zoomScaleNormal="68" workbookViewId="0">
      <pane ySplit="2" topLeftCell="A76" activePane="bottomLeft" state="frozen"/>
      <selection pane="bottomLeft" activeCell="C79" sqref="C79"/>
    </sheetView>
  </sheetViews>
  <sheetFormatPr defaultRowHeight="12.75" outlineLevelRow="1" x14ac:dyDescent="0.2"/>
  <cols>
    <col min="1" max="1" width="46.5703125" style="66" bestFit="1" customWidth="1"/>
    <col min="2" max="2" width="54.140625" style="66" customWidth="1"/>
    <col min="3" max="3" width="40" style="66" customWidth="1"/>
    <col min="4" max="4" width="138.140625" style="66" bestFit="1" customWidth="1"/>
    <col min="5" max="5" width="17.42578125" style="66" customWidth="1"/>
    <col min="6" max="6" width="96.28515625" style="66" customWidth="1"/>
    <col min="7" max="16384" width="9.140625" style="66"/>
  </cols>
  <sheetData>
    <row r="1" spans="1:6" ht="130.5" customHeight="1" x14ac:dyDescent="0.2">
      <c r="A1" s="65"/>
      <c r="B1" s="114" t="s">
        <v>537</v>
      </c>
      <c r="C1" s="115"/>
      <c r="D1" s="65"/>
      <c r="E1" s="65"/>
      <c r="F1" s="65"/>
    </row>
    <row r="2" spans="1:6" s="93" customFormat="1" ht="15.75" thickBot="1" x14ac:dyDescent="0.3">
      <c r="A2" s="64" t="s">
        <v>151</v>
      </c>
      <c r="B2" s="64" t="s">
        <v>152</v>
      </c>
      <c r="C2" s="64" t="s">
        <v>153</v>
      </c>
      <c r="D2" s="64" t="s">
        <v>154</v>
      </c>
      <c r="E2" s="64" t="s">
        <v>155</v>
      </c>
      <c r="F2" s="64" t="s">
        <v>156</v>
      </c>
    </row>
    <row r="3" spans="1:6" ht="76.5" customHeight="1" outlineLevel="1" thickBot="1" x14ac:dyDescent="0.3">
      <c r="A3" s="67" t="s">
        <v>538</v>
      </c>
      <c r="B3" s="68"/>
      <c r="C3" s="69"/>
      <c r="D3" s="69"/>
      <c r="E3" s="70"/>
      <c r="F3" s="71"/>
    </row>
    <row r="4" spans="1:6" ht="92.25" customHeight="1" outlineLevel="1" thickBot="1" x14ac:dyDescent="0.3">
      <c r="A4" s="72"/>
      <c r="B4" s="73" t="s">
        <v>539</v>
      </c>
      <c r="C4" s="74"/>
      <c r="D4" s="75"/>
      <c r="E4" s="70"/>
      <c r="F4" s="71"/>
    </row>
    <row r="5" spans="1:6" ht="76.5" customHeight="1" outlineLevel="1" thickBot="1" x14ac:dyDescent="0.3">
      <c r="A5" s="72"/>
      <c r="B5" s="72"/>
      <c r="C5" s="73" t="s">
        <v>540</v>
      </c>
      <c r="D5" s="76" t="s">
        <v>541</v>
      </c>
      <c r="E5" s="70" t="s">
        <v>157</v>
      </c>
      <c r="F5" s="71" t="s">
        <v>158</v>
      </c>
    </row>
    <row r="6" spans="1:6" ht="68.25" outlineLevel="1" thickBot="1" x14ac:dyDescent="0.3">
      <c r="A6" s="72"/>
      <c r="B6" s="72"/>
      <c r="C6" s="73" t="s">
        <v>542</v>
      </c>
      <c r="D6" s="76" t="s">
        <v>543</v>
      </c>
      <c r="E6" s="70" t="s">
        <v>157</v>
      </c>
      <c r="F6" s="71" t="s">
        <v>159</v>
      </c>
    </row>
    <row r="7" spans="1:6" ht="80.25" customHeight="1" outlineLevel="1" thickBot="1" x14ac:dyDescent="0.3">
      <c r="A7" s="72"/>
      <c r="B7" s="72"/>
      <c r="C7" s="73" t="s">
        <v>544</v>
      </c>
      <c r="D7" s="76" t="s">
        <v>545</v>
      </c>
      <c r="E7" s="70" t="s">
        <v>160</v>
      </c>
      <c r="F7" s="71" t="s">
        <v>161</v>
      </c>
    </row>
    <row r="8" spans="1:6" ht="96" customHeight="1" outlineLevel="1" thickBot="1" x14ac:dyDescent="0.3">
      <c r="A8" s="72"/>
      <c r="B8" s="72"/>
      <c r="C8" s="73" t="s">
        <v>546</v>
      </c>
      <c r="D8" s="76" t="s">
        <v>547</v>
      </c>
      <c r="E8" s="70" t="s">
        <v>160</v>
      </c>
      <c r="F8" s="71" t="s">
        <v>162</v>
      </c>
    </row>
    <row r="9" spans="1:6" ht="77.25" customHeight="1" outlineLevel="1" thickBot="1" x14ac:dyDescent="0.3">
      <c r="A9" s="72"/>
      <c r="B9" s="72"/>
      <c r="C9" s="73" t="s">
        <v>548</v>
      </c>
      <c r="D9" s="76" t="s">
        <v>549</v>
      </c>
      <c r="E9" s="70" t="s">
        <v>157</v>
      </c>
      <c r="F9" s="71" t="s">
        <v>163</v>
      </c>
    </row>
    <row r="10" spans="1:6" ht="67.5" customHeight="1" outlineLevel="1" thickBot="1" x14ac:dyDescent="0.3">
      <c r="A10" s="72"/>
      <c r="B10" s="73" t="s">
        <v>550</v>
      </c>
      <c r="C10" s="74"/>
      <c r="D10" s="75"/>
      <c r="E10" s="70"/>
      <c r="F10" s="71"/>
    </row>
    <row r="11" spans="1:6" ht="105" customHeight="1" outlineLevel="1" thickBot="1" x14ac:dyDescent="0.3">
      <c r="A11" s="72"/>
      <c r="B11" s="72"/>
      <c r="C11" s="73" t="s">
        <v>551</v>
      </c>
      <c r="D11" s="76" t="s">
        <v>552</v>
      </c>
      <c r="E11" s="70" t="s">
        <v>157</v>
      </c>
      <c r="F11" s="71" t="s">
        <v>164</v>
      </c>
    </row>
    <row r="12" spans="1:6" ht="41.25" outlineLevel="1" thickBot="1" x14ac:dyDescent="0.3">
      <c r="A12" s="72"/>
      <c r="B12" s="72"/>
      <c r="C12" s="73" t="s">
        <v>553</v>
      </c>
      <c r="D12" s="76" t="s">
        <v>554</v>
      </c>
      <c r="E12" s="70" t="s">
        <v>160</v>
      </c>
      <c r="F12" s="71" t="s">
        <v>165</v>
      </c>
    </row>
    <row r="13" spans="1:6" ht="41.25" outlineLevel="1" thickBot="1" x14ac:dyDescent="0.3">
      <c r="A13" s="72"/>
      <c r="B13" s="72"/>
      <c r="C13" s="73" t="s">
        <v>555</v>
      </c>
      <c r="D13" s="76" t="s">
        <v>556</v>
      </c>
      <c r="E13" s="70" t="s">
        <v>157</v>
      </c>
      <c r="F13" s="71" t="s">
        <v>166</v>
      </c>
    </row>
    <row r="14" spans="1:6" ht="54.75" outlineLevel="1" thickBot="1" x14ac:dyDescent="0.3">
      <c r="A14" s="72"/>
      <c r="B14" s="72"/>
      <c r="C14" s="73" t="s">
        <v>557</v>
      </c>
      <c r="D14" s="76" t="s">
        <v>558</v>
      </c>
      <c r="E14" s="70" t="s">
        <v>160</v>
      </c>
      <c r="F14" s="71" t="s">
        <v>167</v>
      </c>
    </row>
    <row r="15" spans="1:6" ht="54.75" outlineLevel="1" thickBot="1" x14ac:dyDescent="0.3">
      <c r="A15" s="72"/>
      <c r="B15" s="72"/>
      <c r="C15" s="73" t="s">
        <v>559</v>
      </c>
      <c r="D15" s="76" t="s">
        <v>560</v>
      </c>
      <c r="E15" s="70" t="s">
        <v>157</v>
      </c>
      <c r="F15" s="71" t="s">
        <v>168</v>
      </c>
    </row>
    <row r="16" spans="1:6" ht="54.75" outlineLevel="1" thickBot="1" x14ac:dyDescent="0.3">
      <c r="A16" s="72"/>
      <c r="B16" s="72"/>
      <c r="C16" s="73" t="s">
        <v>561</v>
      </c>
      <c r="D16" s="76" t="s">
        <v>562</v>
      </c>
      <c r="E16" s="70" t="s">
        <v>160</v>
      </c>
      <c r="F16" s="71" t="s">
        <v>169</v>
      </c>
    </row>
    <row r="17" spans="1:6" ht="54.75" outlineLevel="1" thickBot="1" x14ac:dyDescent="0.3">
      <c r="A17" s="72"/>
      <c r="B17" s="72"/>
      <c r="C17" s="73" t="s">
        <v>563</v>
      </c>
      <c r="D17" s="76" t="s">
        <v>564</v>
      </c>
      <c r="E17" s="70" t="s">
        <v>160</v>
      </c>
      <c r="F17" s="71" t="s">
        <v>170</v>
      </c>
    </row>
    <row r="18" spans="1:6" ht="54.75" outlineLevel="1" thickBot="1" x14ac:dyDescent="0.3">
      <c r="A18" s="72"/>
      <c r="B18" s="73" t="s">
        <v>565</v>
      </c>
      <c r="C18" s="74"/>
      <c r="D18" s="75"/>
      <c r="E18" s="70"/>
      <c r="F18" s="71"/>
    </row>
    <row r="19" spans="1:6" ht="68.25" outlineLevel="1" thickBot="1" x14ac:dyDescent="0.3">
      <c r="A19" s="72"/>
      <c r="B19" s="72"/>
      <c r="C19" s="73" t="s">
        <v>566</v>
      </c>
      <c r="D19" s="76" t="s">
        <v>567</v>
      </c>
      <c r="E19" s="70" t="s">
        <v>157</v>
      </c>
      <c r="F19" s="71" t="s">
        <v>171</v>
      </c>
    </row>
    <row r="20" spans="1:6" ht="68.25" outlineLevel="1" thickBot="1" x14ac:dyDescent="0.3">
      <c r="A20" s="72"/>
      <c r="B20" s="72"/>
      <c r="C20" s="73" t="s">
        <v>568</v>
      </c>
      <c r="D20" s="76" t="s">
        <v>569</v>
      </c>
      <c r="E20" s="70" t="s">
        <v>157</v>
      </c>
      <c r="F20" s="71" t="s">
        <v>172</v>
      </c>
    </row>
    <row r="21" spans="1:6" ht="54.75" outlineLevel="1" thickBot="1" x14ac:dyDescent="0.3">
      <c r="A21" s="72"/>
      <c r="B21" s="72"/>
      <c r="C21" s="73" t="s">
        <v>570</v>
      </c>
      <c r="D21" s="76" t="s">
        <v>571</v>
      </c>
      <c r="E21" s="70" t="s">
        <v>160</v>
      </c>
      <c r="F21" s="71" t="s">
        <v>173</v>
      </c>
    </row>
    <row r="22" spans="1:6" ht="54.75" outlineLevel="1" thickBot="1" x14ac:dyDescent="0.3">
      <c r="A22" s="72"/>
      <c r="B22" s="72"/>
      <c r="C22" s="73" t="s">
        <v>572</v>
      </c>
      <c r="D22" s="76" t="s">
        <v>573</v>
      </c>
      <c r="E22" s="70" t="s">
        <v>157</v>
      </c>
      <c r="F22" s="71" t="s">
        <v>174</v>
      </c>
    </row>
    <row r="23" spans="1:6" ht="27.75" outlineLevel="1" thickBot="1" x14ac:dyDescent="0.3">
      <c r="A23" s="72"/>
      <c r="B23" s="73" t="s">
        <v>574</v>
      </c>
      <c r="C23" s="74"/>
      <c r="D23" s="75"/>
      <c r="E23" s="70"/>
      <c r="F23" s="71"/>
    </row>
    <row r="24" spans="1:6" ht="81.75" outlineLevel="1" thickBot="1" x14ac:dyDescent="0.3">
      <c r="A24" s="72"/>
      <c r="B24" s="72"/>
      <c r="C24" s="73" t="s">
        <v>575</v>
      </c>
      <c r="D24" s="76" t="s">
        <v>576</v>
      </c>
      <c r="E24" s="70" t="s">
        <v>157</v>
      </c>
      <c r="F24" s="71" t="s">
        <v>175</v>
      </c>
    </row>
    <row r="25" spans="1:6" ht="95.25" outlineLevel="1" thickBot="1" x14ac:dyDescent="0.3">
      <c r="A25" s="72"/>
      <c r="B25" s="72"/>
      <c r="C25" s="73" t="s">
        <v>577</v>
      </c>
      <c r="D25" s="76" t="s">
        <v>578</v>
      </c>
      <c r="E25" s="70" t="s">
        <v>160</v>
      </c>
      <c r="F25" s="71" t="s">
        <v>176</v>
      </c>
    </row>
    <row r="26" spans="1:6" ht="41.25" outlineLevel="1" thickBot="1" x14ac:dyDescent="0.3">
      <c r="A26" s="72"/>
      <c r="B26" s="73" t="s">
        <v>579</v>
      </c>
      <c r="C26" s="74"/>
      <c r="D26" s="75"/>
      <c r="E26" s="70"/>
      <c r="F26" s="71"/>
    </row>
    <row r="27" spans="1:6" ht="41.25" outlineLevel="1" thickBot="1" x14ac:dyDescent="0.3">
      <c r="A27" s="72"/>
      <c r="B27" s="72"/>
      <c r="C27" s="73" t="s">
        <v>580</v>
      </c>
      <c r="D27" s="76" t="s">
        <v>581</v>
      </c>
      <c r="E27" s="70" t="s">
        <v>160</v>
      </c>
      <c r="F27" s="71" t="s">
        <v>177</v>
      </c>
    </row>
    <row r="28" spans="1:6" ht="41.25" outlineLevel="1" thickBot="1" x14ac:dyDescent="0.3">
      <c r="A28" s="72"/>
      <c r="B28" s="72"/>
      <c r="C28" s="73" t="s">
        <v>582</v>
      </c>
      <c r="D28" s="76" t="s">
        <v>583</v>
      </c>
      <c r="E28" s="70" t="s">
        <v>157</v>
      </c>
      <c r="F28" s="71" t="s">
        <v>178</v>
      </c>
    </row>
    <row r="29" spans="1:6" ht="41.25" outlineLevel="1" thickBot="1" x14ac:dyDescent="0.3">
      <c r="A29" s="72"/>
      <c r="B29" s="72"/>
      <c r="C29" s="73" t="s">
        <v>584</v>
      </c>
      <c r="D29" s="76" t="s">
        <v>585</v>
      </c>
      <c r="E29" s="70" t="s">
        <v>179</v>
      </c>
      <c r="F29" s="71" t="s">
        <v>180</v>
      </c>
    </row>
    <row r="30" spans="1:6" ht="41.25" outlineLevel="1" thickBot="1" x14ac:dyDescent="0.3">
      <c r="A30" s="72"/>
      <c r="B30" s="73" t="s">
        <v>586</v>
      </c>
      <c r="C30" s="74"/>
      <c r="D30" s="75"/>
      <c r="E30" s="70"/>
      <c r="F30" s="71"/>
    </row>
    <row r="31" spans="1:6" ht="95.25" outlineLevel="1" thickBot="1" x14ac:dyDescent="0.3">
      <c r="A31" s="72"/>
      <c r="B31" s="72"/>
      <c r="C31" s="73" t="s">
        <v>587</v>
      </c>
      <c r="D31" s="76" t="s">
        <v>588</v>
      </c>
      <c r="E31" s="70" t="s">
        <v>160</v>
      </c>
      <c r="F31" s="71" t="s">
        <v>181</v>
      </c>
    </row>
    <row r="32" spans="1:6" ht="176.25" outlineLevel="1" thickBot="1" x14ac:dyDescent="0.3">
      <c r="A32" s="72"/>
      <c r="B32" s="72"/>
      <c r="C32" s="73" t="s">
        <v>589</v>
      </c>
      <c r="D32" s="76" t="s">
        <v>590</v>
      </c>
      <c r="E32" s="70" t="s">
        <v>160</v>
      </c>
      <c r="F32" s="71" t="s">
        <v>181</v>
      </c>
    </row>
    <row r="33" spans="1:6" ht="54.75" outlineLevel="1" thickBot="1" x14ac:dyDescent="0.3">
      <c r="A33" s="72"/>
      <c r="B33" s="72"/>
      <c r="C33" s="73" t="s">
        <v>591</v>
      </c>
      <c r="D33" s="76" t="s">
        <v>592</v>
      </c>
      <c r="E33" s="70" t="s">
        <v>160</v>
      </c>
      <c r="F33" s="71" t="s">
        <v>181</v>
      </c>
    </row>
    <row r="34" spans="1:6" ht="41.25" outlineLevel="1" thickBot="1" x14ac:dyDescent="0.3">
      <c r="A34" s="72"/>
      <c r="B34" s="72"/>
      <c r="C34" s="73" t="s">
        <v>593</v>
      </c>
      <c r="D34" s="76" t="s">
        <v>594</v>
      </c>
      <c r="E34" s="70" t="s">
        <v>160</v>
      </c>
      <c r="F34" s="71" t="s">
        <v>181</v>
      </c>
    </row>
    <row r="35" spans="1:6" ht="203.25" outlineLevel="1" thickBot="1" x14ac:dyDescent="0.3">
      <c r="A35" s="72"/>
      <c r="B35" s="72"/>
      <c r="C35" s="73" t="s">
        <v>595</v>
      </c>
      <c r="D35" s="76" t="s">
        <v>596</v>
      </c>
      <c r="E35" s="70" t="s">
        <v>160</v>
      </c>
      <c r="F35" s="71" t="s">
        <v>181</v>
      </c>
    </row>
    <row r="36" spans="1:6" ht="68.25" outlineLevel="1" thickBot="1" x14ac:dyDescent="0.3">
      <c r="A36" s="72"/>
      <c r="B36" s="72"/>
      <c r="C36" s="73" t="s">
        <v>597</v>
      </c>
      <c r="D36" s="76" t="s">
        <v>598</v>
      </c>
      <c r="E36" s="70" t="s">
        <v>160</v>
      </c>
      <c r="F36" s="71" t="s">
        <v>181</v>
      </c>
    </row>
    <row r="37" spans="1:6" ht="81.75" outlineLevel="1" thickBot="1" x14ac:dyDescent="0.3">
      <c r="A37" s="72"/>
      <c r="B37" s="72"/>
      <c r="C37" s="73" t="s">
        <v>599</v>
      </c>
      <c r="D37" s="76" t="s">
        <v>600</v>
      </c>
      <c r="E37" s="70" t="s">
        <v>160</v>
      </c>
      <c r="F37" s="71" t="s">
        <v>181</v>
      </c>
    </row>
    <row r="38" spans="1:6" ht="68.25" outlineLevel="1" thickBot="1" x14ac:dyDescent="0.3">
      <c r="A38" s="72"/>
      <c r="B38" s="72"/>
      <c r="C38" s="73" t="s">
        <v>601</v>
      </c>
      <c r="D38" s="76" t="s">
        <v>602</v>
      </c>
      <c r="E38" s="70" t="s">
        <v>160</v>
      </c>
      <c r="F38" s="71" t="s">
        <v>182</v>
      </c>
    </row>
    <row r="39" spans="1:6" ht="81.75" outlineLevel="1" thickBot="1" x14ac:dyDescent="0.3">
      <c r="A39" s="72"/>
      <c r="B39" s="72"/>
      <c r="C39" s="73" t="s">
        <v>603</v>
      </c>
      <c r="D39" s="76" t="s">
        <v>604</v>
      </c>
      <c r="E39" s="70" t="s">
        <v>160</v>
      </c>
      <c r="F39" s="71" t="s">
        <v>181</v>
      </c>
    </row>
    <row r="40" spans="1:6" ht="95.25" outlineLevel="1" thickBot="1" x14ac:dyDescent="0.3">
      <c r="A40" s="72"/>
      <c r="B40" s="72"/>
      <c r="C40" s="73" t="s">
        <v>605</v>
      </c>
      <c r="D40" s="76" t="s">
        <v>606</v>
      </c>
      <c r="E40" s="70" t="s">
        <v>160</v>
      </c>
      <c r="F40" s="71" t="s">
        <v>181</v>
      </c>
    </row>
    <row r="41" spans="1:6" ht="14.25" thickBot="1" x14ac:dyDescent="0.3">
      <c r="A41" s="67" t="s">
        <v>607</v>
      </c>
      <c r="B41" s="72"/>
      <c r="C41" s="72"/>
      <c r="D41" s="72"/>
      <c r="E41" s="70"/>
      <c r="F41" s="71"/>
    </row>
    <row r="42" spans="1:6" ht="27.75" outlineLevel="1" thickBot="1" x14ac:dyDescent="0.3">
      <c r="A42" s="77" t="s">
        <v>608</v>
      </c>
      <c r="B42" s="78"/>
      <c r="C42" s="79"/>
      <c r="D42" s="79"/>
      <c r="E42" s="70"/>
      <c r="F42" s="71"/>
    </row>
    <row r="43" spans="1:6" ht="68.25" outlineLevel="1" thickBot="1" x14ac:dyDescent="0.3">
      <c r="A43" s="72"/>
      <c r="B43" s="73" t="s">
        <v>609</v>
      </c>
      <c r="C43" s="74"/>
      <c r="D43" s="75"/>
      <c r="E43" s="70"/>
      <c r="F43" s="71"/>
    </row>
    <row r="44" spans="1:6" ht="27.75" outlineLevel="1" thickBot="1" x14ac:dyDescent="0.3">
      <c r="A44" s="72"/>
      <c r="B44" s="72"/>
      <c r="C44" s="73" t="s">
        <v>610</v>
      </c>
      <c r="D44" s="76" t="s">
        <v>611</v>
      </c>
      <c r="E44" s="70" t="s">
        <v>157</v>
      </c>
      <c r="F44" s="71" t="s">
        <v>183</v>
      </c>
    </row>
    <row r="45" spans="1:6" ht="54.75" outlineLevel="1" thickBot="1" x14ac:dyDescent="0.3">
      <c r="A45" s="72"/>
      <c r="B45" s="72"/>
      <c r="C45" s="73" t="s">
        <v>612</v>
      </c>
      <c r="D45" s="76" t="s">
        <v>613</v>
      </c>
      <c r="E45" s="70" t="s">
        <v>157</v>
      </c>
      <c r="F45" s="71" t="s">
        <v>184</v>
      </c>
    </row>
    <row r="46" spans="1:6" ht="54.75" outlineLevel="1" thickBot="1" x14ac:dyDescent="0.3">
      <c r="A46" s="72"/>
      <c r="B46" s="72"/>
      <c r="C46" s="73" t="s">
        <v>614</v>
      </c>
      <c r="D46" s="76" t="s">
        <v>615</v>
      </c>
      <c r="E46" s="70" t="s">
        <v>160</v>
      </c>
      <c r="F46" s="71" t="s">
        <v>185</v>
      </c>
    </row>
    <row r="47" spans="1:6" ht="54.75" outlineLevel="1" thickBot="1" x14ac:dyDescent="0.3">
      <c r="A47" s="72"/>
      <c r="B47" s="72"/>
      <c r="C47" s="73" t="s">
        <v>616</v>
      </c>
      <c r="D47" s="76" t="s">
        <v>617</v>
      </c>
      <c r="E47" s="70" t="s">
        <v>157</v>
      </c>
      <c r="F47" s="71" t="s">
        <v>186</v>
      </c>
    </row>
    <row r="48" spans="1:6" ht="41.25" outlineLevel="1" thickBot="1" x14ac:dyDescent="0.3">
      <c r="A48" s="72"/>
      <c r="B48" s="72"/>
      <c r="C48" s="73" t="s">
        <v>618</v>
      </c>
      <c r="D48" s="76" t="s">
        <v>619</v>
      </c>
      <c r="E48" s="70" t="s">
        <v>160</v>
      </c>
      <c r="F48" s="71" t="s">
        <v>187</v>
      </c>
    </row>
    <row r="49" spans="1:6" ht="68.25" outlineLevel="1" thickBot="1" x14ac:dyDescent="0.3">
      <c r="A49" s="72"/>
      <c r="B49" s="72"/>
      <c r="C49" s="73" t="s">
        <v>620</v>
      </c>
      <c r="D49" s="76" t="s">
        <v>621</v>
      </c>
      <c r="E49" s="70" t="s">
        <v>157</v>
      </c>
      <c r="F49" s="71" t="s">
        <v>188</v>
      </c>
    </row>
    <row r="50" spans="1:6" ht="135.75" outlineLevel="1" thickBot="1" x14ac:dyDescent="0.3">
      <c r="A50" s="72"/>
      <c r="B50" s="72"/>
      <c r="C50" s="73" t="s">
        <v>622</v>
      </c>
      <c r="D50" s="76" t="s">
        <v>623</v>
      </c>
      <c r="E50" s="70" t="s">
        <v>157</v>
      </c>
      <c r="F50" s="71" t="s">
        <v>189</v>
      </c>
    </row>
    <row r="51" spans="1:6" ht="41.25" outlineLevel="1" thickBot="1" x14ac:dyDescent="0.3">
      <c r="A51" s="72"/>
      <c r="B51" s="73" t="s">
        <v>624</v>
      </c>
      <c r="C51" s="74"/>
      <c r="D51" s="75"/>
      <c r="E51" s="70"/>
      <c r="F51" s="71"/>
    </row>
    <row r="52" spans="1:6" ht="81.75" outlineLevel="1" thickBot="1" x14ac:dyDescent="0.3">
      <c r="A52" s="72"/>
      <c r="B52" s="72"/>
      <c r="C52" s="73" t="s">
        <v>625</v>
      </c>
      <c r="D52" s="76" t="s">
        <v>626</v>
      </c>
      <c r="E52" s="70" t="s">
        <v>157</v>
      </c>
      <c r="F52" s="71" t="s">
        <v>190</v>
      </c>
    </row>
    <row r="53" spans="1:6" ht="41.25" outlineLevel="1" thickBot="1" x14ac:dyDescent="0.3">
      <c r="A53" s="72"/>
      <c r="B53" s="72"/>
      <c r="C53" s="73" t="s">
        <v>627</v>
      </c>
      <c r="D53" s="76" t="s">
        <v>628</v>
      </c>
      <c r="E53" s="70" t="s">
        <v>160</v>
      </c>
      <c r="F53" s="71" t="s">
        <v>191</v>
      </c>
    </row>
    <row r="54" spans="1:6" ht="41.25" outlineLevel="1" thickBot="1" x14ac:dyDescent="0.3">
      <c r="A54" s="72"/>
      <c r="B54" s="72"/>
      <c r="C54" s="73" t="s">
        <v>629</v>
      </c>
      <c r="D54" s="76" t="s">
        <v>630</v>
      </c>
      <c r="E54" s="70" t="s">
        <v>160</v>
      </c>
      <c r="F54" s="71" t="s">
        <v>192</v>
      </c>
    </row>
    <row r="55" spans="1:6" ht="41.25" outlineLevel="1" thickBot="1" x14ac:dyDescent="0.3">
      <c r="A55" s="72"/>
      <c r="B55" s="72"/>
      <c r="C55" s="73" t="s">
        <v>631</v>
      </c>
      <c r="D55" s="76" t="s">
        <v>632</v>
      </c>
      <c r="E55" s="70" t="s">
        <v>179</v>
      </c>
      <c r="F55" s="71" t="s">
        <v>193</v>
      </c>
    </row>
    <row r="56" spans="1:6" ht="41.25" outlineLevel="1" thickBot="1" x14ac:dyDescent="0.3">
      <c r="A56" s="72"/>
      <c r="B56" s="72"/>
      <c r="C56" s="73" t="s">
        <v>633</v>
      </c>
      <c r="D56" s="76" t="s">
        <v>634</v>
      </c>
      <c r="E56" s="70" t="s">
        <v>157</v>
      </c>
      <c r="F56" s="71" t="s">
        <v>194</v>
      </c>
    </row>
    <row r="57" spans="1:6" ht="68.25" outlineLevel="1" thickBot="1" x14ac:dyDescent="0.3">
      <c r="A57" s="72"/>
      <c r="B57" s="72"/>
      <c r="C57" s="73" t="s">
        <v>635</v>
      </c>
      <c r="D57" s="76" t="s">
        <v>636</v>
      </c>
      <c r="E57" s="70" t="s">
        <v>160</v>
      </c>
      <c r="F57" s="71" t="s">
        <v>195</v>
      </c>
    </row>
    <row r="58" spans="1:6" ht="54.75" outlineLevel="1" thickBot="1" x14ac:dyDescent="0.3">
      <c r="A58" s="72"/>
      <c r="B58" s="72"/>
      <c r="C58" s="73" t="s">
        <v>637</v>
      </c>
      <c r="D58" s="76" t="s">
        <v>638</v>
      </c>
      <c r="E58" s="70" t="s">
        <v>160</v>
      </c>
      <c r="F58" s="71" t="s">
        <v>196</v>
      </c>
    </row>
    <row r="59" spans="1:6" ht="41.25" outlineLevel="1" thickBot="1" x14ac:dyDescent="0.3">
      <c r="A59" s="72"/>
      <c r="B59" s="72"/>
      <c r="C59" s="73" t="s">
        <v>639</v>
      </c>
      <c r="D59" s="76" t="s">
        <v>640</v>
      </c>
      <c r="E59" s="70" t="s">
        <v>160</v>
      </c>
      <c r="F59" s="71" t="s">
        <v>197</v>
      </c>
    </row>
    <row r="60" spans="1:6" ht="41.25" outlineLevel="1" thickBot="1" x14ac:dyDescent="0.3">
      <c r="A60" s="72"/>
      <c r="B60" s="72"/>
      <c r="C60" s="73" t="s">
        <v>641</v>
      </c>
      <c r="D60" s="76" t="s">
        <v>642</v>
      </c>
      <c r="E60" s="70" t="s">
        <v>160</v>
      </c>
      <c r="F60" s="71" t="s">
        <v>198</v>
      </c>
    </row>
    <row r="61" spans="1:6" ht="27.75" outlineLevel="1" thickBot="1" x14ac:dyDescent="0.3">
      <c r="A61" s="72"/>
      <c r="B61" s="72"/>
      <c r="C61" s="73" t="s">
        <v>643</v>
      </c>
      <c r="D61" s="76" t="s">
        <v>644</v>
      </c>
      <c r="E61" s="70" t="s">
        <v>160</v>
      </c>
      <c r="F61" s="71" t="s">
        <v>199</v>
      </c>
    </row>
    <row r="62" spans="1:6" ht="41.25" outlineLevel="1" thickBot="1" x14ac:dyDescent="0.3">
      <c r="A62" s="72"/>
      <c r="B62" s="73" t="s">
        <v>645</v>
      </c>
      <c r="C62" s="74"/>
      <c r="D62" s="75"/>
      <c r="E62" s="70"/>
      <c r="F62" s="71"/>
    </row>
    <row r="63" spans="1:6" ht="41.25" outlineLevel="1" thickBot="1" x14ac:dyDescent="0.3">
      <c r="A63" s="72"/>
      <c r="B63" s="72"/>
      <c r="C63" s="73" t="s">
        <v>646</v>
      </c>
      <c r="D63" s="76" t="s">
        <v>647</v>
      </c>
      <c r="E63" s="70" t="s">
        <v>157</v>
      </c>
      <c r="F63" s="71" t="s">
        <v>200</v>
      </c>
    </row>
    <row r="64" spans="1:6" ht="122.25" outlineLevel="1" thickBot="1" x14ac:dyDescent="0.3">
      <c r="A64" s="72"/>
      <c r="B64" s="72"/>
      <c r="C64" s="73" t="s">
        <v>648</v>
      </c>
      <c r="D64" s="76" t="s">
        <v>649</v>
      </c>
      <c r="E64" s="70" t="s">
        <v>160</v>
      </c>
      <c r="F64" s="71" t="s">
        <v>201</v>
      </c>
    </row>
    <row r="65" spans="1:6" ht="54.75" outlineLevel="1" thickBot="1" x14ac:dyDescent="0.3">
      <c r="A65" s="72"/>
      <c r="B65" s="72"/>
      <c r="C65" s="73" t="s">
        <v>650</v>
      </c>
      <c r="D65" s="76" t="s">
        <v>651</v>
      </c>
      <c r="E65" s="70" t="s">
        <v>157</v>
      </c>
      <c r="F65" s="71" t="s">
        <v>202</v>
      </c>
    </row>
    <row r="66" spans="1:6" ht="95.25" outlineLevel="1" thickBot="1" x14ac:dyDescent="0.3">
      <c r="A66" s="72"/>
      <c r="B66" s="72"/>
      <c r="C66" s="73" t="s">
        <v>652</v>
      </c>
      <c r="D66" s="76" t="s">
        <v>653</v>
      </c>
      <c r="E66" s="70" t="s">
        <v>157</v>
      </c>
      <c r="F66" s="71" t="s">
        <v>203</v>
      </c>
    </row>
    <row r="67" spans="1:6" ht="27.75" outlineLevel="1" thickBot="1" x14ac:dyDescent="0.3">
      <c r="A67" s="72"/>
      <c r="B67" s="73" t="s">
        <v>524</v>
      </c>
      <c r="C67" s="74"/>
      <c r="D67" s="75"/>
      <c r="E67" s="70"/>
      <c r="F67" s="71"/>
    </row>
    <row r="68" spans="1:6" ht="14.25" outlineLevel="1" thickBot="1" x14ac:dyDescent="0.3">
      <c r="A68" s="72"/>
      <c r="B68" s="73" t="s">
        <v>525</v>
      </c>
      <c r="C68" s="74"/>
      <c r="D68" s="75"/>
      <c r="E68" s="70"/>
      <c r="F68" s="71"/>
    </row>
    <row r="69" spans="1:6" ht="27.75" outlineLevel="1" thickBot="1" x14ac:dyDescent="0.3">
      <c r="A69" s="72"/>
      <c r="B69" s="73" t="s">
        <v>526</v>
      </c>
      <c r="C69" s="74"/>
      <c r="D69" s="75"/>
      <c r="E69" s="70"/>
      <c r="F69" s="71"/>
    </row>
    <row r="70" spans="1:6" ht="27.75" outlineLevel="1" thickBot="1" x14ac:dyDescent="0.3">
      <c r="A70" s="72"/>
      <c r="B70" s="73" t="s">
        <v>527</v>
      </c>
      <c r="C70" s="74"/>
      <c r="D70" s="75"/>
      <c r="E70" s="70"/>
      <c r="F70" s="71"/>
    </row>
    <row r="71" spans="1:6" ht="14.25" thickBot="1" x14ac:dyDescent="0.3">
      <c r="A71" s="77" t="s">
        <v>654</v>
      </c>
      <c r="B71" s="72"/>
      <c r="C71" s="72"/>
      <c r="D71" s="72"/>
      <c r="E71" s="70"/>
      <c r="F71" s="71"/>
    </row>
    <row r="72" spans="1:6" ht="27.75" outlineLevel="1" thickBot="1" x14ac:dyDescent="0.3">
      <c r="A72" s="80" t="s">
        <v>655</v>
      </c>
      <c r="B72" s="81"/>
      <c r="C72" s="82"/>
      <c r="D72" s="82"/>
      <c r="E72" s="70"/>
      <c r="F72" s="71"/>
    </row>
    <row r="73" spans="1:6" ht="54.75" outlineLevel="1" thickBot="1" x14ac:dyDescent="0.3">
      <c r="A73" s="72"/>
      <c r="B73" s="73" t="s">
        <v>656</v>
      </c>
      <c r="C73" s="74"/>
      <c r="D73" s="75"/>
      <c r="E73" s="70"/>
      <c r="F73" s="71"/>
    </row>
    <row r="74" spans="1:6" ht="68.25" outlineLevel="1" thickBot="1" x14ac:dyDescent="0.3">
      <c r="A74" s="72"/>
      <c r="B74" s="72"/>
      <c r="C74" s="73" t="s">
        <v>657</v>
      </c>
      <c r="D74" s="76" t="s">
        <v>658</v>
      </c>
      <c r="E74" s="70" t="s">
        <v>157</v>
      </c>
      <c r="F74" s="71" t="s">
        <v>204</v>
      </c>
    </row>
    <row r="75" spans="1:6" ht="41.25" outlineLevel="1" thickBot="1" x14ac:dyDescent="0.3">
      <c r="A75" s="72"/>
      <c r="B75" s="72"/>
      <c r="C75" s="73" t="s">
        <v>659</v>
      </c>
      <c r="D75" s="76" t="s">
        <v>660</v>
      </c>
      <c r="E75" s="70" t="s">
        <v>160</v>
      </c>
      <c r="F75" s="71" t="s">
        <v>205</v>
      </c>
    </row>
    <row r="76" spans="1:6" ht="54.75" outlineLevel="1" thickBot="1" x14ac:dyDescent="0.3">
      <c r="A76" s="72"/>
      <c r="B76" s="72"/>
      <c r="C76" s="73" t="s">
        <v>661</v>
      </c>
      <c r="D76" s="76" t="s">
        <v>662</v>
      </c>
      <c r="E76" s="70" t="s">
        <v>157</v>
      </c>
      <c r="F76" s="71" t="s">
        <v>206</v>
      </c>
    </row>
    <row r="77" spans="1:6" ht="54.75" outlineLevel="1" thickBot="1" x14ac:dyDescent="0.3">
      <c r="A77" s="72"/>
      <c r="B77" s="72"/>
      <c r="C77" s="73" t="s">
        <v>663</v>
      </c>
      <c r="D77" s="76" t="s">
        <v>664</v>
      </c>
      <c r="E77" s="70" t="s">
        <v>179</v>
      </c>
      <c r="F77" s="71" t="s">
        <v>205</v>
      </c>
    </row>
    <row r="78" spans="1:6" ht="68.25" outlineLevel="1" thickBot="1" x14ac:dyDescent="0.3">
      <c r="A78" s="72"/>
      <c r="B78" s="72"/>
      <c r="C78" s="73" t="s">
        <v>665</v>
      </c>
      <c r="D78" s="76" t="s">
        <v>666</v>
      </c>
      <c r="E78" s="70" t="s">
        <v>157</v>
      </c>
      <c r="F78" s="71" t="s">
        <v>207</v>
      </c>
    </row>
    <row r="79" spans="1:6" ht="41.25" outlineLevel="1" thickBot="1" x14ac:dyDescent="0.3">
      <c r="A79" s="72"/>
      <c r="B79" s="72"/>
      <c r="C79" s="73" t="s">
        <v>667</v>
      </c>
      <c r="D79" s="76" t="s">
        <v>668</v>
      </c>
      <c r="E79" s="70" t="s">
        <v>208</v>
      </c>
      <c r="F79" s="71" t="s">
        <v>209</v>
      </c>
    </row>
    <row r="80" spans="1:6" ht="41.25" outlineLevel="1" thickBot="1" x14ac:dyDescent="0.3">
      <c r="A80" s="72"/>
      <c r="B80" s="73" t="s">
        <v>669</v>
      </c>
      <c r="C80" s="74"/>
      <c r="D80" s="75"/>
      <c r="E80" s="70"/>
      <c r="F80" s="71"/>
    </row>
    <row r="81" spans="1:6" ht="81.75" outlineLevel="1" thickBot="1" x14ac:dyDescent="0.3">
      <c r="A81" s="72"/>
      <c r="B81" s="72"/>
      <c r="C81" s="73" t="s">
        <v>670</v>
      </c>
      <c r="D81" s="76" t="s">
        <v>671</v>
      </c>
      <c r="E81" s="70" t="s">
        <v>157</v>
      </c>
      <c r="F81" s="71" t="s">
        <v>210</v>
      </c>
    </row>
    <row r="82" spans="1:6" ht="68.25" outlineLevel="1" thickBot="1" x14ac:dyDescent="0.3">
      <c r="A82" s="72"/>
      <c r="B82" s="72"/>
      <c r="C82" s="73" t="s">
        <v>672</v>
      </c>
      <c r="D82" s="76" t="s">
        <v>673</v>
      </c>
      <c r="E82" s="70" t="s">
        <v>160</v>
      </c>
      <c r="F82" s="71" t="s">
        <v>211</v>
      </c>
    </row>
    <row r="83" spans="1:6" ht="41.25" outlineLevel="1" thickBot="1" x14ac:dyDescent="0.3">
      <c r="A83" s="72"/>
      <c r="B83" s="73" t="s">
        <v>674</v>
      </c>
      <c r="C83" s="74"/>
      <c r="D83" s="75"/>
      <c r="E83" s="70"/>
      <c r="F83" s="71"/>
    </row>
    <row r="84" spans="1:6" ht="81.75" outlineLevel="1" thickBot="1" x14ac:dyDescent="0.3">
      <c r="A84" s="72"/>
      <c r="B84" s="72"/>
      <c r="C84" s="73" t="s">
        <v>675</v>
      </c>
      <c r="D84" s="76" t="s">
        <v>676</v>
      </c>
      <c r="E84" s="70" t="s">
        <v>160</v>
      </c>
      <c r="F84" s="71" t="s">
        <v>212</v>
      </c>
    </row>
    <row r="85" spans="1:6" ht="68.25" outlineLevel="1" thickBot="1" x14ac:dyDescent="0.3">
      <c r="A85" s="72"/>
      <c r="B85" s="72"/>
      <c r="C85" s="73" t="s">
        <v>677</v>
      </c>
      <c r="D85" s="76" t="s">
        <v>678</v>
      </c>
      <c r="E85" s="70" t="s">
        <v>157</v>
      </c>
      <c r="F85" s="71" t="s">
        <v>213</v>
      </c>
    </row>
    <row r="86" spans="1:6" ht="41.25" outlineLevel="1" thickBot="1" x14ac:dyDescent="0.3">
      <c r="A86" s="72"/>
      <c r="B86" s="72"/>
      <c r="C86" s="73" t="s">
        <v>679</v>
      </c>
      <c r="D86" s="76" t="s">
        <v>680</v>
      </c>
      <c r="E86" s="70" t="s">
        <v>160</v>
      </c>
      <c r="F86" s="71" t="s">
        <v>214</v>
      </c>
    </row>
    <row r="87" spans="1:6" ht="54.75" outlineLevel="1" thickBot="1" x14ac:dyDescent="0.3">
      <c r="A87" s="72"/>
      <c r="B87" s="72"/>
      <c r="C87" s="73" t="s">
        <v>681</v>
      </c>
      <c r="D87" s="76" t="s">
        <v>682</v>
      </c>
      <c r="E87" s="70" t="s">
        <v>157</v>
      </c>
      <c r="F87" s="71" t="s">
        <v>215</v>
      </c>
    </row>
    <row r="88" spans="1:6" ht="54.75" outlineLevel="1" thickBot="1" x14ac:dyDescent="0.3">
      <c r="A88" s="72"/>
      <c r="B88" s="73" t="s">
        <v>683</v>
      </c>
      <c r="C88" s="74"/>
      <c r="D88" s="75"/>
      <c r="E88" s="70"/>
      <c r="F88" s="71"/>
    </row>
    <row r="89" spans="1:6" ht="54.75" outlineLevel="1" thickBot="1" x14ac:dyDescent="0.3">
      <c r="A89" s="72"/>
      <c r="B89" s="72"/>
      <c r="C89" s="73" t="s">
        <v>684</v>
      </c>
      <c r="D89" s="76" t="s">
        <v>685</v>
      </c>
      <c r="E89" s="70" t="s">
        <v>160</v>
      </c>
      <c r="F89" s="71" t="s">
        <v>216</v>
      </c>
    </row>
    <row r="90" spans="1:6" ht="81.75" outlineLevel="1" thickBot="1" x14ac:dyDescent="0.3">
      <c r="A90" s="72"/>
      <c r="B90" s="72"/>
      <c r="C90" s="73" t="s">
        <v>686</v>
      </c>
      <c r="D90" s="76" t="s">
        <v>687</v>
      </c>
      <c r="E90" s="70" t="s">
        <v>157</v>
      </c>
      <c r="F90" s="71" t="s">
        <v>217</v>
      </c>
    </row>
    <row r="91" spans="1:6" ht="41.25" outlineLevel="1" thickBot="1" x14ac:dyDescent="0.3">
      <c r="A91" s="72"/>
      <c r="B91" s="72"/>
      <c r="C91" s="73" t="s">
        <v>688</v>
      </c>
      <c r="D91" s="76" t="s">
        <v>689</v>
      </c>
      <c r="E91" s="70" t="s">
        <v>160</v>
      </c>
      <c r="F91" s="71" t="s">
        <v>205</v>
      </c>
    </row>
    <row r="92" spans="1:6" ht="41.25" outlineLevel="1" thickBot="1" x14ac:dyDescent="0.3">
      <c r="A92" s="72"/>
      <c r="B92" s="72"/>
      <c r="C92" s="73" t="s">
        <v>690</v>
      </c>
      <c r="D92" s="76" t="s">
        <v>691</v>
      </c>
      <c r="E92" s="70" t="s">
        <v>160</v>
      </c>
      <c r="F92" s="71" t="s">
        <v>216</v>
      </c>
    </row>
    <row r="93" spans="1:6" ht="54.75" outlineLevel="1" thickBot="1" x14ac:dyDescent="0.3">
      <c r="A93" s="72"/>
      <c r="B93" s="72"/>
      <c r="C93" s="73" t="s">
        <v>692</v>
      </c>
      <c r="D93" s="76" t="s">
        <v>693</v>
      </c>
      <c r="E93" s="70" t="s">
        <v>160</v>
      </c>
      <c r="F93" s="71" t="s">
        <v>218</v>
      </c>
    </row>
    <row r="94" spans="1:6" ht="54.75" outlineLevel="1" thickBot="1" x14ac:dyDescent="0.3">
      <c r="A94" s="72"/>
      <c r="B94" s="72"/>
      <c r="C94" s="73" t="s">
        <v>694</v>
      </c>
      <c r="D94" s="76" t="s">
        <v>695</v>
      </c>
      <c r="E94" s="70" t="s">
        <v>160</v>
      </c>
      <c r="F94" s="71" t="s">
        <v>205</v>
      </c>
    </row>
    <row r="95" spans="1:6" ht="54.75" outlineLevel="1" thickBot="1" x14ac:dyDescent="0.3">
      <c r="A95" s="72"/>
      <c r="B95" s="73" t="s">
        <v>696</v>
      </c>
      <c r="C95" s="74"/>
      <c r="D95" s="75"/>
      <c r="E95" s="70"/>
      <c r="F95" s="71"/>
    </row>
    <row r="96" spans="1:6" ht="81.75" outlineLevel="1" thickBot="1" x14ac:dyDescent="0.3">
      <c r="A96" s="72"/>
      <c r="B96" s="72"/>
      <c r="C96" s="73" t="s">
        <v>697</v>
      </c>
      <c r="D96" s="76" t="s">
        <v>698</v>
      </c>
      <c r="E96" s="70" t="s">
        <v>157</v>
      </c>
      <c r="F96" s="71" t="s">
        <v>219</v>
      </c>
    </row>
    <row r="97" spans="1:6" ht="41.25" outlineLevel="1" thickBot="1" x14ac:dyDescent="0.3">
      <c r="A97" s="72"/>
      <c r="B97" s="72"/>
      <c r="C97" s="73" t="s">
        <v>699</v>
      </c>
      <c r="D97" s="76" t="s">
        <v>700</v>
      </c>
      <c r="E97" s="70" t="s">
        <v>208</v>
      </c>
      <c r="F97" s="71" t="s">
        <v>220</v>
      </c>
    </row>
    <row r="98" spans="1:6" ht="41.25" outlineLevel="1" thickBot="1" x14ac:dyDescent="0.3">
      <c r="A98" s="72"/>
      <c r="B98" s="72"/>
      <c r="C98" s="73" t="s">
        <v>701</v>
      </c>
      <c r="D98" s="76" t="s">
        <v>702</v>
      </c>
      <c r="E98" s="70" t="s">
        <v>157</v>
      </c>
      <c r="F98" s="71" t="s">
        <v>221</v>
      </c>
    </row>
    <row r="99" spans="1:6" ht="27.75" outlineLevel="1" thickBot="1" x14ac:dyDescent="0.3">
      <c r="A99" s="72"/>
      <c r="B99" s="72"/>
      <c r="C99" s="73" t="s">
        <v>703</v>
      </c>
      <c r="D99" s="76" t="s">
        <v>704</v>
      </c>
      <c r="E99" s="70" t="s">
        <v>179</v>
      </c>
      <c r="F99" s="71" t="s">
        <v>205</v>
      </c>
    </row>
    <row r="100" spans="1:6" ht="27.75" outlineLevel="1" thickBot="1" x14ac:dyDescent="0.3">
      <c r="A100" s="72"/>
      <c r="B100" s="73" t="s">
        <v>528</v>
      </c>
      <c r="C100" s="74"/>
      <c r="D100" s="75"/>
      <c r="E100" s="70"/>
      <c r="F100" s="71"/>
    </row>
    <row r="101" spans="1:6" ht="27.75" outlineLevel="1" thickBot="1" x14ac:dyDescent="0.3">
      <c r="A101" s="72"/>
      <c r="B101" s="73" t="s">
        <v>529</v>
      </c>
      <c r="C101" s="74"/>
      <c r="D101" s="75"/>
      <c r="E101" s="70"/>
      <c r="F101" s="71"/>
    </row>
    <row r="102" spans="1:6" ht="14.25" outlineLevel="1" thickBot="1" x14ac:dyDescent="0.3">
      <c r="A102" s="72"/>
      <c r="B102" s="73" t="s">
        <v>530</v>
      </c>
      <c r="C102" s="74"/>
      <c r="D102" s="75"/>
      <c r="E102" s="70"/>
      <c r="F102" s="71"/>
    </row>
    <row r="103" spans="1:6" ht="27.75" outlineLevel="1" thickBot="1" x14ac:dyDescent="0.3">
      <c r="A103" s="72"/>
      <c r="B103" s="73" t="s">
        <v>531</v>
      </c>
      <c r="C103" s="74"/>
      <c r="D103" s="75"/>
      <c r="E103" s="70"/>
      <c r="F103" s="71"/>
    </row>
    <row r="104" spans="1:6" ht="14.25" thickBot="1" x14ac:dyDescent="0.3">
      <c r="A104" s="80" t="s">
        <v>705</v>
      </c>
      <c r="B104" s="72"/>
      <c r="C104" s="72"/>
      <c r="D104" s="72"/>
      <c r="E104" s="70"/>
      <c r="F104" s="71"/>
    </row>
    <row r="105" spans="1:6" ht="27.75" outlineLevel="1" thickBot="1" x14ac:dyDescent="0.3">
      <c r="A105" s="83" t="s">
        <v>706</v>
      </c>
      <c r="B105" s="84"/>
      <c r="C105" s="85"/>
      <c r="D105" s="85"/>
      <c r="E105" s="70"/>
      <c r="F105" s="71"/>
    </row>
    <row r="106" spans="1:6" ht="41.25" outlineLevel="1" thickBot="1" x14ac:dyDescent="0.3">
      <c r="A106" s="72"/>
      <c r="B106" s="73" t="s">
        <v>707</v>
      </c>
      <c r="C106" s="74"/>
      <c r="D106" s="75"/>
      <c r="E106" s="70"/>
      <c r="F106" s="71"/>
    </row>
    <row r="107" spans="1:6" ht="68.25" outlineLevel="1" thickBot="1" x14ac:dyDescent="0.3">
      <c r="A107" s="72"/>
      <c r="B107" s="72"/>
      <c r="C107" s="73" t="s">
        <v>708</v>
      </c>
      <c r="D107" s="76" t="s">
        <v>709</v>
      </c>
      <c r="E107" s="70" t="s">
        <v>157</v>
      </c>
      <c r="F107" s="71" t="s">
        <v>222</v>
      </c>
    </row>
    <row r="108" spans="1:6" ht="54.75" outlineLevel="1" thickBot="1" x14ac:dyDescent="0.3">
      <c r="A108" s="72"/>
      <c r="B108" s="72"/>
      <c r="C108" s="73" t="s">
        <v>710</v>
      </c>
      <c r="D108" s="76" t="s">
        <v>711</v>
      </c>
      <c r="E108" s="70" t="s">
        <v>157</v>
      </c>
      <c r="F108" s="71" t="s">
        <v>223</v>
      </c>
    </row>
    <row r="109" spans="1:6" ht="41.25" outlineLevel="1" thickBot="1" x14ac:dyDescent="0.3">
      <c r="A109" s="72"/>
      <c r="B109" s="72"/>
      <c r="C109" s="73" t="s">
        <v>712</v>
      </c>
      <c r="D109" s="76" t="s">
        <v>713</v>
      </c>
      <c r="E109" s="70" t="s">
        <v>179</v>
      </c>
      <c r="F109" s="71" t="s">
        <v>216</v>
      </c>
    </row>
    <row r="110" spans="1:6" ht="41.25" outlineLevel="1" thickBot="1" x14ac:dyDescent="0.3">
      <c r="A110" s="72"/>
      <c r="B110" s="72"/>
      <c r="C110" s="73" t="s">
        <v>714</v>
      </c>
      <c r="D110" s="76" t="s">
        <v>715</v>
      </c>
      <c r="E110" s="70" t="s">
        <v>160</v>
      </c>
      <c r="F110" s="71" t="s">
        <v>224</v>
      </c>
    </row>
    <row r="111" spans="1:6" ht="95.25" outlineLevel="1" thickBot="1" x14ac:dyDescent="0.3">
      <c r="A111" s="72"/>
      <c r="B111" s="72"/>
      <c r="C111" s="73" t="s">
        <v>716</v>
      </c>
      <c r="D111" s="76" t="s">
        <v>717</v>
      </c>
      <c r="E111" s="70" t="s">
        <v>157</v>
      </c>
      <c r="F111" s="71" t="s">
        <v>225</v>
      </c>
    </row>
    <row r="112" spans="1:6" ht="41.25" outlineLevel="1" thickBot="1" x14ac:dyDescent="0.3">
      <c r="A112" s="72"/>
      <c r="B112" s="73" t="s">
        <v>718</v>
      </c>
      <c r="C112" s="74"/>
      <c r="D112" s="75"/>
      <c r="E112" s="70"/>
      <c r="F112" s="71"/>
    </row>
    <row r="113" spans="1:6" ht="68.25" outlineLevel="1" thickBot="1" x14ac:dyDescent="0.3">
      <c r="A113" s="72"/>
      <c r="B113" s="72"/>
      <c r="C113" s="73" t="s">
        <v>719</v>
      </c>
      <c r="D113" s="76" t="s">
        <v>720</v>
      </c>
      <c r="E113" s="70" t="s">
        <v>157</v>
      </c>
      <c r="F113" s="71" t="s">
        <v>226</v>
      </c>
    </row>
    <row r="114" spans="1:6" ht="41.25" outlineLevel="1" thickBot="1" x14ac:dyDescent="0.3">
      <c r="A114" s="72"/>
      <c r="B114" s="72"/>
      <c r="C114" s="73" t="s">
        <v>721</v>
      </c>
      <c r="D114" s="76" t="s">
        <v>722</v>
      </c>
      <c r="E114" s="70" t="s">
        <v>157</v>
      </c>
      <c r="F114" s="71" t="s">
        <v>227</v>
      </c>
    </row>
    <row r="115" spans="1:6" ht="27.75" outlineLevel="1" thickBot="1" x14ac:dyDescent="0.3">
      <c r="A115" s="72"/>
      <c r="B115" s="72"/>
      <c r="C115" s="73" t="s">
        <v>723</v>
      </c>
      <c r="D115" s="76" t="s">
        <v>724</v>
      </c>
      <c r="E115" s="70" t="s">
        <v>160</v>
      </c>
      <c r="F115" s="71" t="s">
        <v>228</v>
      </c>
    </row>
    <row r="116" spans="1:6" ht="54.75" outlineLevel="1" thickBot="1" x14ac:dyDescent="0.3">
      <c r="A116" s="72"/>
      <c r="B116" s="72"/>
      <c r="C116" s="73" t="s">
        <v>725</v>
      </c>
      <c r="D116" s="76" t="s">
        <v>726</v>
      </c>
      <c r="E116" s="70" t="s">
        <v>157</v>
      </c>
      <c r="F116" s="71" t="s">
        <v>229</v>
      </c>
    </row>
    <row r="117" spans="1:6" ht="41.25" outlineLevel="1" thickBot="1" x14ac:dyDescent="0.3">
      <c r="A117" s="72"/>
      <c r="B117" s="72"/>
      <c r="C117" s="73" t="s">
        <v>727</v>
      </c>
      <c r="D117" s="76" t="s">
        <v>728</v>
      </c>
      <c r="E117" s="70" t="s">
        <v>160</v>
      </c>
      <c r="F117" s="71" t="s">
        <v>216</v>
      </c>
    </row>
    <row r="118" spans="1:6" ht="41.25" outlineLevel="1" thickBot="1" x14ac:dyDescent="0.3">
      <c r="A118" s="72"/>
      <c r="B118" s="72"/>
      <c r="C118" s="73" t="s">
        <v>729</v>
      </c>
      <c r="D118" s="76" t="s">
        <v>730</v>
      </c>
      <c r="E118" s="70" t="s">
        <v>160</v>
      </c>
      <c r="F118" s="71" t="s">
        <v>216</v>
      </c>
    </row>
    <row r="119" spans="1:6" ht="27.75" outlineLevel="1" thickBot="1" x14ac:dyDescent="0.3">
      <c r="A119" s="72"/>
      <c r="B119" s="73" t="s">
        <v>532</v>
      </c>
      <c r="C119" s="74"/>
      <c r="D119" s="75"/>
      <c r="E119" s="70"/>
      <c r="F119" s="71"/>
    </row>
    <row r="120" spans="1:6" ht="14.25" outlineLevel="1" thickBot="1" x14ac:dyDescent="0.3">
      <c r="A120" s="72"/>
      <c r="B120" s="72"/>
      <c r="C120" s="73" t="s">
        <v>533</v>
      </c>
      <c r="D120" s="76" t="s">
        <v>230</v>
      </c>
      <c r="E120" s="70" t="s">
        <v>179</v>
      </c>
      <c r="F120" s="71"/>
    </row>
    <row r="121" spans="1:6" ht="14.25" thickBot="1" x14ac:dyDescent="0.3">
      <c r="A121" s="83" t="s">
        <v>731</v>
      </c>
      <c r="B121" s="72"/>
      <c r="C121" s="72"/>
      <c r="D121" s="72"/>
      <c r="E121" s="70"/>
      <c r="F121" s="71"/>
    </row>
    <row r="122" spans="1:6" ht="27.75" outlineLevel="1" thickBot="1" x14ac:dyDescent="0.3">
      <c r="A122" s="86" t="s">
        <v>732</v>
      </c>
      <c r="B122" s="87"/>
      <c r="C122" s="88"/>
      <c r="D122" s="88"/>
      <c r="E122" s="70"/>
      <c r="F122" s="71"/>
    </row>
    <row r="123" spans="1:6" ht="27.75" outlineLevel="1" thickBot="1" x14ac:dyDescent="0.3">
      <c r="A123" s="72"/>
      <c r="B123" s="73" t="s">
        <v>733</v>
      </c>
      <c r="C123" s="74"/>
      <c r="D123" s="75"/>
      <c r="E123" s="70"/>
      <c r="F123" s="71"/>
    </row>
    <row r="124" spans="1:6" ht="54.75" outlineLevel="1" thickBot="1" x14ac:dyDescent="0.3">
      <c r="A124" s="72"/>
      <c r="B124" s="72"/>
      <c r="C124" s="73" t="s">
        <v>734</v>
      </c>
      <c r="D124" s="76" t="s">
        <v>735</v>
      </c>
      <c r="E124" s="70" t="s">
        <v>157</v>
      </c>
      <c r="F124" s="71" t="s">
        <v>231</v>
      </c>
    </row>
    <row r="125" spans="1:6" ht="27.75" outlineLevel="1" thickBot="1" x14ac:dyDescent="0.3">
      <c r="A125" s="72"/>
      <c r="B125" s="72"/>
      <c r="C125" s="73" t="s">
        <v>736</v>
      </c>
      <c r="D125" s="76" t="s">
        <v>737</v>
      </c>
      <c r="E125" s="70" t="s">
        <v>160</v>
      </c>
      <c r="F125" s="71" t="s">
        <v>205</v>
      </c>
    </row>
    <row r="126" spans="1:6" ht="54.75" outlineLevel="1" thickBot="1" x14ac:dyDescent="0.3">
      <c r="A126" s="72"/>
      <c r="B126" s="72"/>
      <c r="C126" s="73" t="s">
        <v>738</v>
      </c>
      <c r="D126" s="76" t="s">
        <v>739</v>
      </c>
      <c r="E126" s="70" t="s">
        <v>160</v>
      </c>
      <c r="F126" s="71" t="s">
        <v>232</v>
      </c>
    </row>
    <row r="127" spans="1:6" ht="27.75" outlineLevel="1" thickBot="1" x14ac:dyDescent="0.3">
      <c r="A127" s="72"/>
      <c r="B127" s="72"/>
      <c r="C127" s="73" t="s">
        <v>740</v>
      </c>
      <c r="D127" s="76" t="s">
        <v>741</v>
      </c>
      <c r="E127" s="70" t="s">
        <v>160</v>
      </c>
      <c r="F127" s="71" t="s">
        <v>205</v>
      </c>
    </row>
    <row r="128" spans="1:6" ht="27.75" outlineLevel="1" thickBot="1" x14ac:dyDescent="0.3">
      <c r="A128" s="72"/>
      <c r="B128" s="72"/>
      <c r="C128" s="73" t="s">
        <v>742</v>
      </c>
      <c r="D128" s="76" t="s">
        <v>743</v>
      </c>
      <c r="E128" s="70" t="s">
        <v>160</v>
      </c>
      <c r="F128" s="71" t="s">
        <v>233</v>
      </c>
    </row>
    <row r="129" spans="1:6" ht="27.75" outlineLevel="1" thickBot="1" x14ac:dyDescent="0.3">
      <c r="A129" s="72"/>
      <c r="B129" s="73" t="s">
        <v>744</v>
      </c>
      <c r="C129" s="74"/>
      <c r="D129" s="75"/>
      <c r="E129" s="70"/>
      <c r="F129" s="71"/>
    </row>
    <row r="130" spans="1:6" ht="54.75" outlineLevel="1" thickBot="1" x14ac:dyDescent="0.3">
      <c r="A130" s="72"/>
      <c r="B130" s="72"/>
      <c r="C130" s="73" t="s">
        <v>745</v>
      </c>
      <c r="D130" s="76" t="s">
        <v>746</v>
      </c>
      <c r="E130" s="70" t="s">
        <v>157</v>
      </c>
      <c r="F130" s="71" t="s">
        <v>234</v>
      </c>
    </row>
    <row r="131" spans="1:6" ht="54.75" outlineLevel="1" thickBot="1" x14ac:dyDescent="0.3">
      <c r="A131" s="72"/>
      <c r="B131" s="72"/>
      <c r="C131" s="73" t="s">
        <v>747</v>
      </c>
      <c r="D131" s="76" t="s">
        <v>748</v>
      </c>
      <c r="E131" s="70" t="s">
        <v>160</v>
      </c>
      <c r="F131" s="71" t="s">
        <v>205</v>
      </c>
    </row>
    <row r="132" spans="1:6" ht="41.25" outlineLevel="1" thickBot="1" x14ac:dyDescent="0.3">
      <c r="A132" s="72"/>
      <c r="B132" s="72"/>
      <c r="C132" s="73" t="s">
        <v>749</v>
      </c>
      <c r="D132" s="76" t="s">
        <v>750</v>
      </c>
      <c r="E132" s="70" t="s">
        <v>160</v>
      </c>
      <c r="F132" s="71" t="s">
        <v>205</v>
      </c>
    </row>
    <row r="133" spans="1:6" ht="27.75" outlineLevel="1" thickBot="1" x14ac:dyDescent="0.3">
      <c r="A133" s="72"/>
      <c r="B133" s="72"/>
      <c r="C133" s="73" t="s">
        <v>751</v>
      </c>
      <c r="D133" s="76" t="s">
        <v>752</v>
      </c>
      <c r="E133" s="70" t="s">
        <v>160</v>
      </c>
      <c r="F133" s="71" t="s">
        <v>205</v>
      </c>
    </row>
    <row r="134" spans="1:6" ht="41.25" outlineLevel="1" thickBot="1" x14ac:dyDescent="0.3">
      <c r="A134" s="72"/>
      <c r="B134" s="73" t="s">
        <v>753</v>
      </c>
      <c r="C134" s="74"/>
      <c r="D134" s="75"/>
      <c r="E134" s="70"/>
      <c r="F134" s="71"/>
    </row>
    <row r="135" spans="1:6" ht="41.25" outlineLevel="1" thickBot="1" x14ac:dyDescent="0.3">
      <c r="A135" s="72"/>
      <c r="B135" s="72"/>
      <c r="C135" s="73" t="s">
        <v>754</v>
      </c>
      <c r="D135" s="76" t="s">
        <v>755</v>
      </c>
      <c r="E135" s="70" t="s">
        <v>160</v>
      </c>
      <c r="F135" s="71" t="s">
        <v>235</v>
      </c>
    </row>
    <row r="136" spans="1:6" ht="81.75" outlineLevel="1" thickBot="1" x14ac:dyDescent="0.3">
      <c r="A136" s="72"/>
      <c r="B136" s="72"/>
      <c r="C136" s="73" t="s">
        <v>756</v>
      </c>
      <c r="D136" s="76" t="s">
        <v>757</v>
      </c>
      <c r="E136" s="70" t="s">
        <v>157</v>
      </c>
      <c r="F136" s="71" t="s">
        <v>236</v>
      </c>
    </row>
    <row r="137" spans="1:6" ht="27.75" outlineLevel="1" thickBot="1" x14ac:dyDescent="0.3">
      <c r="A137" s="72"/>
      <c r="B137" s="73" t="s">
        <v>758</v>
      </c>
      <c r="C137" s="74"/>
      <c r="D137" s="75"/>
      <c r="E137" s="70"/>
      <c r="F137" s="71"/>
    </row>
    <row r="138" spans="1:6" ht="68.25" outlineLevel="1" thickBot="1" x14ac:dyDescent="0.3">
      <c r="A138" s="72"/>
      <c r="B138" s="72"/>
      <c r="C138" s="73" t="s">
        <v>759</v>
      </c>
      <c r="D138" s="76" t="s">
        <v>760</v>
      </c>
      <c r="E138" s="70" t="s">
        <v>157</v>
      </c>
      <c r="F138" s="71" t="s">
        <v>237</v>
      </c>
    </row>
    <row r="139" spans="1:6" ht="54.75" outlineLevel="1" thickBot="1" x14ac:dyDescent="0.3">
      <c r="A139" s="72"/>
      <c r="B139" s="72"/>
      <c r="C139" s="73" t="s">
        <v>761</v>
      </c>
      <c r="D139" s="76" t="s">
        <v>762</v>
      </c>
      <c r="E139" s="70" t="s">
        <v>160</v>
      </c>
      <c r="F139" s="71" t="s">
        <v>238</v>
      </c>
    </row>
    <row r="140" spans="1:6" ht="14.25" outlineLevel="1" thickBot="1" x14ac:dyDescent="0.3">
      <c r="A140" s="72"/>
      <c r="B140" s="73" t="s">
        <v>534</v>
      </c>
      <c r="C140" s="74"/>
      <c r="D140" s="75"/>
      <c r="E140" s="70"/>
      <c r="F140" s="71"/>
    </row>
    <row r="141" spans="1:6" ht="14.25" outlineLevel="1" thickBot="1" x14ac:dyDescent="0.3">
      <c r="A141" s="72"/>
      <c r="B141" s="73" t="s">
        <v>535</v>
      </c>
      <c r="C141" s="74"/>
      <c r="D141" s="75"/>
      <c r="E141" s="70"/>
      <c r="F141" s="71"/>
    </row>
    <row r="142" spans="1:6" ht="14.25" thickBot="1" x14ac:dyDescent="0.3">
      <c r="A142" s="86" t="s">
        <v>763</v>
      </c>
      <c r="B142" s="72"/>
      <c r="C142" s="72"/>
      <c r="D142" s="72"/>
      <c r="E142" s="70"/>
      <c r="F142" s="71"/>
    </row>
    <row r="143" spans="1:6" ht="27.75" outlineLevel="1" thickBot="1" x14ac:dyDescent="0.3">
      <c r="A143" s="89" t="s">
        <v>764</v>
      </c>
      <c r="B143" s="90"/>
      <c r="C143" s="91"/>
      <c r="D143" s="91"/>
      <c r="E143" s="70"/>
      <c r="F143" s="71"/>
    </row>
    <row r="144" spans="1:6" ht="41.25" outlineLevel="1" thickBot="1" x14ac:dyDescent="0.3">
      <c r="A144" s="72"/>
      <c r="B144" s="73" t="s">
        <v>765</v>
      </c>
      <c r="C144" s="74"/>
      <c r="D144" s="75"/>
      <c r="E144" s="70"/>
      <c r="F144" s="71"/>
    </row>
    <row r="145" spans="1:6" ht="41.25" outlineLevel="1" thickBot="1" x14ac:dyDescent="0.3">
      <c r="A145" s="72"/>
      <c r="B145" s="72"/>
      <c r="C145" s="73" t="s">
        <v>766</v>
      </c>
      <c r="D145" s="76" t="s">
        <v>767</v>
      </c>
      <c r="E145" s="70" t="s">
        <v>157</v>
      </c>
      <c r="F145" s="71" t="s">
        <v>239</v>
      </c>
    </row>
    <row r="146" spans="1:6" ht="27.75" outlineLevel="1" thickBot="1" x14ac:dyDescent="0.3">
      <c r="A146" s="72"/>
      <c r="B146" s="72"/>
      <c r="C146" s="73" t="s">
        <v>768</v>
      </c>
      <c r="D146" s="76" t="s">
        <v>769</v>
      </c>
      <c r="E146" s="70" t="s">
        <v>157</v>
      </c>
      <c r="F146" s="71" t="s">
        <v>240</v>
      </c>
    </row>
    <row r="147" spans="1:6" ht="41.25" outlineLevel="1" thickBot="1" x14ac:dyDescent="0.3">
      <c r="A147" s="72"/>
      <c r="B147" s="72"/>
      <c r="C147" s="73" t="s">
        <v>770</v>
      </c>
      <c r="D147" s="76" t="s">
        <v>771</v>
      </c>
      <c r="E147" s="70" t="s">
        <v>160</v>
      </c>
      <c r="F147" s="71" t="s">
        <v>241</v>
      </c>
    </row>
    <row r="148" spans="1:6" ht="41.25" outlineLevel="1" thickBot="1" x14ac:dyDescent="0.3">
      <c r="A148" s="72"/>
      <c r="B148" s="72"/>
      <c r="C148" s="73" t="s">
        <v>772</v>
      </c>
      <c r="D148" s="76" t="s">
        <v>773</v>
      </c>
      <c r="E148" s="70" t="s">
        <v>179</v>
      </c>
      <c r="F148" s="71" t="s">
        <v>242</v>
      </c>
    </row>
    <row r="149" spans="1:6" ht="41.25" outlineLevel="1" thickBot="1" x14ac:dyDescent="0.3">
      <c r="A149" s="72"/>
      <c r="B149" s="72"/>
      <c r="C149" s="73" t="s">
        <v>774</v>
      </c>
      <c r="D149" s="76" t="s">
        <v>775</v>
      </c>
      <c r="E149" s="70" t="s">
        <v>160</v>
      </c>
      <c r="F149" s="71" t="s">
        <v>243</v>
      </c>
    </row>
    <row r="150" spans="1:6" ht="41.25" outlineLevel="1" thickBot="1" x14ac:dyDescent="0.3">
      <c r="A150" s="72"/>
      <c r="B150" s="72"/>
      <c r="C150" s="73" t="s">
        <v>776</v>
      </c>
      <c r="D150" s="76" t="s">
        <v>777</v>
      </c>
      <c r="E150" s="70" t="s">
        <v>160</v>
      </c>
      <c r="F150" s="71" t="s">
        <v>244</v>
      </c>
    </row>
    <row r="151" spans="1:6" ht="27.75" outlineLevel="1" thickBot="1" x14ac:dyDescent="0.3">
      <c r="A151" s="72"/>
      <c r="B151" s="73" t="s">
        <v>778</v>
      </c>
      <c r="C151" s="74"/>
      <c r="D151" s="75"/>
      <c r="E151" s="70"/>
      <c r="F151" s="71"/>
    </row>
    <row r="152" spans="1:6" ht="54.75" outlineLevel="1" thickBot="1" x14ac:dyDescent="0.3">
      <c r="A152" s="72"/>
      <c r="B152" s="72"/>
      <c r="C152" s="73" t="s">
        <v>779</v>
      </c>
      <c r="D152" s="76" t="s">
        <v>780</v>
      </c>
      <c r="E152" s="70" t="s">
        <v>160</v>
      </c>
      <c r="F152" s="71" t="s">
        <v>245</v>
      </c>
    </row>
    <row r="153" spans="1:6" ht="41.25" outlineLevel="1" thickBot="1" x14ac:dyDescent="0.3">
      <c r="A153" s="72"/>
      <c r="B153" s="72"/>
      <c r="C153" s="73" t="s">
        <v>781</v>
      </c>
      <c r="D153" s="76" t="s">
        <v>782</v>
      </c>
      <c r="E153" s="70" t="s">
        <v>160</v>
      </c>
      <c r="F153" s="71" t="s">
        <v>246</v>
      </c>
    </row>
    <row r="154" spans="1:6" ht="14.25" outlineLevel="1" thickBot="1" x14ac:dyDescent="0.3">
      <c r="A154" s="72"/>
      <c r="B154" s="73" t="s">
        <v>536</v>
      </c>
      <c r="C154" s="74"/>
      <c r="D154" s="75"/>
      <c r="E154" s="70"/>
      <c r="F154" s="71"/>
    </row>
    <row r="155" spans="1:6" ht="14.25" thickBot="1" x14ac:dyDescent="0.3">
      <c r="A155" s="89" t="s">
        <v>783</v>
      </c>
      <c r="B155" s="72"/>
      <c r="C155" s="72"/>
      <c r="D155" s="72"/>
      <c r="E155" s="92"/>
      <c r="F155" s="92"/>
    </row>
  </sheetData>
  <autoFilter ref="A2:F155" xr:uid="{00000000-0001-0000-0100-000000000000}"/>
  <mergeCells count="1">
    <mergeCell ref="B1:C1"/>
  </mergeCells>
  <hyperlinks>
    <hyperlink ref="B1" r:id="rId1" display="www.nist.gov/cyberframework" xr:uid="{C170F495-05DC-45A3-B28E-7011A38E4030}"/>
  </hyperlinks>
  <printOptions gridLines="1"/>
  <pageMargins left="0.5" right="0.5" top="0.5" bottom="0.5" header="0.3" footer="0.3"/>
  <pageSetup paperSize="9" orientation="landscape"/>
  <headerFooter>
    <oddFooter>&amp;LCSF 2.0&amp;RPage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3FF75-93C0-4FD4-BECA-B0F82D7B7040}">
  <dimension ref="A1:M21"/>
  <sheetViews>
    <sheetView topLeftCell="E1" workbookViewId="0">
      <selection activeCell="G2" sqref="G2"/>
    </sheetView>
  </sheetViews>
  <sheetFormatPr defaultRowHeight="15" x14ac:dyDescent="0.25"/>
  <cols>
    <col min="2" max="2" width="36.7109375" style="197" customWidth="1"/>
    <col min="3" max="3" width="40.42578125" customWidth="1"/>
    <col min="4" max="4" width="46" customWidth="1"/>
    <col min="5" max="5" width="27.42578125" customWidth="1"/>
    <col min="6" max="6" width="9.140625" style="197"/>
    <col min="7" max="7" width="113.42578125" style="2" customWidth="1"/>
    <col min="8" max="8" width="14.42578125" customWidth="1"/>
    <col min="9" max="9" width="20" customWidth="1"/>
    <col min="10" max="10" width="25.7109375" customWidth="1"/>
    <col min="11" max="11" width="37" customWidth="1"/>
    <col min="12" max="12" width="33.140625" customWidth="1"/>
    <col min="13" max="13" width="73.140625" customWidth="1"/>
  </cols>
  <sheetData>
    <row r="1" spans="1:13" s="25" customFormat="1" ht="36" customHeight="1" x14ac:dyDescent="0.25">
      <c r="A1" s="26" t="s">
        <v>275</v>
      </c>
      <c r="B1" s="26" t="s">
        <v>437</v>
      </c>
      <c r="C1" s="26" t="s">
        <v>276</v>
      </c>
      <c r="D1" s="26" t="s">
        <v>277</v>
      </c>
      <c r="E1" s="26" t="s">
        <v>278</v>
      </c>
      <c r="F1" s="26" t="s">
        <v>279</v>
      </c>
      <c r="G1" s="26" t="s">
        <v>280</v>
      </c>
      <c r="H1" s="26" t="s">
        <v>281</v>
      </c>
      <c r="I1" s="26" t="s">
        <v>282</v>
      </c>
      <c r="J1" s="26" t="s">
        <v>283</v>
      </c>
      <c r="K1" s="26" t="s">
        <v>284</v>
      </c>
      <c r="L1" s="26" t="s">
        <v>285</v>
      </c>
      <c r="M1" s="26" t="s">
        <v>286</v>
      </c>
    </row>
    <row r="2" spans="1:13" s="95" customFormat="1" ht="124.5" customHeight="1" x14ac:dyDescent="0.25">
      <c r="A2" s="26">
        <v>1</v>
      </c>
      <c r="B2" s="195" t="s">
        <v>784</v>
      </c>
      <c r="C2" s="94" t="s">
        <v>787</v>
      </c>
      <c r="D2" s="94" t="s">
        <v>788</v>
      </c>
      <c r="E2" s="94" t="s">
        <v>789</v>
      </c>
      <c r="F2" s="195" t="s">
        <v>26</v>
      </c>
      <c r="G2" s="94" t="s">
        <v>872</v>
      </c>
      <c r="H2" s="94" t="s">
        <v>807</v>
      </c>
      <c r="I2" s="94" t="s">
        <v>110</v>
      </c>
      <c r="J2" s="94" t="s">
        <v>790</v>
      </c>
      <c r="K2" s="94" t="s">
        <v>791</v>
      </c>
      <c r="L2" s="94" t="s">
        <v>792</v>
      </c>
      <c r="M2" s="94"/>
    </row>
    <row r="3" spans="1:13" s="25" customFormat="1" ht="120" x14ac:dyDescent="0.25">
      <c r="A3" s="28">
        <v>2</v>
      </c>
      <c r="B3" s="27" t="s">
        <v>429</v>
      </c>
      <c r="C3" s="96" t="s">
        <v>796</v>
      </c>
      <c r="D3" s="110" t="s">
        <v>797</v>
      </c>
      <c r="E3" s="96" t="s">
        <v>798</v>
      </c>
      <c r="F3" s="27" t="s">
        <v>26</v>
      </c>
      <c r="G3" s="109" t="s">
        <v>799</v>
      </c>
      <c r="H3" s="100" t="s">
        <v>808</v>
      </c>
      <c r="I3" s="27" t="s">
        <v>110</v>
      </c>
      <c r="J3" s="96" t="s">
        <v>800</v>
      </c>
      <c r="K3" s="96" t="s">
        <v>333</v>
      </c>
      <c r="L3" s="27" t="s">
        <v>334</v>
      </c>
      <c r="M3" s="96" t="s">
        <v>801</v>
      </c>
    </row>
    <row r="4" spans="1:13" s="25" customFormat="1" ht="107.25" customHeight="1" x14ac:dyDescent="0.25">
      <c r="A4" s="26">
        <v>3</v>
      </c>
      <c r="B4" s="96" t="s">
        <v>785</v>
      </c>
      <c r="C4" s="101" t="s">
        <v>802</v>
      </c>
      <c r="D4" s="198" t="s">
        <v>803</v>
      </c>
      <c r="E4" s="101" t="s">
        <v>804</v>
      </c>
      <c r="F4" s="196" t="s">
        <v>26</v>
      </c>
      <c r="G4" s="97" t="s">
        <v>805</v>
      </c>
      <c r="H4" s="101" t="s">
        <v>809</v>
      </c>
      <c r="I4" s="102" t="s">
        <v>330</v>
      </c>
      <c r="J4" s="101" t="s">
        <v>810</v>
      </c>
      <c r="K4" s="102" t="s">
        <v>331</v>
      </c>
      <c r="L4" s="102" t="s">
        <v>332</v>
      </c>
      <c r="M4" s="101" t="s">
        <v>806</v>
      </c>
    </row>
    <row r="5" spans="1:13" ht="90" customHeight="1" x14ac:dyDescent="0.25">
      <c r="A5" s="26">
        <v>4</v>
      </c>
      <c r="B5" s="202" t="s">
        <v>432</v>
      </c>
      <c r="C5" s="198" t="s">
        <v>829</v>
      </c>
      <c r="D5" s="111" t="s">
        <v>811</v>
      </c>
      <c r="E5" s="101" t="s">
        <v>812</v>
      </c>
      <c r="F5" s="196" t="s">
        <v>26</v>
      </c>
      <c r="G5" s="201" t="s">
        <v>830</v>
      </c>
      <c r="H5" s="1" t="s">
        <v>450</v>
      </c>
      <c r="I5" s="102" t="s">
        <v>110</v>
      </c>
      <c r="J5" s="101" t="s">
        <v>813</v>
      </c>
      <c r="K5" s="198" t="s">
        <v>826</v>
      </c>
      <c r="L5" s="198" t="s">
        <v>827</v>
      </c>
      <c r="M5" s="198" t="s">
        <v>828</v>
      </c>
    </row>
    <row r="6" spans="1:13" s="25" customFormat="1" ht="120" x14ac:dyDescent="0.25">
      <c r="A6" s="28">
        <v>5</v>
      </c>
      <c r="B6" s="202" t="s">
        <v>428</v>
      </c>
      <c r="C6" s="198" t="s">
        <v>822</v>
      </c>
      <c r="D6" s="198" t="s">
        <v>823</v>
      </c>
      <c r="E6" s="198" t="s">
        <v>821</v>
      </c>
      <c r="F6" s="199" t="s">
        <v>26</v>
      </c>
      <c r="G6" s="98" t="s">
        <v>820</v>
      </c>
      <c r="H6" s="103" t="s">
        <v>453</v>
      </c>
      <c r="I6" s="102" t="s">
        <v>110</v>
      </c>
      <c r="J6" s="101" t="s">
        <v>793</v>
      </c>
      <c r="K6" s="101" t="s">
        <v>794</v>
      </c>
      <c r="L6" s="101" t="s">
        <v>795</v>
      </c>
      <c r="M6" s="103" t="s">
        <v>446</v>
      </c>
    </row>
    <row r="7" spans="1:13" s="25" customFormat="1" ht="90" x14ac:dyDescent="0.25">
      <c r="A7" s="26">
        <v>6</v>
      </c>
      <c r="B7" s="202" t="s">
        <v>430</v>
      </c>
      <c r="C7" s="103" t="s">
        <v>431</v>
      </c>
      <c r="D7" s="102" t="s">
        <v>337</v>
      </c>
      <c r="E7" s="102" t="s">
        <v>338</v>
      </c>
      <c r="F7" s="202" t="s">
        <v>33</v>
      </c>
      <c r="G7" s="98" t="s">
        <v>814</v>
      </c>
      <c r="H7" s="102" t="s">
        <v>336</v>
      </c>
      <c r="I7" s="102" t="s">
        <v>339</v>
      </c>
      <c r="J7" s="102" t="s">
        <v>340</v>
      </c>
      <c r="K7" s="102" t="s">
        <v>341</v>
      </c>
      <c r="L7" s="111" t="s">
        <v>815</v>
      </c>
      <c r="M7" s="102"/>
    </row>
    <row r="8" spans="1:13" s="25" customFormat="1" ht="105" x14ac:dyDescent="0.25">
      <c r="A8" s="26">
        <v>7</v>
      </c>
      <c r="B8" s="27" t="s">
        <v>445</v>
      </c>
      <c r="C8" s="27" t="s">
        <v>825</v>
      </c>
      <c r="D8" s="27" t="s">
        <v>317</v>
      </c>
      <c r="E8" s="27" t="s">
        <v>824</v>
      </c>
      <c r="F8" s="27" t="s">
        <v>26</v>
      </c>
      <c r="G8" s="200" t="s">
        <v>871</v>
      </c>
      <c r="H8" s="27" t="s">
        <v>318</v>
      </c>
      <c r="I8" s="27" t="s">
        <v>110</v>
      </c>
      <c r="J8" s="27" t="s">
        <v>319</v>
      </c>
      <c r="K8" s="27" t="s">
        <v>320</v>
      </c>
      <c r="L8" s="27" t="s">
        <v>321</v>
      </c>
      <c r="M8" s="27"/>
    </row>
    <row r="9" spans="1:13" s="25" customFormat="1" ht="90" x14ac:dyDescent="0.25">
      <c r="A9" s="28">
        <v>8</v>
      </c>
      <c r="B9" s="27" t="s">
        <v>423</v>
      </c>
      <c r="C9" s="27" t="s">
        <v>426</v>
      </c>
      <c r="D9" s="27" t="s">
        <v>818</v>
      </c>
      <c r="E9" s="27" t="s">
        <v>819</v>
      </c>
      <c r="F9" s="27" t="s">
        <v>26</v>
      </c>
      <c r="G9" s="98" t="s">
        <v>817</v>
      </c>
      <c r="H9" s="27" t="s">
        <v>305</v>
      </c>
      <c r="I9" s="27" t="s">
        <v>110</v>
      </c>
      <c r="J9" s="27" t="s">
        <v>315</v>
      </c>
      <c r="K9" s="27" t="s">
        <v>816</v>
      </c>
      <c r="L9" s="27" t="s">
        <v>316</v>
      </c>
      <c r="M9" s="27" t="s">
        <v>442</v>
      </c>
    </row>
    <row r="10" spans="1:13" s="25" customFormat="1" ht="60" x14ac:dyDescent="0.25">
      <c r="A10" s="26">
        <v>9</v>
      </c>
      <c r="B10" s="27" t="s">
        <v>420</v>
      </c>
      <c r="C10" s="27" t="s">
        <v>831</v>
      </c>
      <c r="D10" s="27" t="s">
        <v>307</v>
      </c>
      <c r="E10" s="27" t="s">
        <v>832</v>
      </c>
      <c r="F10" s="27" t="s">
        <v>33</v>
      </c>
      <c r="G10" s="200" t="s">
        <v>870</v>
      </c>
      <c r="H10" s="27" t="s">
        <v>452</v>
      </c>
      <c r="I10" s="27" t="s">
        <v>308</v>
      </c>
      <c r="J10" s="27" t="s">
        <v>309</v>
      </c>
      <c r="K10" s="27" t="s">
        <v>310</v>
      </c>
      <c r="L10" s="27" t="s">
        <v>311</v>
      </c>
      <c r="M10" s="27" t="s">
        <v>440</v>
      </c>
    </row>
    <row r="11" spans="1:13" s="25" customFormat="1" ht="75" x14ac:dyDescent="0.25">
      <c r="A11" s="26">
        <v>10</v>
      </c>
      <c r="B11" s="26" t="s">
        <v>786</v>
      </c>
      <c r="C11" s="199" t="s">
        <v>836</v>
      </c>
      <c r="D11" s="199" t="s">
        <v>835</v>
      </c>
      <c r="E11" s="199" t="s">
        <v>833</v>
      </c>
      <c r="F11" s="27" t="s">
        <v>33</v>
      </c>
      <c r="G11" s="200" t="s">
        <v>869</v>
      </c>
      <c r="H11" s="27" t="s">
        <v>322</v>
      </c>
      <c r="I11" s="27" t="s">
        <v>110</v>
      </c>
      <c r="J11" s="27" t="s">
        <v>323</v>
      </c>
      <c r="K11" s="199" t="s">
        <v>834</v>
      </c>
      <c r="L11" s="27" t="s">
        <v>324</v>
      </c>
      <c r="M11" s="27" t="s">
        <v>443</v>
      </c>
    </row>
    <row r="12" spans="1:13" s="25" customFormat="1" ht="60" x14ac:dyDescent="0.25">
      <c r="A12" s="28">
        <v>11</v>
      </c>
      <c r="B12" s="27" t="s">
        <v>421</v>
      </c>
      <c r="C12" s="27" t="s">
        <v>422</v>
      </c>
      <c r="D12" s="27" t="s">
        <v>312</v>
      </c>
      <c r="E12" s="27" t="s">
        <v>313</v>
      </c>
      <c r="F12" s="27" t="s">
        <v>33</v>
      </c>
      <c r="G12" s="200" t="s">
        <v>852</v>
      </c>
      <c r="H12" s="27" t="s">
        <v>451</v>
      </c>
      <c r="I12" s="27" t="s">
        <v>110</v>
      </c>
      <c r="J12" s="199" t="s">
        <v>853</v>
      </c>
      <c r="K12" s="27" t="s">
        <v>314</v>
      </c>
      <c r="L12" s="199" t="s">
        <v>854</v>
      </c>
      <c r="M12" s="27" t="s">
        <v>441</v>
      </c>
    </row>
    <row r="13" spans="1:13" s="25" customFormat="1" ht="81" customHeight="1" x14ac:dyDescent="0.25">
      <c r="A13" s="26">
        <v>12</v>
      </c>
      <c r="B13" s="199" t="s">
        <v>858</v>
      </c>
      <c r="C13" s="199" t="s">
        <v>859</v>
      </c>
      <c r="D13" s="199" t="s">
        <v>860</v>
      </c>
      <c r="E13" s="199" t="s">
        <v>861</v>
      </c>
      <c r="F13" s="27" t="s">
        <v>26</v>
      </c>
      <c r="G13" s="200" t="s">
        <v>868</v>
      </c>
      <c r="H13" s="199" t="s">
        <v>866</v>
      </c>
      <c r="I13" s="27" t="s">
        <v>306</v>
      </c>
      <c r="J13" s="199" t="s">
        <v>862</v>
      </c>
      <c r="K13" s="199" t="s">
        <v>863</v>
      </c>
      <c r="L13" s="199" t="s">
        <v>864</v>
      </c>
      <c r="M13" s="199" t="s">
        <v>865</v>
      </c>
    </row>
    <row r="14" spans="1:13" s="25" customFormat="1" ht="60" x14ac:dyDescent="0.25">
      <c r="A14" s="28">
        <v>13</v>
      </c>
      <c r="B14" s="27" t="s">
        <v>414</v>
      </c>
      <c r="C14" s="27" t="s">
        <v>415</v>
      </c>
      <c r="D14" s="27" t="s">
        <v>287</v>
      </c>
      <c r="E14" s="27" t="s">
        <v>288</v>
      </c>
      <c r="F14" s="27" t="s">
        <v>26</v>
      </c>
      <c r="G14" s="98" t="s">
        <v>289</v>
      </c>
      <c r="H14" s="27" t="s">
        <v>290</v>
      </c>
      <c r="I14" s="27" t="s">
        <v>110</v>
      </c>
      <c r="J14" s="27" t="s">
        <v>291</v>
      </c>
      <c r="K14" s="27" t="s">
        <v>292</v>
      </c>
      <c r="L14" s="27" t="s">
        <v>293</v>
      </c>
      <c r="M14" s="27"/>
    </row>
    <row r="15" spans="1:13" s="25" customFormat="1" ht="60" x14ac:dyDescent="0.25">
      <c r="A15" s="28">
        <v>14</v>
      </c>
      <c r="B15" s="27" t="s">
        <v>416</v>
      </c>
      <c r="C15" s="27" t="s">
        <v>417</v>
      </c>
      <c r="D15" s="27" t="s">
        <v>294</v>
      </c>
      <c r="E15" s="27" t="s">
        <v>295</v>
      </c>
      <c r="F15" s="27" t="s">
        <v>26</v>
      </c>
      <c r="G15" s="98" t="s">
        <v>454</v>
      </c>
      <c r="H15" s="27" t="s">
        <v>296</v>
      </c>
      <c r="I15" s="27" t="s">
        <v>110</v>
      </c>
      <c r="J15" s="27" t="s">
        <v>297</v>
      </c>
      <c r="K15" s="27" t="s">
        <v>298</v>
      </c>
      <c r="L15" s="27" t="s">
        <v>299</v>
      </c>
      <c r="M15" s="27" t="s">
        <v>438</v>
      </c>
    </row>
    <row r="16" spans="1:13" s="25" customFormat="1" ht="45" customHeight="1" x14ac:dyDescent="0.25">
      <c r="A16" s="26">
        <v>15</v>
      </c>
      <c r="B16" s="27" t="s">
        <v>418</v>
      </c>
      <c r="C16" s="99" t="s">
        <v>419</v>
      </c>
      <c r="D16" s="198" t="s">
        <v>855</v>
      </c>
      <c r="E16" s="99" t="s">
        <v>300</v>
      </c>
      <c r="F16" s="27" t="s">
        <v>33</v>
      </c>
      <c r="G16" s="200" t="s">
        <v>856</v>
      </c>
      <c r="H16" s="99" t="s">
        <v>301</v>
      </c>
      <c r="I16" s="99" t="s">
        <v>302</v>
      </c>
      <c r="J16" s="198" t="s">
        <v>857</v>
      </c>
      <c r="K16" s="99" t="s">
        <v>303</v>
      </c>
      <c r="L16" s="99" t="s">
        <v>304</v>
      </c>
      <c r="M16" s="99" t="s">
        <v>439</v>
      </c>
    </row>
    <row r="17" spans="1:13" s="25" customFormat="1" ht="105" x14ac:dyDescent="0.25">
      <c r="A17" s="26">
        <v>16</v>
      </c>
      <c r="B17" s="199" t="s">
        <v>424</v>
      </c>
      <c r="C17" s="199" t="s">
        <v>842</v>
      </c>
      <c r="D17" s="201" t="s">
        <v>843</v>
      </c>
      <c r="E17" s="199" t="s">
        <v>844</v>
      </c>
      <c r="F17" s="27" t="s">
        <v>26</v>
      </c>
      <c r="G17" s="201" t="s">
        <v>845</v>
      </c>
      <c r="H17" s="199" t="s">
        <v>841</v>
      </c>
      <c r="I17" s="27" t="s">
        <v>306</v>
      </c>
      <c r="J17" s="199" t="s">
        <v>840</v>
      </c>
      <c r="K17" s="199" t="s">
        <v>838</v>
      </c>
      <c r="L17" s="199" t="s">
        <v>839</v>
      </c>
      <c r="M17" s="203" t="s">
        <v>837</v>
      </c>
    </row>
    <row r="18" spans="1:13" s="25" customFormat="1" ht="90" x14ac:dyDescent="0.25">
      <c r="A18" s="28">
        <v>17</v>
      </c>
      <c r="B18" s="27" t="s">
        <v>425</v>
      </c>
      <c r="C18" s="27" t="s">
        <v>427</v>
      </c>
      <c r="D18" s="27" t="s">
        <v>325</v>
      </c>
      <c r="E18" s="199" t="s">
        <v>875</v>
      </c>
      <c r="F18" s="27" t="s">
        <v>26</v>
      </c>
      <c r="G18" s="200" t="s">
        <v>874</v>
      </c>
      <c r="H18" s="27" t="s">
        <v>326</v>
      </c>
      <c r="I18" s="199" t="s">
        <v>110</v>
      </c>
      <c r="J18" s="27" t="s">
        <v>327</v>
      </c>
      <c r="K18" s="27" t="s">
        <v>328</v>
      </c>
      <c r="L18" s="27" t="s">
        <v>329</v>
      </c>
      <c r="M18" s="27" t="s">
        <v>444</v>
      </c>
    </row>
    <row r="19" spans="1:13" s="25" customFormat="1" ht="75" x14ac:dyDescent="0.25">
      <c r="A19" s="104">
        <v>18</v>
      </c>
      <c r="B19" s="106" t="s">
        <v>433</v>
      </c>
      <c r="C19" s="108" t="s">
        <v>434</v>
      </c>
      <c r="D19" s="107" t="s">
        <v>343</v>
      </c>
      <c r="E19" s="107" t="s">
        <v>344</v>
      </c>
      <c r="F19" s="105" t="s">
        <v>26</v>
      </c>
      <c r="G19" s="200" t="s">
        <v>873</v>
      </c>
      <c r="H19" s="107" t="s">
        <v>345</v>
      </c>
      <c r="I19" s="107" t="s">
        <v>110</v>
      </c>
      <c r="J19" s="107" t="s">
        <v>346</v>
      </c>
      <c r="K19" s="107" t="s">
        <v>347</v>
      </c>
      <c r="L19" s="107" t="s">
        <v>348</v>
      </c>
      <c r="M19" s="108" t="s">
        <v>449</v>
      </c>
    </row>
    <row r="20" spans="1:13" s="25" customFormat="1" ht="104.25" customHeight="1" x14ac:dyDescent="0.25">
      <c r="A20" s="26">
        <v>19</v>
      </c>
      <c r="B20" s="204" t="s">
        <v>847</v>
      </c>
      <c r="C20" s="198" t="s">
        <v>851</v>
      </c>
      <c r="D20" s="101" t="s">
        <v>455</v>
      </c>
      <c r="E20" s="198" t="s">
        <v>846</v>
      </c>
      <c r="F20" s="27" t="s">
        <v>26</v>
      </c>
      <c r="G20" s="200" t="s">
        <v>848</v>
      </c>
      <c r="H20" s="198" t="s">
        <v>349</v>
      </c>
      <c r="I20" s="99" t="s">
        <v>110</v>
      </c>
      <c r="J20" s="198" t="s">
        <v>850</v>
      </c>
      <c r="K20" s="99" t="s">
        <v>335</v>
      </c>
      <c r="L20" s="198" t="s">
        <v>849</v>
      </c>
      <c r="M20" s="99" t="s">
        <v>447</v>
      </c>
    </row>
    <row r="21" spans="1:13" s="25" customFormat="1" ht="60" x14ac:dyDescent="0.25">
      <c r="A21" s="28">
        <v>20</v>
      </c>
      <c r="B21" s="202" t="s">
        <v>435</v>
      </c>
      <c r="C21" s="103" t="s">
        <v>436</v>
      </c>
      <c r="D21" s="102" t="s">
        <v>350</v>
      </c>
      <c r="E21" s="102" t="s">
        <v>351</v>
      </c>
      <c r="F21" s="196" t="s">
        <v>26</v>
      </c>
      <c r="G21" s="200" t="s">
        <v>867</v>
      </c>
      <c r="H21" s="102" t="s">
        <v>342</v>
      </c>
      <c r="I21" s="102" t="s">
        <v>306</v>
      </c>
      <c r="J21" s="102" t="s">
        <v>352</v>
      </c>
      <c r="K21" s="102" t="s">
        <v>353</v>
      </c>
      <c r="L21" s="102" t="s">
        <v>354</v>
      </c>
      <c r="M21" s="103" t="s">
        <v>448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C6F33-7DDD-496B-9F5D-24508F3CBDF2}">
  <dimension ref="A1:F27"/>
  <sheetViews>
    <sheetView workbookViewId="0">
      <selection activeCell="E13" sqref="E13"/>
    </sheetView>
  </sheetViews>
  <sheetFormatPr defaultRowHeight="15" x14ac:dyDescent="0.25"/>
  <cols>
    <col min="1" max="1" width="9" style="16" bestFit="1" customWidth="1"/>
    <col min="2" max="2" width="9.140625" bestFit="1" customWidth="1"/>
    <col min="3" max="3" width="15" bestFit="1" customWidth="1"/>
    <col min="4" max="4" width="15.85546875" bestFit="1" customWidth="1"/>
    <col min="5" max="5" width="14.7109375" bestFit="1" customWidth="1"/>
    <col min="6" max="6" width="14.28515625" bestFit="1" customWidth="1"/>
  </cols>
  <sheetData>
    <row r="1" spans="1:6" x14ac:dyDescent="0.25">
      <c r="B1" s="16"/>
    </row>
    <row r="2" spans="1:6" x14ac:dyDescent="0.25">
      <c r="B2" s="16"/>
      <c r="C2" s="17"/>
      <c r="D2" s="17"/>
      <c r="E2" s="17"/>
    </row>
    <row r="3" spans="1:6" x14ac:dyDescent="0.25">
      <c r="A3" s="18" t="s">
        <v>247</v>
      </c>
      <c r="B3" s="18" t="s">
        <v>248</v>
      </c>
      <c r="C3" s="18" t="s">
        <v>208</v>
      </c>
      <c r="D3" s="18" t="s">
        <v>249</v>
      </c>
      <c r="E3" s="18" t="s">
        <v>250</v>
      </c>
      <c r="F3" s="18" t="s">
        <v>251</v>
      </c>
    </row>
    <row r="4" spans="1:6" x14ac:dyDescent="0.25">
      <c r="A4" s="18" t="s">
        <v>252</v>
      </c>
      <c r="B4" s="19">
        <v>5</v>
      </c>
      <c r="C4" s="19">
        <v>0</v>
      </c>
      <c r="D4" s="19">
        <v>3</v>
      </c>
      <c r="E4" s="19">
        <v>2</v>
      </c>
      <c r="F4" s="1"/>
    </row>
    <row r="5" spans="1:6" x14ac:dyDescent="0.25">
      <c r="A5" s="18" t="s">
        <v>253</v>
      </c>
      <c r="B5" s="19">
        <v>7</v>
      </c>
      <c r="C5" s="19">
        <v>0</v>
      </c>
      <c r="D5" s="19">
        <v>3</v>
      </c>
      <c r="E5" s="19">
        <v>4</v>
      </c>
      <c r="F5" s="1"/>
    </row>
    <row r="6" spans="1:6" x14ac:dyDescent="0.25">
      <c r="A6" s="18" t="s">
        <v>254</v>
      </c>
      <c r="B6" s="19">
        <v>4</v>
      </c>
      <c r="C6" s="19">
        <v>0</v>
      </c>
      <c r="D6" s="19">
        <v>3</v>
      </c>
      <c r="E6" s="19">
        <v>1</v>
      </c>
      <c r="F6" s="1"/>
    </row>
    <row r="7" spans="1:6" x14ac:dyDescent="0.25">
      <c r="A7" s="18" t="s">
        <v>255</v>
      </c>
      <c r="B7" s="19">
        <v>2</v>
      </c>
      <c r="C7" s="19">
        <v>0</v>
      </c>
      <c r="D7" s="19">
        <v>1</v>
      </c>
      <c r="E7" s="19">
        <v>1</v>
      </c>
      <c r="F7" s="1"/>
    </row>
    <row r="8" spans="1:6" x14ac:dyDescent="0.25">
      <c r="A8" s="18" t="s">
        <v>256</v>
      </c>
      <c r="B8" s="19">
        <v>3</v>
      </c>
      <c r="C8" s="19">
        <v>0</v>
      </c>
      <c r="D8" s="19">
        <v>1</v>
      </c>
      <c r="E8" s="19">
        <v>1</v>
      </c>
      <c r="F8" s="19">
        <v>1</v>
      </c>
    </row>
    <row r="9" spans="1:6" x14ac:dyDescent="0.25">
      <c r="A9" s="18" t="s">
        <v>257</v>
      </c>
      <c r="B9" s="19">
        <v>10</v>
      </c>
      <c r="C9" s="19">
        <v>0</v>
      </c>
      <c r="D9" s="19">
        <v>0</v>
      </c>
      <c r="E9" s="19">
        <v>10</v>
      </c>
      <c r="F9" s="1"/>
    </row>
    <row r="10" spans="1:6" x14ac:dyDescent="0.25">
      <c r="A10" s="18" t="s">
        <v>258</v>
      </c>
      <c r="B10" s="19">
        <v>7</v>
      </c>
      <c r="C10" s="19">
        <v>0</v>
      </c>
      <c r="D10" s="19">
        <v>5</v>
      </c>
      <c r="E10" s="19">
        <v>2</v>
      </c>
      <c r="F10" s="1"/>
    </row>
    <row r="11" spans="1:6" x14ac:dyDescent="0.25">
      <c r="A11" s="18" t="s">
        <v>259</v>
      </c>
      <c r="B11" s="19">
        <v>10</v>
      </c>
      <c r="C11" s="19">
        <v>0</v>
      </c>
      <c r="D11" s="19">
        <v>2</v>
      </c>
      <c r="E11" s="19">
        <v>7</v>
      </c>
      <c r="F11" s="19">
        <v>1</v>
      </c>
    </row>
    <row r="12" spans="1:6" x14ac:dyDescent="0.25">
      <c r="A12" s="18" t="s">
        <v>260</v>
      </c>
      <c r="B12" s="19">
        <v>4</v>
      </c>
      <c r="C12" s="19">
        <v>0</v>
      </c>
      <c r="D12" s="19">
        <v>3</v>
      </c>
      <c r="E12" s="19">
        <v>1</v>
      </c>
      <c r="F12" s="1"/>
    </row>
    <row r="13" spans="1:6" x14ac:dyDescent="0.25">
      <c r="A13" s="18" t="s">
        <v>261</v>
      </c>
      <c r="B13" s="19">
        <v>6</v>
      </c>
      <c r="C13" s="19">
        <v>1</v>
      </c>
      <c r="D13" s="19">
        <v>3</v>
      </c>
      <c r="E13" s="19">
        <v>1</v>
      </c>
      <c r="F13" s="19">
        <v>1</v>
      </c>
    </row>
    <row r="14" spans="1:6" x14ac:dyDescent="0.25">
      <c r="A14" s="18" t="s">
        <v>262</v>
      </c>
      <c r="B14" s="19">
        <v>2</v>
      </c>
      <c r="C14" s="19">
        <v>0</v>
      </c>
      <c r="D14" s="19">
        <v>1</v>
      </c>
      <c r="E14" s="19">
        <v>1</v>
      </c>
      <c r="F14" s="1"/>
    </row>
    <row r="15" spans="1:6" x14ac:dyDescent="0.25">
      <c r="A15" s="18" t="s">
        <v>263</v>
      </c>
      <c r="B15" s="19">
        <v>4</v>
      </c>
      <c r="C15" s="19">
        <v>0</v>
      </c>
      <c r="D15" s="19">
        <v>2</v>
      </c>
      <c r="E15" s="19">
        <v>2</v>
      </c>
      <c r="F15" s="1"/>
    </row>
    <row r="16" spans="1:6" x14ac:dyDescent="0.25">
      <c r="A16" s="18" t="s">
        <v>264</v>
      </c>
      <c r="B16" s="19">
        <v>6</v>
      </c>
      <c r="C16" s="19">
        <v>0</v>
      </c>
      <c r="D16" s="19">
        <v>1</v>
      </c>
      <c r="E16" s="19">
        <v>5</v>
      </c>
      <c r="F16" s="1"/>
    </row>
    <row r="17" spans="1:6" x14ac:dyDescent="0.25">
      <c r="A17" s="18" t="s">
        <v>265</v>
      </c>
      <c r="B17" s="19">
        <v>4</v>
      </c>
      <c r="C17" s="19">
        <v>1</v>
      </c>
      <c r="D17" s="19">
        <v>2</v>
      </c>
      <c r="E17" s="19">
        <v>0</v>
      </c>
      <c r="F17" s="19">
        <v>1</v>
      </c>
    </row>
    <row r="18" spans="1:6" x14ac:dyDescent="0.25">
      <c r="A18" s="18" t="s">
        <v>266</v>
      </c>
      <c r="B18" s="19">
        <v>5</v>
      </c>
      <c r="C18" s="19">
        <v>0</v>
      </c>
      <c r="D18" s="19">
        <v>3</v>
      </c>
      <c r="E18" s="19">
        <v>1</v>
      </c>
      <c r="F18" s="19">
        <v>1</v>
      </c>
    </row>
    <row r="19" spans="1:6" x14ac:dyDescent="0.25">
      <c r="A19" s="18" t="s">
        <v>267</v>
      </c>
      <c r="B19" s="19">
        <v>6</v>
      </c>
      <c r="C19" s="19">
        <v>0</v>
      </c>
      <c r="D19" s="19">
        <v>3</v>
      </c>
      <c r="E19" s="19">
        <v>3</v>
      </c>
      <c r="F19" s="19"/>
    </row>
    <row r="20" spans="1:6" x14ac:dyDescent="0.25">
      <c r="A20" s="18" t="s">
        <v>268</v>
      </c>
      <c r="B20" s="19">
        <v>5</v>
      </c>
      <c r="C20" s="19">
        <v>0</v>
      </c>
      <c r="D20" s="19">
        <v>1</v>
      </c>
      <c r="E20" s="19">
        <v>4</v>
      </c>
      <c r="F20" s="1"/>
    </row>
    <row r="21" spans="1:6" x14ac:dyDescent="0.25">
      <c r="A21" s="18" t="s">
        <v>269</v>
      </c>
      <c r="B21" s="19">
        <v>4</v>
      </c>
      <c r="C21" s="19">
        <v>0</v>
      </c>
      <c r="D21" s="19">
        <v>1</v>
      </c>
      <c r="E21" s="19">
        <v>3</v>
      </c>
      <c r="F21" s="1"/>
    </row>
    <row r="22" spans="1:6" x14ac:dyDescent="0.25">
      <c r="A22" s="18" t="s">
        <v>270</v>
      </c>
      <c r="B22" s="19">
        <v>2</v>
      </c>
      <c r="C22" s="19">
        <v>0</v>
      </c>
      <c r="D22" s="19">
        <v>1</v>
      </c>
      <c r="E22" s="19">
        <v>1</v>
      </c>
      <c r="F22" s="1"/>
    </row>
    <row r="23" spans="1:6" x14ac:dyDescent="0.25">
      <c r="A23" s="18" t="s">
        <v>271</v>
      </c>
      <c r="B23" s="19">
        <v>2</v>
      </c>
      <c r="C23" s="19">
        <v>0</v>
      </c>
      <c r="D23" s="19">
        <v>1</v>
      </c>
      <c r="E23" s="19">
        <v>1</v>
      </c>
      <c r="F23" s="1"/>
    </row>
    <row r="24" spans="1:6" x14ac:dyDescent="0.25">
      <c r="A24" s="18" t="s">
        <v>272</v>
      </c>
      <c r="B24" s="19">
        <v>6</v>
      </c>
      <c r="C24" s="19">
        <v>0</v>
      </c>
      <c r="D24" s="19">
        <v>2</v>
      </c>
      <c r="E24" s="19">
        <v>2</v>
      </c>
      <c r="F24" s="19">
        <v>2</v>
      </c>
    </row>
    <row r="25" spans="1:6" x14ac:dyDescent="0.25">
      <c r="A25" s="18" t="s">
        <v>273</v>
      </c>
      <c r="B25" s="19">
        <v>2</v>
      </c>
      <c r="C25" s="19">
        <v>0</v>
      </c>
      <c r="D25" s="19">
        <v>0</v>
      </c>
      <c r="E25" s="19">
        <v>2</v>
      </c>
      <c r="F25" s="1"/>
    </row>
    <row r="26" spans="1:6" ht="15.75" thickBot="1" x14ac:dyDescent="0.3">
      <c r="A26" s="20"/>
      <c r="B26" s="21"/>
      <c r="C26" s="21"/>
      <c r="D26" s="21"/>
      <c r="E26" s="21"/>
      <c r="F26" s="1"/>
    </row>
    <row r="27" spans="1:6" ht="16.5" thickBot="1" x14ac:dyDescent="0.3">
      <c r="A27" s="22" t="s">
        <v>274</v>
      </c>
      <c r="B27" s="23">
        <f>SUM(B4:B25)</f>
        <v>106</v>
      </c>
      <c r="C27" s="23">
        <f t="shared" ref="C27:F27" si="0">SUM(C4:C25)</f>
        <v>2</v>
      </c>
      <c r="D27" s="23">
        <f t="shared" si="0"/>
        <v>42</v>
      </c>
      <c r="E27" s="24">
        <f t="shared" si="0"/>
        <v>55</v>
      </c>
      <c r="F27" s="24">
        <f t="shared" si="0"/>
        <v>7</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538D4-F466-411F-A365-B51158C3EF25}">
  <dimension ref="A1:X31"/>
  <sheetViews>
    <sheetView tabSelected="1" workbookViewId="0">
      <selection activeCell="K13" sqref="K13"/>
    </sheetView>
  </sheetViews>
  <sheetFormatPr defaultRowHeight="15" x14ac:dyDescent="0.25"/>
  <cols>
    <col min="1" max="1" width="18.140625" customWidth="1"/>
    <col min="2" max="2" width="12.7109375" customWidth="1"/>
    <col min="3" max="3" width="13.42578125" customWidth="1"/>
    <col min="4" max="4" width="22.7109375" customWidth="1"/>
    <col min="5" max="5" width="18" bestFit="1" customWidth="1"/>
    <col min="6" max="6" width="11.85546875" customWidth="1"/>
    <col min="7" max="7" width="11.5703125" customWidth="1"/>
    <col min="8" max="8" width="10.140625" customWidth="1"/>
    <col min="9" max="9" width="24.42578125" customWidth="1"/>
    <col min="12" max="12" width="20.42578125" customWidth="1"/>
    <col min="13" max="13" width="15.85546875" customWidth="1"/>
    <col min="14" max="14" width="13.5703125" customWidth="1"/>
    <col min="15" max="15" width="13.28515625" customWidth="1"/>
    <col min="16" max="16" width="14.140625" customWidth="1"/>
    <col min="17" max="17" width="15.28515625" customWidth="1"/>
    <col min="24" max="24" width="5.42578125" customWidth="1"/>
    <col min="25" max="25" width="11.7109375" customWidth="1"/>
    <col min="26" max="26" width="17.85546875" customWidth="1"/>
    <col min="27" max="27" width="13" customWidth="1"/>
    <col min="28" max="28" width="13.140625" customWidth="1"/>
    <col min="29" max="29" width="10.42578125" customWidth="1"/>
    <col min="30" max="30" width="15.85546875" customWidth="1"/>
  </cols>
  <sheetData>
    <row r="1" spans="1:24" ht="16.5" thickBot="1" x14ac:dyDescent="0.35">
      <c r="A1" s="116" t="s">
        <v>355</v>
      </c>
      <c r="B1" s="117"/>
      <c r="C1" s="118"/>
      <c r="D1" s="40" t="s">
        <v>356</v>
      </c>
      <c r="E1" s="116" t="s">
        <v>357</v>
      </c>
      <c r="F1" s="117"/>
      <c r="G1" s="117"/>
      <c r="H1" s="117"/>
      <c r="I1" s="119"/>
      <c r="L1" s="5" t="s">
        <v>358</v>
      </c>
      <c r="M1" s="186" t="s">
        <v>359</v>
      </c>
      <c r="N1" s="187"/>
      <c r="O1" s="187"/>
      <c r="P1" s="187"/>
      <c r="Q1" s="188"/>
    </row>
    <row r="2" spans="1:24" ht="18" customHeight="1" thickBot="1" x14ac:dyDescent="0.3">
      <c r="A2" s="120" t="s">
        <v>360</v>
      </c>
      <c r="B2" s="121"/>
      <c r="C2" s="122"/>
      <c r="D2" s="41" t="s">
        <v>361</v>
      </c>
      <c r="E2" s="120" t="s">
        <v>362</v>
      </c>
      <c r="F2" s="121"/>
      <c r="G2" s="121"/>
      <c r="H2" s="121"/>
      <c r="I2" s="123"/>
      <c r="L2" s="13" t="s">
        <v>360</v>
      </c>
      <c r="M2" s="6" t="s">
        <v>363</v>
      </c>
      <c r="N2" s="6" t="s">
        <v>364</v>
      </c>
      <c r="O2" s="6" t="s">
        <v>365</v>
      </c>
      <c r="P2" s="6" t="s">
        <v>366</v>
      </c>
      <c r="Q2" s="6" t="s">
        <v>367</v>
      </c>
    </row>
    <row r="3" spans="1:24" ht="40.5" customHeight="1" x14ac:dyDescent="0.3">
      <c r="A3" s="124" t="s">
        <v>368</v>
      </c>
      <c r="B3" s="125"/>
      <c r="C3" s="126"/>
      <c r="D3" s="139" t="s">
        <v>369</v>
      </c>
      <c r="E3" s="142" t="s">
        <v>367</v>
      </c>
      <c r="F3" s="127" t="s">
        <v>410</v>
      </c>
      <c r="G3" s="128"/>
      <c r="H3" s="128"/>
      <c r="I3" s="129"/>
      <c r="L3" s="7" t="s">
        <v>369</v>
      </c>
      <c r="M3" s="8" t="s">
        <v>370</v>
      </c>
      <c r="N3" s="8" t="s">
        <v>371</v>
      </c>
      <c r="O3" s="9" t="s">
        <v>372</v>
      </c>
      <c r="P3" s="10" t="s">
        <v>373</v>
      </c>
      <c r="Q3" s="10" t="s">
        <v>374</v>
      </c>
    </row>
    <row r="4" spans="1:24" ht="30.75" customHeight="1" x14ac:dyDescent="0.3">
      <c r="A4" s="42"/>
      <c r="B4" s="43"/>
      <c r="C4" s="44"/>
      <c r="D4" s="140"/>
      <c r="E4" s="143"/>
      <c r="F4" s="130"/>
      <c r="G4" s="131"/>
      <c r="H4" s="131"/>
      <c r="I4" s="132"/>
      <c r="L4" s="7" t="s">
        <v>375</v>
      </c>
      <c r="M4" s="11" t="s">
        <v>376</v>
      </c>
      <c r="N4" s="8" t="s">
        <v>377</v>
      </c>
      <c r="O4" s="8" t="s">
        <v>378</v>
      </c>
      <c r="P4" s="9" t="s">
        <v>379</v>
      </c>
      <c r="Q4" s="10" t="s">
        <v>373</v>
      </c>
    </row>
    <row r="5" spans="1:24" ht="22.5" customHeight="1" x14ac:dyDescent="0.3">
      <c r="A5" s="136" t="s">
        <v>380</v>
      </c>
      <c r="B5" s="137"/>
      <c r="C5" s="138"/>
      <c r="D5" s="141"/>
      <c r="E5" s="144"/>
      <c r="F5" s="133"/>
      <c r="G5" s="134"/>
      <c r="H5" s="134"/>
      <c r="I5" s="135"/>
      <c r="L5" s="7" t="s">
        <v>381</v>
      </c>
      <c r="M5" s="11" t="s">
        <v>382</v>
      </c>
      <c r="N5" s="8" t="s">
        <v>383</v>
      </c>
      <c r="O5" s="8" t="s">
        <v>384</v>
      </c>
      <c r="P5" s="8" t="s">
        <v>378</v>
      </c>
      <c r="Q5" s="9" t="s">
        <v>372</v>
      </c>
      <c r="X5" s="39"/>
    </row>
    <row r="6" spans="1:24" ht="15.75" x14ac:dyDescent="0.3">
      <c r="A6" s="145" t="s">
        <v>26</v>
      </c>
      <c r="B6" s="146"/>
      <c r="C6" s="147"/>
      <c r="D6" s="189" t="s">
        <v>375</v>
      </c>
      <c r="E6" s="191" t="s">
        <v>366</v>
      </c>
      <c r="F6" s="148" t="s">
        <v>409</v>
      </c>
      <c r="G6" s="149"/>
      <c r="H6" s="149"/>
      <c r="I6" s="150"/>
      <c r="L6" s="7" t="s">
        <v>385</v>
      </c>
      <c r="M6" s="12" t="s">
        <v>386</v>
      </c>
      <c r="N6" s="11" t="s">
        <v>387</v>
      </c>
      <c r="O6" s="8" t="s">
        <v>383</v>
      </c>
      <c r="P6" s="8" t="s">
        <v>377</v>
      </c>
      <c r="Q6" s="8" t="s">
        <v>371</v>
      </c>
    </row>
    <row r="7" spans="1:24" ht="15.75" x14ac:dyDescent="0.3">
      <c r="A7" s="45"/>
      <c r="B7" s="46"/>
      <c r="C7" s="47"/>
      <c r="D7" s="140"/>
      <c r="E7" s="143"/>
      <c r="F7" s="151"/>
      <c r="G7" s="152"/>
      <c r="H7" s="152"/>
      <c r="I7" s="153"/>
      <c r="L7" s="7" t="s">
        <v>388</v>
      </c>
      <c r="M7" s="12" t="s">
        <v>389</v>
      </c>
      <c r="N7" s="12" t="s">
        <v>386</v>
      </c>
      <c r="O7" s="11" t="s">
        <v>382</v>
      </c>
      <c r="P7" s="11" t="s">
        <v>376</v>
      </c>
      <c r="Q7" s="8" t="s">
        <v>370</v>
      </c>
    </row>
    <row r="8" spans="1:24" x14ac:dyDescent="0.25">
      <c r="A8" s="45"/>
      <c r="B8" s="46"/>
      <c r="C8" s="47"/>
      <c r="D8" s="140"/>
      <c r="E8" s="143"/>
      <c r="F8" s="151"/>
      <c r="G8" s="152"/>
      <c r="H8" s="152"/>
      <c r="I8" s="153"/>
    </row>
    <row r="9" spans="1:24" x14ac:dyDescent="0.25">
      <c r="A9" s="157" t="s">
        <v>390</v>
      </c>
      <c r="B9" s="158"/>
      <c r="C9" s="159"/>
      <c r="D9" s="141"/>
      <c r="E9" s="144"/>
      <c r="F9" s="154"/>
      <c r="G9" s="155"/>
      <c r="H9" s="155"/>
      <c r="I9" s="156"/>
    </row>
    <row r="10" spans="1:24" x14ac:dyDescent="0.25">
      <c r="A10" s="160" t="s">
        <v>391</v>
      </c>
      <c r="B10" s="161"/>
      <c r="C10" s="162"/>
      <c r="D10" s="189" t="s">
        <v>381</v>
      </c>
      <c r="E10" s="191" t="s">
        <v>365</v>
      </c>
      <c r="F10" s="148" t="s">
        <v>411</v>
      </c>
      <c r="G10" s="149"/>
      <c r="H10" s="149"/>
      <c r="I10" s="150"/>
    </row>
    <row r="11" spans="1:24" x14ac:dyDescent="0.25">
      <c r="A11" s="48"/>
      <c r="B11" s="49"/>
      <c r="C11" s="50"/>
      <c r="D11" s="140"/>
      <c r="E11" s="143"/>
      <c r="F11" s="151"/>
      <c r="G11" s="152"/>
      <c r="H11" s="152"/>
      <c r="I11" s="153"/>
    </row>
    <row r="12" spans="1:24" x14ac:dyDescent="0.25">
      <c r="A12" s="48"/>
      <c r="B12" s="49"/>
      <c r="C12" s="50"/>
      <c r="D12" s="140"/>
      <c r="E12" s="143"/>
      <c r="F12" s="151"/>
      <c r="G12" s="152"/>
      <c r="H12" s="152"/>
      <c r="I12" s="153"/>
    </row>
    <row r="13" spans="1:24" ht="20.25" customHeight="1" x14ac:dyDescent="0.25">
      <c r="A13" s="163" t="s">
        <v>392</v>
      </c>
      <c r="B13" s="164"/>
      <c r="C13" s="165"/>
      <c r="D13" s="141"/>
      <c r="E13" s="144"/>
      <c r="F13" s="154"/>
      <c r="G13" s="155"/>
      <c r="H13" s="155"/>
      <c r="I13" s="156"/>
    </row>
    <row r="14" spans="1:24" x14ac:dyDescent="0.25">
      <c r="A14" s="166" t="s">
        <v>393</v>
      </c>
      <c r="B14" s="167"/>
      <c r="C14" s="168"/>
      <c r="D14" s="189" t="s">
        <v>385</v>
      </c>
      <c r="E14" s="191" t="s">
        <v>364</v>
      </c>
      <c r="F14" s="148" t="s">
        <v>412</v>
      </c>
      <c r="G14" s="149"/>
      <c r="H14" s="149"/>
      <c r="I14" s="150"/>
    </row>
    <row r="15" spans="1:24" x14ac:dyDescent="0.25">
      <c r="A15" s="51"/>
      <c r="B15" s="52"/>
      <c r="C15" s="53"/>
      <c r="D15" s="140"/>
      <c r="E15" s="143"/>
      <c r="F15" s="151"/>
      <c r="G15" s="152"/>
      <c r="H15" s="152"/>
      <c r="I15" s="153"/>
    </row>
    <row r="16" spans="1:24" x14ac:dyDescent="0.25">
      <c r="A16" s="51"/>
      <c r="B16" s="52"/>
      <c r="C16" s="53"/>
      <c r="D16" s="140"/>
      <c r="E16" s="143"/>
      <c r="F16" s="151"/>
      <c r="G16" s="152"/>
      <c r="H16" s="152"/>
      <c r="I16" s="153"/>
    </row>
    <row r="17" spans="1:9" x14ac:dyDescent="0.25">
      <c r="A17" s="169" t="s">
        <v>394</v>
      </c>
      <c r="B17" s="170"/>
      <c r="C17" s="171"/>
      <c r="D17" s="141"/>
      <c r="E17" s="144"/>
      <c r="F17" s="154"/>
      <c r="G17" s="155"/>
      <c r="H17" s="155"/>
      <c r="I17" s="156"/>
    </row>
    <row r="18" spans="1:9" x14ac:dyDescent="0.25">
      <c r="A18" s="172" t="s">
        <v>395</v>
      </c>
      <c r="B18" s="173"/>
      <c r="C18" s="174"/>
      <c r="D18" s="189" t="s">
        <v>388</v>
      </c>
      <c r="E18" s="191" t="s">
        <v>363</v>
      </c>
      <c r="F18" s="148" t="s">
        <v>413</v>
      </c>
      <c r="G18" s="175"/>
      <c r="H18" s="175"/>
      <c r="I18" s="176"/>
    </row>
    <row r="19" spans="1:9" x14ac:dyDescent="0.25">
      <c r="A19" s="54"/>
      <c r="B19" s="55"/>
      <c r="C19" s="56"/>
      <c r="D19" s="140"/>
      <c r="E19" s="143"/>
      <c r="F19" s="177"/>
      <c r="G19" s="178"/>
      <c r="H19" s="178"/>
      <c r="I19" s="179"/>
    </row>
    <row r="20" spans="1:9" ht="15.75" thickBot="1" x14ac:dyDescent="0.3">
      <c r="A20" s="183" t="s">
        <v>396</v>
      </c>
      <c r="B20" s="184"/>
      <c r="C20" s="185"/>
      <c r="D20" s="190"/>
      <c r="E20" s="192"/>
      <c r="F20" s="180"/>
      <c r="G20" s="181"/>
      <c r="H20" s="181"/>
      <c r="I20" s="182"/>
    </row>
    <row r="25" spans="1:9" x14ac:dyDescent="0.25">
      <c r="A25" s="194" t="s">
        <v>397</v>
      </c>
      <c r="B25" s="194"/>
      <c r="C25" s="194"/>
      <c r="D25" s="194"/>
    </row>
    <row r="26" spans="1:9" x14ac:dyDescent="0.25">
      <c r="A26" s="15" t="s">
        <v>155</v>
      </c>
      <c r="B26" s="194" t="s">
        <v>398</v>
      </c>
      <c r="C26" s="194"/>
      <c r="D26" s="194"/>
    </row>
    <row r="27" spans="1:9" ht="48.75" customHeight="1" x14ac:dyDescent="0.25">
      <c r="A27" s="1" t="s">
        <v>179</v>
      </c>
      <c r="B27" s="193" t="s">
        <v>399</v>
      </c>
      <c r="C27" s="193"/>
      <c r="D27" s="193"/>
    </row>
    <row r="28" spans="1:9" ht="44.25" customHeight="1" x14ac:dyDescent="0.25">
      <c r="A28" s="1" t="s">
        <v>160</v>
      </c>
      <c r="B28" s="193" t="s">
        <v>400</v>
      </c>
      <c r="C28" s="193"/>
      <c r="D28" s="193"/>
    </row>
    <row r="29" spans="1:9" ht="43.5" customHeight="1" x14ac:dyDescent="0.25">
      <c r="A29" s="1" t="s">
        <v>157</v>
      </c>
      <c r="B29" s="193" t="s">
        <v>401</v>
      </c>
      <c r="C29" s="193"/>
      <c r="D29" s="193"/>
    </row>
    <row r="30" spans="1:9" ht="76.5" customHeight="1" x14ac:dyDescent="0.25">
      <c r="A30" s="1" t="s">
        <v>208</v>
      </c>
      <c r="B30" s="193" t="s">
        <v>402</v>
      </c>
      <c r="C30" s="193"/>
      <c r="D30" s="193"/>
    </row>
    <row r="31" spans="1:9" ht="68.25" customHeight="1" x14ac:dyDescent="0.25">
      <c r="A31" s="1" t="s">
        <v>403</v>
      </c>
      <c r="B31" s="193" t="s">
        <v>404</v>
      </c>
      <c r="C31" s="193"/>
      <c r="D31" s="193"/>
    </row>
  </sheetData>
  <mergeCells count="37">
    <mergeCell ref="B31:D31"/>
    <mergeCell ref="B26:D26"/>
    <mergeCell ref="A25:D25"/>
    <mergeCell ref="B27:D27"/>
    <mergeCell ref="B28:D28"/>
    <mergeCell ref="B29:D29"/>
    <mergeCell ref="B30:D30"/>
    <mergeCell ref="M1:Q1"/>
    <mergeCell ref="D18:D20"/>
    <mergeCell ref="E18:E20"/>
    <mergeCell ref="E14:E17"/>
    <mergeCell ref="D14:D17"/>
    <mergeCell ref="D10:D13"/>
    <mergeCell ref="E10:E13"/>
    <mergeCell ref="E6:E9"/>
    <mergeCell ref="D6:D9"/>
    <mergeCell ref="A14:C14"/>
    <mergeCell ref="F14:I17"/>
    <mergeCell ref="A17:C17"/>
    <mergeCell ref="A18:C18"/>
    <mergeCell ref="F18:I20"/>
    <mergeCell ref="A20:C20"/>
    <mergeCell ref="A6:C6"/>
    <mergeCell ref="F6:I9"/>
    <mergeCell ref="A9:C9"/>
    <mergeCell ref="A10:C10"/>
    <mergeCell ref="F10:I13"/>
    <mergeCell ref="A13:C13"/>
    <mergeCell ref="A1:C1"/>
    <mergeCell ref="E1:I1"/>
    <mergeCell ref="A2:C2"/>
    <mergeCell ref="E2:I2"/>
    <mergeCell ref="A3:C3"/>
    <mergeCell ref="F3:I5"/>
    <mergeCell ref="A5:C5"/>
    <mergeCell ref="D3:D5"/>
    <mergeCell ref="E3:E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2861011239C09419891AF2AB12173E4" ma:contentTypeVersion="5" ma:contentTypeDescription="Create a new document." ma:contentTypeScope="" ma:versionID="e628913f181a418c3116ffd69f3c6020">
  <xsd:schema xmlns:xsd="http://www.w3.org/2001/XMLSchema" xmlns:xs="http://www.w3.org/2001/XMLSchema" xmlns:p="http://schemas.microsoft.com/office/2006/metadata/properties" xmlns:ns3="1dd84165-d1c8-4359-8307-6ab76e019c43" targetNamespace="http://schemas.microsoft.com/office/2006/metadata/properties" ma:root="true" ma:fieldsID="375ce8690f11a6e78d7fd287afa96d3f" ns3:_="">
    <xsd:import namespace="1dd84165-d1c8-4359-8307-6ab76e019c43"/>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d84165-d1c8-4359-8307-6ab76e019c43"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1B262AD-26CB-44EE-A63F-7DF837B9839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dd84165-d1c8-4359-8307-6ab76e019c4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01A5097-FA2E-49BA-A568-FC12AEE2E109}">
  <ds:schemaRefs>
    <ds:schemaRef ds:uri="http://schemas.microsoft.com/office/infopath/2007/PartnerControls"/>
    <ds:schemaRef ds:uri="http://purl.org/dc/elements/1.1/"/>
    <ds:schemaRef ds:uri="http://purl.org/dc/terms/"/>
    <ds:schemaRef ds:uri="http://schemas.microsoft.com/office/2006/documentManagement/types"/>
    <ds:schemaRef ds:uri="http://schemas.microsoft.com/office/2006/metadata/properties"/>
    <ds:schemaRef ds:uri="http://www.w3.org/XML/1998/namespace"/>
    <ds:schemaRef ds:uri="1dd84165-d1c8-4359-8307-6ab76e019c43"/>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BE793E58-58E1-43AA-9590-A4FE2526B87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TASK 1</vt:lpstr>
      <vt:lpstr>TASK 2</vt:lpstr>
      <vt:lpstr>TASK 3</vt:lpstr>
      <vt:lpstr>TASK 2 VISUAL</vt:lpstr>
      <vt:lpstr>METRICS</vt:lpstr>
      <vt:lpstr>'TASK 2'!Print_Area</vt:lpstr>
      <vt:lpstr>'TASK 2'!Print_Titles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DONNA NAADU BOTCHWAY (2415778)</dc:creator>
  <cp:keywords/>
  <dc:description/>
  <cp:lastModifiedBy>donna botchway</cp:lastModifiedBy>
  <cp:revision>1</cp:revision>
  <dcterms:created xsi:type="dcterms:W3CDTF">2021-05-19T07:47:20Z</dcterms:created>
  <dcterms:modified xsi:type="dcterms:W3CDTF">2024-11-25T01:33:35Z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0x01010062861011239C09419891AF2AB12173E4</vt:lpwstr>
  </property>
</Properties>
</file>