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~KEEP  -  KEEP  -  KEEP\Worksheets\Shift Rosters\Templates\"/>
    </mc:Choice>
  </mc:AlternateContent>
  <bookViews>
    <workbookView xWindow="0" yWindow="0" windowWidth="25600" windowHeight="10290" tabRatio="689"/>
  </bookViews>
  <sheets>
    <sheet name="כוננים ותורנים" sheetId="4" r:id="rId1"/>
    <sheet name="השלמה והנהלה" sheetId="3" r:id="rId2"/>
    <sheet name="OBSTETR" sheetId="2" r:id="rId3"/>
    <sheet name="Fridays" sheetId="1" r:id="rId4"/>
  </sheets>
  <definedNames>
    <definedName name="ptrFirstFriday" localSheetId="3">Fridays!$G$2</definedName>
    <definedName name="ptrFirstOfMonth" localSheetId="0">'כוננים ותורנים'!$A$3</definedName>
    <definedName name="ptrLastFriday" localSheetId="3">Fridays!$B$2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 s="1"/>
  <c r="E2" i="1" s="1"/>
  <c r="D2" i="1" s="1"/>
  <c r="B2" i="1" s="1"/>
  <c r="A3" i="3" l="1"/>
  <c r="A3" i="2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</calcChain>
</file>

<file path=xl/sharedStrings.xml><?xml version="1.0" encoding="utf-8"?>
<sst xmlns="http://schemas.openxmlformats.org/spreadsheetml/2006/main" count="45" uniqueCount="45">
  <si>
    <t/>
  </si>
  <si>
    <t>KADRI</t>
  </si>
  <si>
    <t>VITZ</t>
  </si>
  <si>
    <t>Beria</t>
  </si>
  <si>
    <t>Elyah Oren</t>
  </si>
  <si>
    <t>OR</t>
  </si>
  <si>
    <t>SHIMONI</t>
  </si>
  <si>
    <t>Fridman Maria</t>
  </si>
  <si>
    <t>ICU</t>
  </si>
  <si>
    <t>DOLBERG</t>
  </si>
  <si>
    <t>Angio</t>
  </si>
  <si>
    <t>LEMBERSKY</t>
  </si>
  <si>
    <t>Pediatrics</t>
  </si>
  <si>
    <t>PERELSON</t>
  </si>
  <si>
    <t>STRICH</t>
  </si>
  <si>
    <t>Efimov</t>
  </si>
  <si>
    <t>OB</t>
  </si>
  <si>
    <t>shift 10</t>
  </si>
  <si>
    <t>shift 11</t>
  </si>
  <si>
    <t>shift 28</t>
  </si>
  <si>
    <t>shift 27</t>
  </si>
  <si>
    <t>shift 22</t>
  </si>
  <si>
    <t>shift 23</t>
  </si>
  <si>
    <t>shift 6</t>
  </si>
  <si>
    <t>shift 5</t>
  </si>
  <si>
    <t>shift 1</t>
  </si>
  <si>
    <t>shift 2</t>
  </si>
  <si>
    <t>shift 3</t>
  </si>
  <si>
    <t>shift 4</t>
  </si>
  <si>
    <t>shift 26</t>
  </si>
  <si>
    <t>shift 14</t>
  </si>
  <si>
    <t>shift 15</t>
  </si>
  <si>
    <t>shift 16</t>
  </si>
  <si>
    <t>shift 17</t>
  </si>
  <si>
    <t>shift 18</t>
  </si>
  <si>
    <t>shift 19</t>
  </si>
  <si>
    <t>shift 20</t>
  </si>
  <si>
    <t>shift 21</t>
  </si>
  <si>
    <t>shift 12</t>
  </si>
  <si>
    <t>shift 24</t>
  </si>
  <si>
    <t>shift 25</t>
  </si>
  <si>
    <t>shift 13</t>
  </si>
  <si>
    <t>shift 7</t>
  </si>
  <si>
    <t>shift 8</t>
  </si>
  <si>
    <t>shift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</si>
</sst>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d\ mmmm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0" fontId="4" fillId="7" borderId="1" xfId="1" applyBorder="1" applyAlignment="1">
      <alignment horizontal="center"/>
    </xf>
  </cellXfs>
  <cellStyles count="2">
    <cellStyle name="20% - Accent1" xfId="1" builtinId="30"/>
    <cellStyle name="Normal" xfId="0" builtinId="0"/>
  </cellStyles>
  <dxfs count="24"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numFmt numFmtId="166" formatCode=";;;"/>
      <fill>
        <patternFill patternType="none">
          <bgColor auto="1"/>
        </patternFill>
      </fill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numFmt numFmtId="166" formatCode=";;;"/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numFmt numFmtId="166" formatCode=";;;"/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1499679555650502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537036</xdr:colOff>
      <xdr:row>0</xdr:row>
      <xdr:rowOff>171450</xdr:rowOff>
    </xdr:from>
    <xdr:to>
      <xdr:col>19</xdr:col>
      <xdr:colOff>44450</xdr:colOff>
      <xdr:row>2</xdr:row>
      <xdr:rowOff>55150</xdr:rowOff>
    </xdr:to>
    <xdr:sp macro="" textlink="">
      <xdr:nvSpPr>
        <xdr:cNvPr id="7" name="boxVersionNo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976059550" y="171450"/>
          <a:ext cx="1945814" cy="252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Version No.  29-11-17 / 11:00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ksDrives"/>
  <dimension ref="A2:O33"/>
  <sheetViews>
    <sheetView showRowColHeaders="0" rightToLeft="1" tabSelected="1" workbookViewId="0"/>
  </sheetViews>
  <sheetFormatPr defaultRowHeight="14.5" x14ac:dyDescent="0.35"/>
  <cols>
    <col min="1" max="1" width="3.81640625" customWidth="1"/>
  </cols>
  <sheetData>
    <row r="2" spans="1:15" x14ac:dyDescent="0.35">
      <c r="A2" s="2"/>
      <c r="B2" s="2" t="s">
        <v>25</v>
      </c>
      <c r="C2" s="2" t="s">
        <v>26</v>
      </c>
      <c r="D2" s="2" t="s">
        <v>27</v>
      </c>
      <c r="E2" s="2" t="s">
        <v>28</v>
      </c>
      <c r="F2" s="2" t="s">
        <v>24</v>
      </c>
      <c r="G2" s="2" t="s">
        <v>23</v>
      </c>
      <c r="H2" s="2" t="s">
        <v>22</v>
      </c>
      <c r="I2" s="2" t="s">
        <v>21</v>
      </c>
      <c r="J2" s="2" t="s">
        <v>29</v>
      </c>
      <c r="K2" s="2" t="s">
        <v>20</v>
      </c>
      <c r="L2" s="2" t="s">
        <v>19</v>
      </c>
      <c r="M2" s="21"/>
      <c r="N2" s="2" t="s">
        <v>18</v>
      </c>
      <c r="O2" s="2" t="s">
        <v>17</v>
      </c>
    </row>
    <row r="3" spans="1:15" x14ac:dyDescent="0.35">
      <c r="A3" s="3">
        <v>42736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3">
        <f>ptrFirstOfMonth + 1</f>
        <v>42737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3">
        <f>A4 + 1</f>
        <v>42738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3">
        <f t="shared" ref="A6:A33" si="0">A5 + 1</f>
        <v>42739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3">
        <f t="shared" si="0"/>
        <v>42740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3">
        <f t="shared" si="0"/>
        <v>42741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3">
        <f t="shared" si="0"/>
        <v>42742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3">
        <f t="shared" si="0"/>
        <v>42743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3">
        <f t="shared" si="0"/>
        <v>42744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3">
        <f t="shared" si="0"/>
        <v>42745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3">
        <f t="shared" si="0"/>
        <v>42746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3">
        <f t="shared" si="0"/>
        <v>42747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3">
        <f t="shared" si="0"/>
        <v>42748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3">
        <f t="shared" si="0"/>
        <v>42749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3">
        <f t="shared" si="0"/>
        <v>42750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3">
        <f t="shared" si="0"/>
        <v>42751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3">
        <f t="shared" si="0"/>
        <v>42752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3">
        <f t="shared" si="0"/>
        <v>42753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3">
        <f t="shared" si="0"/>
        <v>42754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3">
        <f t="shared" si="0"/>
        <v>42755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3">
        <f t="shared" si="0"/>
        <v>42756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3">
        <f t="shared" si="0"/>
        <v>42757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3">
        <f t="shared" si="0"/>
        <v>42758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3">
        <f t="shared" si="0"/>
        <v>42759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3">
        <f t="shared" si="0"/>
        <v>42760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3">
        <f t="shared" si="0"/>
        <v>42761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3">
        <f t="shared" si="0"/>
        <v>42762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3">
        <f t="shared" si="0"/>
        <v>42763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3">
        <f t="shared" si="0"/>
        <v>42764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3">
        <f t="shared" si="0"/>
        <v>42765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3">
        <f t="shared" si="0"/>
        <v>42766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conditionalFormatting sqref="A3:K33">
    <cfRule type="expression" dxfId="23" priority="3" stopIfTrue="1">
      <formula>IF(WEEKDAY($A3)=6,TRUE,FALSE)</formula>
    </cfRule>
    <cfRule type="expression" dxfId="22" priority="4" stopIfTrue="1">
      <formula>IF(WEEKDAY($A3)=7,TRUE,FALSE)</formula>
    </cfRule>
  </conditionalFormatting>
  <conditionalFormatting sqref="L3:O33">
    <cfRule type="expression" dxfId="21" priority="5" stopIfTrue="1">
      <formula>IF(WEEKDAY($A3)=6,TRUE,FALSE)</formula>
    </cfRule>
    <cfRule type="expression" dxfId="20" priority="6" stopIfTrue="1">
      <formula>IF(WEEKDAY($A3)=7,TRUE,FALSE)</formula>
    </cfRule>
  </conditionalFormatting>
  <conditionalFormatting sqref="A31:A33">
    <cfRule type="expression" dxfId="19" priority="2">
      <formula>DAY($A31) &lt; 29</formula>
    </cfRule>
  </conditionalFormatting>
  <conditionalFormatting sqref="A31:O33">
    <cfRule type="expression" dxfId="18" priority="1">
      <formula>DAY($A31) &lt; 29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ksCompletion"/>
  <dimension ref="A2:I33"/>
  <sheetViews>
    <sheetView showRowColHeaders="0" rightToLeft="1" workbookViewId="0"/>
  </sheetViews>
  <sheetFormatPr defaultRowHeight="14.5" x14ac:dyDescent="0.35"/>
  <cols>
    <col min="1" max="1" width="3.81640625" customWidth="1"/>
  </cols>
  <sheetData>
    <row r="2" spans="1:9" x14ac:dyDescent="0.35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</row>
    <row r="3" spans="1:9" x14ac:dyDescent="0.35">
      <c r="A3" s="3">
        <f>'כוננים ותורנים'!ptrFirstOfMonth</f>
        <v>42736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 s="3">
        <f>A3 + 1</f>
        <v>42737</v>
      </c>
      <c r="B4" s="1"/>
      <c r="C4" s="1"/>
      <c r="D4" s="1"/>
      <c r="E4" s="1"/>
      <c r="F4" s="1"/>
      <c r="G4" s="1"/>
      <c r="H4" s="1"/>
      <c r="I4" s="1"/>
    </row>
    <row r="5" spans="1:9" x14ac:dyDescent="0.35">
      <c r="A5" s="3">
        <f>A4 + 1</f>
        <v>42738</v>
      </c>
      <c r="B5" s="1"/>
      <c r="C5" s="1"/>
      <c r="D5" s="1"/>
      <c r="E5" s="1"/>
      <c r="F5" s="1"/>
      <c r="G5" s="1"/>
      <c r="H5" s="1"/>
      <c r="I5" s="1"/>
    </row>
    <row r="6" spans="1:9" x14ac:dyDescent="0.35">
      <c r="A6" s="3">
        <f t="shared" ref="A6:A33" si="0">A5 + 1</f>
        <v>42739</v>
      </c>
      <c r="B6" s="1"/>
      <c r="C6" s="1"/>
      <c r="D6" s="1"/>
      <c r="E6" s="1"/>
      <c r="F6" s="1"/>
      <c r="G6" s="1"/>
      <c r="H6" s="1"/>
      <c r="I6" s="1"/>
    </row>
    <row r="7" spans="1:9" x14ac:dyDescent="0.35">
      <c r="A7" s="3">
        <f t="shared" si="0"/>
        <v>42740</v>
      </c>
      <c r="B7" s="1"/>
      <c r="C7" s="1"/>
      <c r="D7" s="1"/>
      <c r="E7" s="1"/>
      <c r="F7" s="1"/>
      <c r="G7" s="1"/>
      <c r="H7" s="1"/>
      <c r="I7" s="1"/>
    </row>
    <row r="8" spans="1:9" x14ac:dyDescent="0.35">
      <c r="A8" s="3">
        <f t="shared" si="0"/>
        <v>42741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3">
        <f t="shared" si="0"/>
        <v>42742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 s="3">
        <f t="shared" si="0"/>
        <v>42743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3">
        <f t="shared" si="0"/>
        <v>42744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3">
        <f t="shared" si="0"/>
        <v>42745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3">
        <f t="shared" si="0"/>
        <v>42746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3">
        <f t="shared" si="0"/>
        <v>42747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3">
        <f t="shared" si="0"/>
        <v>42748</v>
      </c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3">
        <f t="shared" si="0"/>
        <v>42749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 s="3">
        <f t="shared" si="0"/>
        <v>42750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3">
        <f t="shared" si="0"/>
        <v>42751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3">
        <f t="shared" si="0"/>
        <v>42752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3">
        <f t="shared" si="0"/>
        <v>42753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3">
        <f t="shared" si="0"/>
        <v>42754</v>
      </c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3">
        <f t="shared" si="0"/>
        <v>42755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3">
        <f t="shared" si="0"/>
        <v>42756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3">
        <f t="shared" si="0"/>
        <v>42757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3">
        <f t="shared" si="0"/>
        <v>42758</v>
      </c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3">
        <f t="shared" si="0"/>
        <v>42759</v>
      </c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3">
        <f t="shared" si="0"/>
        <v>42760</v>
      </c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3">
        <f t="shared" si="0"/>
        <v>42761</v>
      </c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3">
        <f t="shared" si="0"/>
        <v>42762</v>
      </c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3">
        <f t="shared" si="0"/>
        <v>42763</v>
      </c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3">
        <f t="shared" si="0"/>
        <v>42764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3">
        <f t="shared" si="0"/>
        <v>42765</v>
      </c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3">
        <f t="shared" si="0"/>
        <v>42766</v>
      </c>
      <c r="B33" s="1"/>
      <c r="C33" s="1"/>
      <c r="D33" s="1"/>
      <c r="E33" s="1"/>
      <c r="F33" s="1"/>
      <c r="G33" s="1"/>
      <c r="H33" s="1"/>
      <c r="I33" s="1"/>
    </row>
  </sheetData>
  <conditionalFormatting sqref="B3:I33">
    <cfRule type="expression" dxfId="17" priority="6" stopIfTrue="1">
      <formula>IF(WEEKDAY($A3)=6,TRUE,FALSE)</formula>
    </cfRule>
    <cfRule type="expression" dxfId="16" priority="7" stopIfTrue="1">
      <formula>IF(WEEKDAY($A3)=7,TRUE,FALSE)</formula>
    </cfRule>
  </conditionalFormatting>
  <conditionalFormatting sqref="A3:A33">
    <cfRule type="expression" dxfId="15" priority="4" stopIfTrue="1">
      <formula>IF(WEEKDAY($A3)=6,TRUE,FALSE)</formula>
    </cfRule>
    <cfRule type="expression" dxfId="14" priority="5" stopIfTrue="1">
      <formula>IF(WEEKDAY($A3)=7,TRUE,FALSE)</formula>
    </cfRule>
  </conditionalFormatting>
  <conditionalFormatting sqref="A31:A33">
    <cfRule type="expression" dxfId="13" priority="3">
      <formula>DAY($A31) &lt; 29</formula>
    </cfRule>
  </conditionalFormatting>
  <conditionalFormatting sqref="A31:I33">
    <cfRule type="expression" dxfId="12" priority="1">
      <formula>DAY($A31) &lt; 29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ksObstetrics"/>
  <dimension ref="A2:H33"/>
  <sheetViews>
    <sheetView showRowColHeaders="0" rightToLeft="1" workbookViewId="0"/>
  </sheetViews>
  <sheetFormatPr defaultRowHeight="14.5" x14ac:dyDescent="0.35"/>
  <cols>
    <col min="1" max="1" width="3.81640625" customWidth="1"/>
    <col min="9" max="9" width="9.90625" customWidth="1"/>
  </cols>
  <sheetData>
    <row r="2" spans="1:8" x14ac:dyDescent="0.35">
      <c r="A2" s="2"/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</row>
    <row r="3" spans="1:8" x14ac:dyDescent="0.35">
      <c r="A3" s="3">
        <f>'כוננים ותורנים'!ptrFirstOfMonth</f>
        <v>42736</v>
      </c>
      <c r="B3" s="1"/>
      <c r="C3" s="1"/>
      <c r="D3" s="1"/>
      <c r="E3" s="1"/>
      <c r="F3" s="1"/>
      <c r="G3" s="1"/>
      <c r="H3" s="1"/>
    </row>
    <row r="4" spans="1:8" x14ac:dyDescent="0.35">
      <c r="A4" s="3">
        <f>A3 + 1</f>
        <v>42737</v>
      </c>
      <c r="B4" s="1"/>
      <c r="C4" s="1"/>
      <c r="D4" s="1"/>
      <c r="E4" s="1"/>
      <c r="F4" s="1"/>
      <c r="G4" s="1"/>
      <c r="H4" s="1"/>
    </row>
    <row r="5" spans="1:8" x14ac:dyDescent="0.35">
      <c r="A5" s="3">
        <f>A4 + 1</f>
        <v>42738</v>
      </c>
      <c r="B5" s="1"/>
      <c r="C5" s="1"/>
      <c r="D5" s="1"/>
      <c r="E5" s="1"/>
      <c r="F5" s="1"/>
      <c r="G5" s="1"/>
      <c r="H5" s="1"/>
    </row>
    <row r="6" spans="1:8" x14ac:dyDescent="0.35">
      <c r="A6" s="3">
        <f t="shared" ref="A6:A33" si="0">A5 + 1</f>
        <v>42739</v>
      </c>
      <c r="B6" s="1"/>
      <c r="C6" s="1"/>
      <c r="D6" s="1"/>
      <c r="E6" s="1"/>
      <c r="F6" s="1"/>
      <c r="G6" s="1"/>
      <c r="H6" s="1"/>
    </row>
    <row r="7" spans="1:8" x14ac:dyDescent="0.35">
      <c r="A7" s="3">
        <f t="shared" si="0"/>
        <v>42740</v>
      </c>
      <c r="B7" s="1"/>
      <c r="C7" s="1"/>
      <c r="D7" s="1"/>
      <c r="E7" s="1"/>
      <c r="F7" s="1"/>
      <c r="G7" s="1"/>
      <c r="H7" s="1"/>
    </row>
    <row r="8" spans="1:8" x14ac:dyDescent="0.35">
      <c r="A8" s="3">
        <f t="shared" si="0"/>
        <v>42741</v>
      </c>
      <c r="B8" s="1"/>
      <c r="C8" s="1"/>
      <c r="D8" s="1"/>
      <c r="E8" s="1"/>
      <c r="F8" s="1"/>
      <c r="G8" s="1"/>
      <c r="H8" s="1"/>
    </row>
    <row r="9" spans="1:8" x14ac:dyDescent="0.35">
      <c r="A9" s="3">
        <f t="shared" si="0"/>
        <v>42742</v>
      </c>
      <c r="B9" s="1"/>
      <c r="C9" s="1"/>
      <c r="D9" s="1"/>
      <c r="E9" s="1"/>
      <c r="F9" s="1"/>
      <c r="G9" s="1"/>
      <c r="H9" s="1"/>
    </row>
    <row r="10" spans="1:8" x14ac:dyDescent="0.35">
      <c r="A10" s="3">
        <f t="shared" si="0"/>
        <v>42743</v>
      </c>
      <c r="B10" s="1"/>
      <c r="C10" s="1"/>
      <c r="D10" s="1"/>
      <c r="E10" s="1"/>
      <c r="F10" s="1"/>
      <c r="G10" s="1"/>
      <c r="H10" s="1"/>
    </row>
    <row r="11" spans="1:8" x14ac:dyDescent="0.35">
      <c r="A11" s="3">
        <f t="shared" si="0"/>
        <v>42744</v>
      </c>
      <c r="B11" s="1"/>
      <c r="C11" s="1"/>
      <c r="D11" s="1"/>
      <c r="E11" s="1"/>
      <c r="F11" s="1"/>
      <c r="G11" s="1"/>
      <c r="H11" s="1"/>
    </row>
    <row r="12" spans="1:8" x14ac:dyDescent="0.35">
      <c r="A12" s="3">
        <f t="shared" si="0"/>
        <v>42745</v>
      </c>
      <c r="B12" s="1"/>
      <c r="C12" s="1"/>
      <c r="D12" s="1"/>
      <c r="E12" s="1"/>
      <c r="F12" s="1"/>
      <c r="G12" s="1"/>
      <c r="H12" s="1"/>
    </row>
    <row r="13" spans="1:8" x14ac:dyDescent="0.35">
      <c r="A13" s="3">
        <f t="shared" si="0"/>
        <v>42746</v>
      </c>
      <c r="B13" s="1"/>
      <c r="C13" s="1"/>
      <c r="D13" s="1"/>
      <c r="E13" s="1"/>
      <c r="F13" s="1"/>
      <c r="G13" s="1"/>
      <c r="H13" s="1"/>
    </row>
    <row r="14" spans="1:8" x14ac:dyDescent="0.35">
      <c r="A14" s="3">
        <f t="shared" si="0"/>
        <v>42747</v>
      </c>
      <c r="B14" s="1"/>
      <c r="C14" s="1"/>
      <c r="D14" s="1"/>
      <c r="E14" s="1"/>
      <c r="F14" s="1"/>
      <c r="G14" s="1"/>
      <c r="H14" s="1"/>
    </row>
    <row r="15" spans="1:8" x14ac:dyDescent="0.35">
      <c r="A15" s="3">
        <f t="shared" si="0"/>
        <v>42748</v>
      </c>
      <c r="B15" s="1"/>
      <c r="C15" s="1"/>
      <c r="D15" s="1"/>
      <c r="E15" s="1"/>
      <c r="F15" s="1"/>
      <c r="G15" s="1"/>
      <c r="H15" s="1"/>
    </row>
    <row r="16" spans="1:8" x14ac:dyDescent="0.35">
      <c r="A16" s="3">
        <f t="shared" si="0"/>
        <v>42749</v>
      </c>
      <c r="B16" s="1"/>
      <c r="C16" s="1"/>
      <c r="D16" s="1"/>
      <c r="E16" s="1"/>
      <c r="F16" s="1"/>
      <c r="G16" s="1"/>
      <c r="H16" s="1"/>
    </row>
    <row r="17" spans="1:8" x14ac:dyDescent="0.35">
      <c r="A17" s="3">
        <f t="shared" si="0"/>
        <v>42750</v>
      </c>
      <c r="B17" s="1"/>
      <c r="C17" s="1"/>
      <c r="D17" s="1"/>
      <c r="E17" s="1"/>
      <c r="F17" s="1"/>
      <c r="G17" s="1"/>
      <c r="H17" s="1"/>
    </row>
    <row r="18" spans="1:8" x14ac:dyDescent="0.35">
      <c r="A18" s="3">
        <f t="shared" si="0"/>
        <v>42751</v>
      </c>
      <c r="B18" s="1"/>
      <c r="C18" s="1"/>
      <c r="D18" s="1"/>
      <c r="E18" s="1"/>
      <c r="F18" s="1"/>
      <c r="G18" s="1"/>
      <c r="H18" s="1"/>
    </row>
    <row r="19" spans="1:8" x14ac:dyDescent="0.35">
      <c r="A19" s="3">
        <f t="shared" si="0"/>
        <v>42752</v>
      </c>
      <c r="B19" s="1"/>
      <c r="C19" s="1"/>
      <c r="D19" s="1"/>
      <c r="E19" s="1"/>
      <c r="F19" s="1"/>
      <c r="G19" s="1"/>
      <c r="H19" s="1"/>
    </row>
    <row r="20" spans="1:8" x14ac:dyDescent="0.35">
      <c r="A20" s="3">
        <f t="shared" si="0"/>
        <v>42753</v>
      </c>
      <c r="B20" s="1"/>
      <c r="C20" s="1"/>
      <c r="D20" s="1"/>
      <c r="E20" s="1"/>
      <c r="F20" s="1"/>
      <c r="G20" s="1"/>
      <c r="H20" s="1"/>
    </row>
    <row r="21" spans="1:8" x14ac:dyDescent="0.35">
      <c r="A21" s="3">
        <f t="shared" si="0"/>
        <v>42754</v>
      </c>
      <c r="B21" s="1"/>
      <c r="C21" s="1"/>
      <c r="D21" s="1"/>
      <c r="E21" s="1"/>
      <c r="F21" s="1"/>
      <c r="G21" s="1"/>
      <c r="H21" s="1"/>
    </row>
    <row r="22" spans="1:8" x14ac:dyDescent="0.35">
      <c r="A22" s="3">
        <f t="shared" si="0"/>
        <v>42755</v>
      </c>
      <c r="B22" s="1"/>
      <c r="C22" s="1"/>
      <c r="D22" s="1"/>
      <c r="E22" s="1"/>
      <c r="F22" s="1"/>
      <c r="G22" s="1"/>
      <c r="H22" s="1"/>
    </row>
    <row r="23" spans="1:8" x14ac:dyDescent="0.35">
      <c r="A23" s="3">
        <f t="shared" si="0"/>
        <v>42756</v>
      </c>
      <c r="B23" s="1"/>
      <c r="C23" s="1"/>
      <c r="D23" s="1"/>
      <c r="E23" s="1"/>
      <c r="F23" s="1"/>
      <c r="G23" s="1"/>
      <c r="H23" s="1"/>
    </row>
    <row r="24" spans="1:8" x14ac:dyDescent="0.35">
      <c r="A24" s="3">
        <f t="shared" si="0"/>
        <v>42757</v>
      </c>
      <c r="B24" s="1"/>
      <c r="C24" s="1"/>
      <c r="D24" s="1"/>
      <c r="E24" s="1"/>
      <c r="F24" s="1"/>
      <c r="G24" s="1"/>
      <c r="H24" s="1"/>
    </row>
    <row r="25" spans="1:8" x14ac:dyDescent="0.35">
      <c r="A25" s="3">
        <f t="shared" si="0"/>
        <v>42758</v>
      </c>
      <c r="B25" s="1"/>
      <c r="C25" s="1"/>
      <c r="D25" s="1"/>
      <c r="E25" s="1"/>
      <c r="F25" s="1"/>
      <c r="G25" s="1"/>
      <c r="H25" s="1"/>
    </row>
    <row r="26" spans="1:8" x14ac:dyDescent="0.35">
      <c r="A26" s="3">
        <f t="shared" si="0"/>
        <v>42759</v>
      </c>
      <c r="B26" s="1"/>
      <c r="C26" s="1"/>
      <c r="D26" s="1"/>
      <c r="E26" s="1"/>
      <c r="F26" s="1"/>
      <c r="G26" s="1"/>
      <c r="H26" s="1"/>
    </row>
    <row r="27" spans="1:8" x14ac:dyDescent="0.35">
      <c r="A27" s="3">
        <f t="shared" si="0"/>
        <v>42760</v>
      </c>
      <c r="B27" s="1"/>
      <c r="C27" s="1"/>
      <c r="D27" s="1"/>
      <c r="E27" s="1"/>
      <c r="F27" s="1"/>
      <c r="G27" s="1"/>
      <c r="H27" s="1"/>
    </row>
    <row r="28" spans="1:8" x14ac:dyDescent="0.35">
      <c r="A28" s="3">
        <f t="shared" si="0"/>
        <v>42761</v>
      </c>
      <c r="B28" s="1"/>
      <c r="C28" s="1"/>
      <c r="D28" s="1"/>
      <c r="E28" s="1"/>
      <c r="F28" s="1"/>
      <c r="G28" s="1"/>
      <c r="H28" s="1"/>
    </row>
    <row r="29" spans="1:8" x14ac:dyDescent="0.35">
      <c r="A29" s="3">
        <f t="shared" si="0"/>
        <v>42762</v>
      </c>
      <c r="B29" s="1"/>
      <c r="C29" s="1"/>
      <c r="D29" s="1"/>
      <c r="E29" s="1"/>
      <c r="F29" s="1"/>
      <c r="G29" s="1"/>
      <c r="H29" s="1"/>
    </row>
    <row r="30" spans="1:8" x14ac:dyDescent="0.35">
      <c r="A30" s="3">
        <f t="shared" si="0"/>
        <v>42763</v>
      </c>
      <c r="B30" s="1"/>
      <c r="C30" s="1"/>
      <c r="D30" s="1"/>
      <c r="E30" s="1"/>
      <c r="F30" s="1"/>
      <c r="G30" s="1"/>
      <c r="H30" s="1"/>
    </row>
    <row r="31" spans="1:8" x14ac:dyDescent="0.35">
      <c r="A31" s="3">
        <f t="shared" si="0"/>
        <v>42764</v>
      </c>
      <c r="B31" s="1"/>
      <c r="C31" s="1"/>
      <c r="D31" s="1"/>
      <c r="E31" s="1"/>
      <c r="F31" s="1"/>
      <c r="G31" s="1"/>
      <c r="H31" s="1"/>
    </row>
    <row r="32" spans="1:8" x14ac:dyDescent="0.35">
      <c r="A32" s="3">
        <f t="shared" si="0"/>
        <v>42765</v>
      </c>
      <c r="B32" s="1"/>
      <c r="C32" s="1"/>
      <c r="D32" s="1"/>
      <c r="E32" s="1"/>
      <c r="F32" s="1"/>
      <c r="G32" s="1"/>
      <c r="H32" s="1"/>
    </row>
    <row r="33" spans="1:8" x14ac:dyDescent="0.35">
      <c r="A33" s="3">
        <f t="shared" si="0"/>
        <v>42766</v>
      </c>
      <c r="B33" s="1"/>
      <c r="C33" s="1"/>
      <c r="D33" s="1"/>
      <c r="E33" s="1"/>
      <c r="F33" s="1"/>
      <c r="G33" s="1"/>
      <c r="H33" s="1"/>
    </row>
  </sheetData>
  <conditionalFormatting sqref="B3:D33">
    <cfRule type="expression" dxfId="11" priority="6" stopIfTrue="1">
      <formula>IF(WEEKDAY($A3)=6,TRUE,FALSE)</formula>
    </cfRule>
    <cfRule type="expression" dxfId="10" priority="8" stopIfTrue="1">
      <formula>IF(WEEKDAY($A3)=7,TRUE,FALSE)</formula>
    </cfRule>
  </conditionalFormatting>
  <conditionalFormatting sqref="F3:G33">
    <cfRule type="expression" dxfId="9" priority="7" stopIfTrue="1">
      <formula>IF(WEEKDAY($A3)=6,TRUE,FALSE)</formula>
    </cfRule>
    <cfRule type="expression" dxfId="8" priority="9" stopIfTrue="1">
      <formula>IF(WEEKDAY($A3)=7,TRUE,FALSE)</formula>
    </cfRule>
  </conditionalFormatting>
  <conditionalFormatting sqref="E3:E33">
    <cfRule type="expression" dxfId="7" priority="10" stopIfTrue="1">
      <formula>IF(WEEKDAY($A3)=6,TRUE,FALSE)</formula>
    </cfRule>
    <cfRule type="expression" dxfId="6" priority="11" stopIfTrue="1">
      <formula>IF(WEEKDAY($A3)=7,TRUE,FALSE)</formula>
    </cfRule>
  </conditionalFormatting>
  <conditionalFormatting sqref="H3:H33">
    <cfRule type="expression" dxfId="5" priority="12" stopIfTrue="1">
      <formula>IF(WEEKDAY($A3)=6,TRUE,FALSE)</formula>
    </cfRule>
    <cfRule type="expression" dxfId="4" priority="13" stopIfTrue="1">
      <formula>IF(WEEKDAY($A3)=7,TRUE,FALSE)</formula>
    </cfRule>
  </conditionalFormatting>
  <conditionalFormatting sqref="A3:A33">
    <cfRule type="expression" dxfId="3" priority="4" stopIfTrue="1">
      <formula>IF(WEEKDAY($A3)=6,TRUE,FALSE)</formula>
    </cfRule>
    <cfRule type="expression" dxfId="2" priority="5" stopIfTrue="1">
      <formula>IF(WEEKDAY($A3)=7,TRUE,FALSE)</formula>
    </cfRule>
  </conditionalFormatting>
  <conditionalFormatting sqref="A31:A33">
    <cfRule type="expression" dxfId="1" priority="3">
      <formula>DAY($A31) &lt; 29</formula>
    </cfRule>
  </conditionalFormatting>
  <conditionalFormatting sqref="A31:H33">
    <cfRule type="expression" dxfId="0" priority="1">
      <formula>DAY($A31) &lt; 29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ksFridays"/>
  <dimension ref="B1:H23"/>
  <sheetViews>
    <sheetView showRowColHeaders="0" rightToLeft="1" workbookViewId="0"/>
  </sheetViews>
  <sheetFormatPr defaultRowHeight="14.5" x14ac:dyDescent="0.35"/>
  <cols>
    <col min="1" max="1" width="3.81640625" customWidth="1"/>
    <col min="2" max="2" width="11.90625" customWidth="1"/>
    <col min="3" max="3" width="11.90625" hidden="1" customWidth="1"/>
    <col min="4" max="7" width="11.90625" customWidth="1"/>
  </cols>
  <sheetData>
    <row r="1" spans="2:8" ht="15" thickBot="1" x14ac:dyDescent="0.4"/>
    <row r="2" spans="2:8" x14ac:dyDescent="0.35">
      <c r="B2" s="18">
        <f>D2  +  7</f>
        <v>42769</v>
      </c>
      <c r="C2" s="10" t="s">
        <v>0</v>
      </c>
      <c r="D2" s="18">
        <f>E2  +  7</f>
        <v>42762</v>
      </c>
      <c r="E2" s="19">
        <f t="shared" ref="E2" si="0">F2  +  7</f>
        <v>42755</v>
      </c>
      <c r="F2" s="19">
        <f>G2  +  7</f>
        <v>42748</v>
      </c>
      <c r="G2" s="20">
        <f>'כוננים ותורנים'!ptrFirstOfMonth  +  6  -  WEEKDAY('כוננים ותורנים'!ptrFirstOfMonth)</f>
        <v>42741</v>
      </c>
    </row>
    <row r="3" spans="2:8" ht="15" thickBot="1" x14ac:dyDescent="0.4">
      <c r="B3" s="7"/>
      <c r="C3" s="7"/>
      <c r="D3" s="7"/>
      <c r="E3" s="8"/>
      <c r="F3" s="8"/>
      <c r="G3" s="9"/>
    </row>
    <row r="4" spans="2:8" ht="15" thickBot="1" x14ac:dyDescent="0.4">
      <c r="B4" s="11"/>
      <c r="C4" s="11" t="s">
        <v>1</v>
      </c>
      <c r="D4" s="11"/>
      <c r="E4" s="12"/>
      <c r="F4" s="12"/>
      <c r="G4" s="13"/>
      <c r="H4" s="14" t="s">
        <v>5</v>
      </c>
    </row>
    <row r="5" spans="2:8" x14ac:dyDescent="0.35">
      <c r="B5" s="11"/>
      <c r="C5" s="11" t="s">
        <v>2</v>
      </c>
      <c r="D5" s="11"/>
      <c r="E5" s="12"/>
      <c r="F5" s="12"/>
      <c r="G5" s="13"/>
    </row>
    <row r="6" spans="2:8" x14ac:dyDescent="0.35">
      <c r="B6" s="11"/>
      <c r="C6" s="11" t="s">
        <v>3</v>
      </c>
      <c r="D6" s="11"/>
      <c r="E6" s="12"/>
      <c r="F6" s="12"/>
      <c r="G6" s="13"/>
    </row>
    <row r="7" spans="2:8" x14ac:dyDescent="0.35">
      <c r="B7" s="11"/>
      <c r="C7" s="11" t="s">
        <v>4</v>
      </c>
      <c r="D7" s="11"/>
      <c r="E7" s="12"/>
      <c r="F7" s="12"/>
      <c r="G7" s="13"/>
    </row>
    <row r="8" spans="2:8" ht="4" customHeight="1" x14ac:dyDescent="0.35">
      <c r="B8" s="4"/>
      <c r="C8" s="4"/>
      <c r="D8" s="4"/>
      <c r="E8" s="5"/>
      <c r="F8" s="5"/>
      <c r="G8" s="6"/>
    </row>
    <row r="9" spans="2:8" x14ac:dyDescent="0.35">
      <c r="B9" s="11"/>
      <c r="C9" s="11"/>
      <c r="D9" s="11"/>
      <c r="E9" s="12"/>
      <c r="F9" s="12"/>
      <c r="G9" s="13"/>
    </row>
    <row r="10" spans="2:8" x14ac:dyDescent="0.35">
      <c r="B10" s="11"/>
      <c r="C10" s="11"/>
      <c r="D10" s="11"/>
      <c r="E10" s="12"/>
      <c r="F10" s="12"/>
      <c r="G10" s="13"/>
    </row>
    <row r="11" spans="2:8" x14ac:dyDescent="0.35">
      <c r="B11" s="11"/>
      <c r="C11" s="11"/>
      <c r="D11" s="11"/>
      <c r="E11" s="12"/>
      <c r="F11" s="12"/>
      <c r="G11" s="13"/>
    </row>
    <row r="12" spans="2:8" x14ac:dyDescent="0.35">
      <c r="B12" s="11"/>
      <c r="C12" s="11"/>
      <c r="D12" s="11"/>
      <c r="E12" s="12"/>
      <c r="F12" s="12"/>
      <c r="G12" s="13"/>
    </row>
    <row r="13" spans="2:8" ht="4" customHeight="1" thickBot="1" x14ac:dyDescent="0.4">
      <c r="B13" s="4"/>
      <c r="C13" s="4"/>
      <c r="D13" s="4"/>
      <c r="E13" s="5"/>
      <c r="F13" s="5"/>
      <c r="G13" s="6"/>
    </row>
    <row r="14" spans="2:8" ht="15" thickBot="1" x14ac:dyDescent="0.4">
      <c r="B14" s="11"/>
      <c r="C14" s="11" t="s">
        <v>6</v>
      </c>
      <c r="D14" s="11"/>
      <c r="E14" s="12"/>
      <c r="F14" s="12"/>
      <c r="G14" s="13"/>
      <c r="H14" s="14" t="s">
        <v>8</v>
      </c>
    </row>
    <row r="15" spans="2:8" x14ac:dyDescent="0.35">
      <c r="B15" s="11"/>
      <c r="C15" s="11" t="s">
        <v>7</v>
      </c>
      <c r="D15" s="11"/>
      <c r="E15" s="12"/>
      <c r="F15" s="12"/>
      <c r="G15" s="13"/>
    </row>
    <row r="16" spans="2:8" ht="4" customHeight="1" thickBot="1" x14ac:dyDescent="0.4">
      <c r="B16" s="4"/>
      <c r="C16" s="4"/>
      <c r="D16" s="4"/>
      <c r="E16" s="5"/>
      <c r="F16" s="5"/>
      <c r="G16" s="6"/>
    </row>
    <row r="17" spans="2:8" ht="15" thickBot="1" x14ac:dyDescent="0.4">
      <c r="B17" s="11"/>
      <c r="C17" s="11" t="s">
        <v>9</v>
      </c>
      <c r="D17" s="11"/>
      <c r="E17" s="12"/>
      <c r="F17" s="12"/>
      <c r="G17" s="13"/>
      <c r="H17" s="14" t="s">
        <v>10</v>
      </c>
    </row>
    <row r="18" spans="2:8" ht="4" customHeight="1" thickBot="1" x14ac:dyDescent="0.4">
      <c r="B18" s="4"/>
      <c r="C18" s="4"/>
      <c r="D18" s="4"/>
      <c r="E18" s="5"/>
      <c r="F18" s="5"/>
      <c r="G18" s="6"/>
    </row>
    <row r="19" spans="2:8" ht="15" thickBot="1" x14ac:dyDescent="0.4">
      <c r="B19" s="11"/>
      <c r="C19" s="11" t="s">
        <v>11</v>
      </c>
      <c r="D19" s="11"/>
      <c r="E19" s="12"/>
      <c r="F19" s="12"/>
      <c r="G19" s="13"/>
      <c r="H19" s="14" t="s">
        <v>12</v>
      </c>
    </row>
    <row r="20" spans="2:8" ht="4" customHeight="1" thickBot="1" x14ac:dyDescent="0.4">
      <c r="B20" s="4"/>
      <c r="C20" s="4"/>
      <c r="D20" s="4"/>
      <c r="E20" s="5"/>
      <c r="F20" s="5"/>
      <c r="G20" s="6"/>
    </row>
    <row r="21" spans="2:8" ht="15" thickBot="1" x14ac:dyDescent="0.4">
      <c r="B21" s="11"/>
      <c r="C21" s="11" t="s">
        <v>13</v>
      </c>
      <c r="D21" s="11"/>
      <c r="E21" s="12"/>
      <c r="F21" s="12"/>
      <c r="G21" s="13"/>
      <c r="H21" s="14" t="s">
        <v>16</v>
      </c>
    </row>
    <row r="22" spans="2:8" x14ac:dyDescent="0.35">
      <c r="B22" s="11"/>
      <c r="C22" s="11" t="s">
        <v>14</v>
      </c>
      <c r="D22" s="11"/>
      <c r="E22" s="12"/>
      <c r="F22" s="12"/>
      <c r="G22" s="13"/>
    </row>
    <row r="23" spans="2:8" ht="15" thickBot="1" x14ac:dyDescent="0.4">
      <c r="B23" s="15"/>
      <c r="C23" s="15" t="s">
        <v>15</v>
      </c>
      <c r="D23" s="15"/>
      <c r="E23" s="16"/>
      <c r="F23" s="16"/>
      <c r="G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כוננים ותורנים</vt:lpstr>
      <vt:lpstr>השלמה והנהלה</vt:lpstr>
      <vt:lpstr>OBSTETR</vt:lpstr>
      <vt:lpstr>Fridays</vt:lpstr>
      <vt:lpstr>Fridays!ptrFirstFriday</vt:lpstr>
      <vt:lpstr>'כוננים ותורנים'!ptrFirstOfMonth</vt:lpstr>
      <vt:lpstr>Fridays!ptrLastFriday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Greg</cp:lastModifiedBy>
  <dcterms:created xsi:type="dcterms:W3CDTF">2017-11-15T13:26:51Z</dcterms:created>
  <dcterms:modified xsi:type="dcterms:W3CDTF">2017-11-29T11:11:22Z</dcterms:modified>
</cp:coreProperties>
</file>