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24226"/>
  <mc:AlternateContent xmlns:mc="http://schemas.openxmlformats.org/markup-compatibility/2006">
    <mc:Choice Requires="x15">
      <x15ac:absPath xmlns:x15ac="http://schemas.microsoft.com/office/spreadsheetml/2010/11/ac" url="/Users/emmanuelstranadica/Desktop/"/>
    </mc:Choice>
  </mc:AlternateContent>
  <xr:revisionPtr revIDLastSave="0" documentId="13_ncr:1_{2E35F463-5837-674D-8F4B-C6F934A53E08}" xr6:coauthVersionLast="47" xr6:coauthVersionMax="47" xr10:uidLastSave="{00000000-0000-0000-0000-000000000000}"/>
  <bookViews>
    <workbookView xWindow="12440" yWindow="500" windowWidth="28000" windowHeight="12200" xr2:uid="{00000000-000D-0000-FFFF-FFFF00000000}"/>
  </bookViews>
  <sheets>
    <sheet name="Guide" sheetId="19" r:id="rId1"/>
    <sheet name=" Clefs de lecture" sheetId="18" r:id="rId2"/>
    <sheet name="Age_PS" sheetId="2" r:id="rId3"/>
    <sheet name="Repart_genre" sheetId="5" r:id="rId4"/>
    <sheet name="Repart_age" sheetId="6" r:id="rId5"/>
    <sheet name="Repart_ald" sheetId="7" r:id="rId6"/>
    <sheet name="Telec_MT" sheetId="8" r:id="rId7"/>
    <sheet name="Telec_Parcours" sheetId="9" r:id="rId8"/>
    <sheet name="Nb_moyen_telec" sheetId="10" r:id="rId9"/>
    <sheet name="Part_telec" sheetId="16" r:id="rId10"/>
    <sheet name="Presc_med" sheetId="12" r:id="rId11"/>
    <sheet name="Aide_telec" sheetId="17" r:id="rId12"/>
  </sheets>
  <definedNames>
    <definedName name="_xlnm._FilterDatabase" localSheetId="2" hidden="1">Age_PS!$A$2:$S$52</definedName>
    <definedName name="_xlnm._FilterDatabase" localSheetId="9" hidden="1">Part_telec!$A$2:$J$52</definedName>
    <definedName name="_xlnm._FilterDatabase" localSheetId="10" hidden="1">Presc_med!$A$2:$J$52</definedName>
    <definedName name="_xlnm._FilterDatabase" localSheetId="4" hidden="1">Repart_age!$A$2:$V$100</definedName>
    <definedName name="_xlnm._FilterDatabase" localSheetId="5" hidden="1">Repart_ald!$A$2:$J$100</definedName>
    <definedName name="_xlnm._FilterDatabase" localSheetId="3" hidden="1">Repart_genre!$A$2:$J$100</definedName>
    <definedName name="_xlnm._FilterDatabase" localSheetId="6" hidden="1">Telec_MT!$A$2:$J$100</definedName>
    <definedName name="_xlnm._FilterDatabase" localSheetId="7" hidden="1">Telec_Parcours!$A$2:$J$100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0" i="9" l="1"/>
  <c r="G100" i="9"/>
  <c r="J99" i="9"/>
  <c r="G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D100" i="9"/>
  <c r="D3" i="9"/>
  <c r="D4" i="9"/>
  <c r="D5" i="9"/>
  <c r="D6" i="9"/>
  <c r="D7" i="9"/>
  <c r="D8" i="9"/>
  <c r="D9" i="9"/>
  <c r="D10" i="9"/>
  <c r="D11" i="9"/>
  <c r="D12" i="9"/>
  <c r="D13" i="9"/>
  <c r="D14" i="9"/>
  <c r="D15" i="9"/>
  <c r="D16" i="9"/>
  <c r="D18" i="9"/>
  <c r="D19" i="9"/>
  <c r="D20" i="9"/>
  <c r="D22" i="9"/>
  <c r="D23" i="9"/>
  <c r="D24" i="9"/>
  <c r="D26" i="9"/>
  <c r="D27" i="9"/>
  <c r="D28" i="9"/>
  <c r="D29" i="9"/>
  <c r="D30" i="9"/>
  <c r="D31" i="9"/>
  <c r="D32" i="9"/>
  <c r="D33" i="9"/>
  <c r="D34" i="9"/>
  <c r="D35" i="9"/>
  <c r="D36" i="9"/>
  <c r="D37" i="9"/>
  <c r="D38" i="9"/>
  <c r="D39" i="9"/>
  <c r="D40" i="9"/>
  <c r="D41" i="9"/>
  <c r="D42" i="9"/>
  <c r="D43" i="9"/>
  <c r="D44" i="9"/>
  <c r="D45" i="9"/>
  <c r="D46" i="9"/>
  <c r="D47" i="9"/>
  <c r="D48" i="9"/>
  <c r="D49" i="9"/>
  <c r="D51" i="9"/>
  <c r="D52" i="9"/>
  <c r="D53" i="9"/>
  <c r="D54" i="9"/>
  <c r="D55" i="9"/>
  <c r="D56" i="9"/>
  <c r="D57" i="9"/>
  <c r="D58" i="9"/>
  <c r="D59" i="9"/>
  <c r="D60" i="9"/>
  <c r="D61" i="9"/>
  <c r="D62" i="9"/>
  <c r="D63" i="9"/>
  <c r="D64" i="9"/>
  <c r="D65" i="9"/>
  <c r="D66"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3" i="8"/>
  <c r="D4" i="8"/>
  <c r="D5" i="8"/>
  <c r="D6" i="8"/>
  <c r="D7" i="8"/>
  <c r="D8" i="8"/>
  <c r="D9" i="8"/>
  <c r="D10" i="8"/>
  <c r="D11" i="8"/>
  <c r="D12" i="8"/>
  <c r="D13" i="8"/>
  <c r="D14" i="8"/>
  <c r="D15" i="8"/>
  <c r="D16" i="8"/>
  <c r="D18" i="8"/>
  <c r="D19" i="8"/>
  <c r="D20" i="8"/>
  <c r="D21" i="8"/>
  <c r="D22" i="8"/>
  <c r="D23" i="8"/>
  <c r="D24" i="8"/>
  <c r="D26" i="8"/>
  <c r="D27" i="8"/>
  <c r="D28" i="8"/>
  <c r="D29" i="8"/>
  <c r="D30" i="8"/>
  <c r="D31" i="8"/>
  <c r="D32" i="8"/>
  <c r="D33" i="8"/>
  <c r="D34" i="8"/>
  <c r="D35" i="8"/>
  <c r="D36" i="8"/>
  <c r="D37" i="8"/>
  <c r="D38" i="8"/>
  <c r="D39" i="8"/>
  <c r="D40" i="8"/>
  <c r="D41" i="8"/>
  <c r="D42" i="8"/>
  <c r="D43" i="8"/>
  <c r="D44" i="8"/>
  <c r="D45" i="8"/>
  <c r="D46" i="8"/>
  <c r="D47" i="8"/>
  <c r="D48" i="8"/>
  <c r="D49"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100" i="8"/>
  <c r="D3" i="8"/>
</calcChain>
</file>

<file path=xl/sharedStrings.xml><?xml version="1.0" encoding="utf-8"?>
<sst xmlns="http://schemas.openxmlformats.org/spreadsheetml/2006/main" count="1066" uniqueCount="143">
  <si>
    <t>Total</t>
  </si>
  <si>
    <t>OTO RHINO LARYNGOLOGISTE</t>
  </si>
  <si>
    <t>PÉDIATRE</t>
  </si>
  <si>
    <t>PNEUMOLOGIE</t>
  </si>
  <si>
    <t>RHUMA TOLOGIE</t>
  </si>
  <si>
    <t>OPHT AMOLOGIE</t>
  </si>
  <si>
    <t>CHIRURGIE UROLOGIQUE</t>
  </si>
  <si>
    <t>NEURO PSYCHIATRIE</t>
  </si>
  <si>
    <t>NEUROCHIRURGIEN</t>
  </si>
  <si>
    <t>MÉDECINE PHYSIQUE ET DE RÉADAPTATION</t>
  </si>
  <si>
    <t>NEUROLOGIE</t>
  </si>
  <si>
    <t>PSYCHIATRIE GÉNÉRALE</t>
  </si>
  <si>
    <t>GÉRIATRIE</t>
  </si>
  <si>
    <t>NÉPHROLOGIE</t>
  </si>
  <si>
    <t>ANA TOMIE-CYTOLOGIE-P A THOLOGIQUES</t>
  </si>
  <si>
    <t xml:space="preserve">CHIRURGIE ORTHOPÉDIQUE et TRAUMATOLOGIE </t>
  </si>
  <si>
    <t>ENDOCRINOLOGIE et MÉTABOLISMES</t>
  </si>
  <si>
    <t>CHIRURGIE INFANTILE</t>
  </si>
  <si>
    <t>CHIRURGIE MAXILLO-FACIALE</t>
  </si>
  <si>
    <t>CHIRURGIE PLASTIQUE RECONSTRUCTRICE ET ESTHÉTIQUE</t>
  </si>
  <si>
    <t>CHIRURGIE VASCULAIRE</t>
  </si>
  <si>
    <t>CHIRURGIE VISCERALE ET DIGESTIVE</t>
  </si>
  <si>
    <t>GYNECOLOGIE MÉDICALE</t>
  </si>
  <si>
    <t>HÉMATOLOGIE</t>
  </si>
  <si>
    <t>ONCOLOGIE MEDICALE</t>
  </si>
  <si>
    <t>ONCOLOGIE RADIOTHÉRAPIQUE</t>
  </si>
  <si>
    <t>RADIOTHÉRAPIE</t>
  </si>
  <si>
    <t>MÉDECINE DES INFECTIONS TROPICALES</t>
  </si>
  <si>
    <t>MÉDECINE VASCULAIRE</t>
  </si>
  <si>
    <t xml:space="preserve">ALLERGOLOGIE </t>
  </si>
  <si>
    <t>MÉDECINE GÉNÉRALE</t>
  </si>
  <si>
    <t xml:space="preserve">ANESTHESIOLOGIE - RÉANIMATION CHIRURGICALE </t>
  </si>
  <si>
    <t>PATHOLOGIE CARDIO-VASCULAIRE</t>
  </si>
  <si>
    <t>CHIRURGIE GÉNÉRALE</t>
  </si>
  <si>
    <t>DERMATOLOGIE ET VÉNÉROLOGIE</t>
  </si>
  <si>
    <t>GYNECOLOGIE OBSTETRIQUE</t>
  </si>
  <si>
    <t>GASTRO-ENTÉROLOGIE ET HÉPATOLOGIE</t>
  </si>
  <si>
    <t>MÉDECINE INTERNE</t>
  </si>
  <si>
    <t>STOMA TOLOGIE</t>
  </si>
  <si>
    <t>RÉANIMATION MÉDICALE</t>
  </si>
  <si>
    <t>MÉDECIN BIOLOGISTE</t>
  </si>
  <si>
    <t xml:space="preserve">CHIRURGIE MAXILLO-FACIALE ET STOMATOLOGIE  </t>
  </si>
  <si>
    <t xml:space="preserve">CHIRURGIE THORACIQUE ET CARDIO-VASCULAIRE </t>
  </si>
  <si>
    <t>MÉDECINE NUCLEAIRE</t>
  </si>
  <si>
    <t>OBSTÉTRIQUE</t>
  </si>
  <si>
    <t>GÉNÉTIQUE MÉDICALE</t>
  </si>
  <si>
    <t>GYNÉCOLOGIE OBSTÉTRIQUE ET GYNECOLOGIE MÉDICALE</t>
  </si>
  <si>
    <t>SPECIALISTE EN MEDECINE GENERALE AVEC DIPLÔME</t>
  </si>
  <si>
    <t>SPECIALITE EN MED. GENERALE RECONNUE PAR L'ORDRE</t>
  </si>
  <si>
    <t>Spécialité de médecin</t>
  </si>
  <si>
    <t>20-29 ans</t>
  </si>
  <si>
    <t>30-39 ans</t>
  </si>
  <si>
    <t>40-49 ans</t>
  </si>
  <si>
    <t>50-59 ans</t>
  </si>
  <si>
    <t>Plus de 60 ans</t>
  </si>
  <si>
    <t>PSYCHIATRIE DE L'ENFANT ET DE L'ADOLESCENT</t>
  </si>
  <si>
    <t>Dept</t>
  </si>
  <si>
    <t>Qte_hommes</t>
  </si>
  <si>
    <t>Qte_femmes</t>
  </si>
  <si>
    <t>Moins de 20 ans</t>
  </si>
  <si>
    <t>ALD</t>
  </si>
  <si>
    <t>Sans ALD</t>
  </si>
  <si>
    <t>Teleconsult MT</t>
  </si>
  <si>
    <t>Teleconsult Hors MT</t>
  </si>
  <si>
    <t>Nb moyen de teleconsultation</t>
  </si>
  <si>
    <t>Moyenne</t>
  </si>
  <si>
    <t>Consultations</t>
  </si>
  <si>
    <t>Taux presc</t>
  </si>
  <si>
    <t>Téléconsultations</t>
  </si>
  <si>
    <t>NC</t>
  </si>
  <si>
    <t>Teleconsult parcours</t>
  </si>
  <si>
    <t>Teleconsult Hors parcours</t>
  </si>
  <si>
    <t>Spécialité</t>
  </si>
  <si>
    <t>Infirmier</t>
  </si>
  <si>
    <t>Pharmacien</t>
  </si>
  <si>
    <t>Prescriptions</t>
  </si>
  <si>
    <t>Part MT</t>
  </si>
  <si>
    <t>Part Parcours</t>
  </si>
  <si>
    <t>Part téléconsultations</t>
  </si>
  <si>
    <t>Age_PS</t>
  </si>
  <si>
    <t xml:space="preserve">Ligne 3 </t>
  </si>
  <si>
    <t>La mention NC signifie que les effectifs sont inférieurs à 11 et non communicables</t>
  </si>
  <si>
    <t>Repart_genre</t>
  </si>
  <si>
    <t>Repart_age</t>
  </si>
  <si>
    <t>En 2019 2 808 médecins généralistes ont fait de la téléconsultation : 26 de 20 à 29 ans, 784 de 30 à 39 ans, 700 de 40 à 49 ans, 741 de 50 à 59 ans et 557 de plus de 60 ans</t>
  </si>
  <si>
    <t>En 2020 43 634 médecins généralistes ont fait de la téléconsultation : 332 de 20 à 29 ans, 10 956 de 30 à 39 ans, 8 381 de 40 à 49 ans, 10 993 de 50 à 59 ans et 12 972 de plus de 60 ans</t>
  </si>
  <si>
    <t>En 2021 36 758 médecins généralistes ont fait de la téléconsultation : 100 de 20 à 29 ans, 9 677 de 30 à 39 ans, 7 467 de 40 à 49 ans, 8 822 de 50 à 59 ans et 10 692 de plus de 60 ans</t>
  </si>
  <si>
    <t>Repart_ald</t>
  </si>
  <si>
    <t>Dans l'Ain en 2019, 446 patients ont eu recours à la téléconsultation : 158 hommes et 288 femmes</t>
  </si>
  <si>
    <t>Dans l'Ain en 2020, 81 644 patients ont eu recours à la téléconsultation : 33 794 hommes et 47 850 femmes</t>
  </si>
  <si>
    <t>Dans l'Ain en 2021, 54 608 patients ont eu recours à la téléconsultation : 22 212 hommes et 32 396 femmes</t>
  </si>
  <si>
    <t>Dans l'Ain en 2019, 446 patients ont eu recours à la téléconsultation : 118 de moins de 20 ans, 73 de 20 à 29 ans, 92 de 30 à 39 ans, 72 de 40 à 49 ans, 52 de 50 à 59 ans et 39 de plus de 60 ans</t>
  </si>
  <si>
    <t>Dans l'Ain en 2020, 81 644 patients ont eu recours à la téléconsultation : 11 207 de moins de 20 ans, 9 655 de 20 à 29 ans, 12 993 de 30 à 39 ans, 12 796 de 40 à 49 ans, 12 451 de 50 à 59 ans et 81 644 de plus de 60 ans</t>
  </si>
  <si>
    <t>Dans l'Ain en 2021, 54 608 patients ont eu recours à la téléconsultation : 7 925 de moins de 20 ans, 7 626 de 20 à 29 ans, 9 098 de 30 à 39 ans, 8 325 de 40 à 49 ans, 7 842 de 50 à 59 ans et 13 792 de plus de 60 ans</t>
  </si>
  <si>
    <t>Dans l'Ain en 2019, sur les 446 patients qui ont eu recours à la téléconsultation, 67 étaient en ALD</t>
  </si>
  <si>
    <t>Dans l'Ain en 2020, sur les 81 644 patients qui ont eu recours à la téléconsultation, 16 613 étaient en ALD</t>
  </si>
  <si>
    <t>Dans l'Ain en 2021, sur les 54 608 patients qui ont eu recours à la téléconsultation, 11 369 étaient en ALD</t>
  </si>
  <si>
    <t>Telec_MT</t>
  </si>
  <si>
    <t>Dans l'Ain en 2020, 64,8% des téléconsultations ont été réalisées avec le médecin traitant</t>
  </si>
  <si>
    <t>Dans l'Ain en 2021, 60,3% des téléconsultations ont été réalisées avec le médecin traitant</t>
  </si>
  <si>
    <t>Telec_Parcours</t>
  </si>
  <si>
    <t xml:space="preserve">Dans l'Ain en 2019, 36,9% des téléconsultations ont été réalisées avec le médecin traitant </t>
  </si>
  <si>
    <t>Dans l'Ain en 2019, 76% des téléconsultations ont été réalisées dans le cadre du parcours de soins</t>
  </si>
  <si>
    <t>Dans l'Ain en 2020, 89,9% des téléconsultations ont été réalisées dans le cadre du parcours de soins</t>
  </si>
  <si>
    <t>Dans l'Ain en 2021, 90,2% des téléconsultations ont été réalisées dans le cadre du parcours de soins</t>
  </si>
  <si>
    <t>Nb_moyen_telec</t>
  </si>
  <si>
    <t>Dans l'Ain en 2019, en moyenne le patient a téléconsulté 1 fois avec le même médecin</t>
  </si>
  <si>
    <t>Dans l'Ain en 2020, en moyenne le patient a téléconsulté  2 fois avec le même médecin</t>
  </si>
  <si>
    <t>Dans l'Ain en 2021, en moyenne le patient a téléconsulté  2 fois avec le même médecin</t>
  </si>
  <si>
    <t>Part_telec</t>
  </si>
  <si>
    <t>Presc_med</t>
  </si>
  <si>
    <t>En 2019, 35 927 téléconsultations des médecins généralistes ont entrainé la délivrance de médicaments, soit 42,5% des téléconsultations de cette spécialité</t>
  </si>
  <si>
    <t>En 2020, 5 390 932 téléconsultations des médecins généralistes ont entrainé la délivrance de médicaments, soit 39,2% des téléconsultations de cette spécialité</t>
  </si>
  <si>
    <t>En 2021, 3 505 555 téléconsultations des médecins généralistes ont entrainé la délivrance de médicaments, soit 36,4% des téléconsultations de cette spécialité</t>
  </si>
  <si>
    <t>En 2019, la téléconsultation représente 0,6% de l'ensemble des consultations de ville des médecins généralistes</t>
  </si>
  <si>
    <t>En 2020, la téléconsultation représente 7,6% de l'ensemble des consultations de ville des médecins généralistes</t>
  </si>
  <si>
    <t>En 2021, la téléconsultation représente 5,8% de l'ensemble des consultations de ville des médecins généralistes</t>
  </si>
  <si>
    <t>Aide_telec</t>
  </si>
  <si>
    <t>Ligne 2</t>
  </si>
  <si>
    <t>En 2020, les infirmiers ont aidé 55 234 fois un patient à téléconsulter</t>
  </si>
  <si>
    <t>En 2020, les infirmiers ont aidé 57 503 fois un patient à téléconsulter</t>
  </si>
  <si>
    <t>Onglet "Clef de lecture"</t>
  </si>
  <si>
    <t>Donne pour chacun des indicateurs restitués des clefs de lecture</t>
  </si>
  <si>
    <t>Onglet "Age PS"</t>
  </si>
  <si>
    <t>Onglet "Repart Age"</t>
  </si>
  <si>
    <t>Onglet "Repart Genre"</t>
  </si>
  <si>
    <t>Onglet "Repart ALD"</t>
  </si>
  <si>
    <t>Onglet "Telec MT"</t>
  </si>
  <si>
    <t>Onglet "Telec Parcours"</t>
  </si>
  <si>
    <t>Onglet "Part telec"</t>
  </si>
  <si>
    <t>Onglet "Nn_moyen_telec"</t>
  </si>
  <si>
    <t>Onglet "Aide Telec"</t>
  </si>
  <si>
    <t>Onglet "Presc Med"</t>
  </si>
  <si>
    <t>Clefs de lecture des différents onglets :</t>
  </si>
  <si>
    <t>Dénombrement de médecins ayant fait au moins une téléconsultation sur la période 2019/2021
- selon l'année considérée
- par spécialité 
- par classe d’âge (de 10 ans).
Les effectifs inférieurs à 11 ne sont pas restitués (NC)
Les indicateurs sont issus du SNIIRAM du SNDS (soins de ville exclusivement) et concernent les actes remboursés par l'Assurance Maladie jusqu'à mai 2022 pour les bénéficiaires du Régime Général</t>
  </si>
  <si>
    <t>Dénombrement de patients ayant eu recours au moins une fois à la téléconsultation sur la période 2019/2021 :
- selon l'année considérée
- par genre
- par département
Les effectifs inférieurs à 11 ne sont pas restitués (NC)
Les indicateurs sont issus du SNIIRAM du SNDS (soins de ville exclusivement) et concernent les actes remboursés par l'Assurance Maladie jusqu'à mai 2022 pour les bénéficiaires du Régime Général</t>
  </si>
  <si>
    <t>Dénombrement de patients ayant eu recours au moins une fois à la téléconsultation sur la période 2019/2021:
- selon l'année considérée
- par classe d'âge (de 10 ans)
- par département
Les effectifs inférieurs à 11 ne sont pas restitués (NC)
Les indicateurs sont issus du SNIIRAM du SNDS (soins de ville exclusivement) et concernent les actes remboursés par l'Assurance Maladie jusqu'à mai 2022 pour les bénéficiaires du Régime Général</t>
  </si>
  <si>
    <t>Dénombrement de patients ayant eu recours au moins une fois à la téléconsultation sur la période 2019/2021:
- selon l'année considérée
- selaon le fait d'être ou non en ALD
- par département
Les effectifs inférieurs à 11 ne sont pas restitués (NC)
Les indicateurs sont issus du SNIIRAM du SNDS (soins de ville exclusivement) et concernent les actes remboursés par l'Assurance Maladie jusqu'à mai 2022 pour les bénéficiaires du Régime Général</t>
  </si>
  <si>
    <t>Nombre de téléconsultations réalisées par le médecin traitement versus téléconsultations hors MT et part des téléconsultations MT sur la période 2019/2021:
- selon l'année considérée
- par département de résidence du patient
Les effectifs inférieurs à 11 ne sont pas restitués (NC)
Les indicateurs sont issus du SNIIRAM du SNDS (soins de ville exclusivement) et concernent les actes remboursés par l'Assurance Maladie jusqu'à mai 2022 pour les bénéficiaires du Régime Général</t>
  </si>
  <si>
    <t>Nombre de téléconsultations réalisées dans le parcours de soins versus téléconsultations réalisées hors parcours et part des téléconsultations dans le parcours de soins sur la période 2019/2021:
- selon l'année considérée
- par département de résidence du patient
Les effectifs inférieurs à 11 ne sont pas restitués (NC)
Les indicateurs sont issus du SNIIRAM du SNDS (soins de ville exclusivement) et concernent les actes remboursés par l'Assurance Maladie jusqu'à mai 2022 pour les bénéficiaires du Régime Général</t>
  </si>
  <si>
    <t>Nombre de téléconsultations réalisées par rapport à l'ensemble des consultations réalisées par les professionnels de santé et part de ces téléconsultations dans leur activité sur la période 2019/2021:
- selon l'année considérée
- par spécialité
Les effectifs inférieurs à 11 ne sont pas restitués (NC)
Les indicateurs sont issus du SNIIRAM du SNDS (soins de ville exclusivement) et concernent les actes remboursés par l'Assurance Maladie jusqu'à mai 2022 pour les bénéficiaires du Régime Général</t>
  </si>
  <si>
    <t>Nombre de téléconsultations ayant généré une délivrance de médicaments et part de ces téléconsultations par rapport à l'ensemble des téléconsultations sur la période 2019/2021:
- selon l'année considérée
- par spécialité
Les effectifs inférieurs à 11 ne sont pas restitués (NC)
Les indicateurs sont issus du SNIIRAM du SNDS (soins de ville exclusivement) et concernent les actes remboursés par l'Assurance Maladie jusqu'à mai 2022 pour les bénéficiaires du Régime Général</t>
  </si>
  <si>
    <t>Nombre d'aide à la téléconsultation facturées par les infirmiers et les pharmaciens sur la période 2019/2021:
- selon l'année considérée
- par spécialité
Les effectifs inférieurs à 11 ne sont pas restitués (NC)
Les indicateurs sont issus du SNIIRAM du SNDS (soins de ville exclusivement) et concernent les actes remboursés par l'Assurance Maladie jusqu'à mai 2022 pour les bénéficiaires du Régime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</si>
</sst>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u/>
      <sz val="9"/>
      <color rgb="FF1D1D1B"/>
      <name val="Arial"/>
      <family val="2"/>
    </font>
    <font>
      <sz val="9"/>
      <color rgb="FF1D1D1B"/>
      <name val="Arial"/>
      <family val="2"/>
    </font>
    <font>
      <b/>
      <sz val="11"/>
      <color rgb="FFFFFFFF"/>
      <name val="Tahoma"/>
      <family val="2"/>
    </font>
    <font>
      <sz val="11"/>
      <color theme="1"/>
      <name val="Tahoma"/>
      <family val="2"/>
    </font>
    <font>
      <b/>
      <sz val="11"/>
      <color theme="3" tint="0.39997558519241921"/>
      <name val="Tahoma"/>
      <family val="2"/>
    </font>
  </fonts>
  <fills count="4">
    <fill>
      <patternFill patternType="none"/>
    </fill>
    <fill>
      <patternFill patternType="gray125"/>
    </fill>
    <fill>
      <patternFill patternType="solid">
        <fgColor rgb="FF036287"/>
        <bgColor indexed="64"/>
      </patternFill>
    </fill>
    <fill>
      <patternFill patternType="solid">
        <fgColor theme="4"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036287"/>
      </left>
      <right style="medium">
        <color rgb="FF036287"/>
      </right>
      <top style="medium">
        <color rgb="FF036287"/>
      </top>
      <bottom style="medium">
        <color rgb="FF036287"/>
      </bottom>
      <diagonal/>
    </border>
    <border>
      <left style="medium">
        <color rgb="FFCCCCCC"/>
      </left>
      <right style="medium">
        <color rgb="FF036287"/>
      </right>
      <top style="medium">
        <color rgb="FF036287"/>
      </top>
      <bottom style="medium">
        <color rgb="FF036287"/>
      </bottom>
      <diagonal/>
    </border>
    <border>
      <left style="medium">
        <color rgb="FF036287"/>
      </left>
      <right style="medium">
        <color rgb="FF036287"/>
      </right>
      <top style="medium">
        <color rgb="FFCCCCCC"/>
      </top>
      <bottom style="medium">
        <color rgb="FF036287"/>
      </bottom>
      <diagonal/>
    </border>
    <border>
      <left style="medium">
        <color rgb="FFCCCCCC"/>
      </left>
      <right style="medium">
        <color rgb="FF036287"/>
      </right>
      <top style="medium">
        <color rgb="FFCCCCCC"/>
      </top>
      <bottom style="medium">
        <color rgb="FF036287"/>
      </bottom>
      <diagonal/>
    </border>
  </borders>
  <cellStyleXfs count="2">
    <xf numFmtId="0" fontId="0" fillId="0" borderId="0"/>
    <xf numFmtId="9" fontId="2" fillId="0" borderId="0" applyFont="0" applyFill="0" applyBorder="0" applyAlignment="0" applyProtection="0"/>
  </cellStyleXfs>
  <cellXfs count="46">
    <xf numFmtId="0" fontId="0" fillId="0" borderId="0" xfId="0"/>
    <xf numFmtId="0" fontId="0" fillId="0" borderId="2" xfId="0" applyBorder="1"/>
    <xf numFmtId="0" fontId="0" fillId="0" borderId="3" xfId="0" applyBorder="1"/>
    <xf numFmtId="3" fontId="0" fillId="0" borderId="2" xfId="0" applyNumberFormat="1" applyBorder="1"/>
    <xf numFmtId="0" fontId="1" fillId="0" borderId="1" xfId="0" applyFont="1" applyBorder="1" applyAlignment="1">
      <alignment horizontal="center"/>
    </xf>
    <xf numFmtId="0" fontId="1" fillId="0" borderId="6" xfId="0" applyFont="1" applyBorder="1" applyAlignment="1">
      <alignment horizontal="center"/>
    </xf>
    <xf numFmtId="3" fontId="0" fillId="0" borderId="3" xfId="0" applyNumberFormat="1" applyBorder="1"/>
    <xf numFmtId="3" fontId="0" fillId="0" borderId="7" xfId="0" applyNumberFormat="1" applyBorder="1"/>
    <xf numFmtId="3" fontId="0" fillId="0" borderId="1" xfId="0" applyNumberFormat="1" applyBorder="1"/>
    <xf numFmtId="0" fontId="0" fillId="0" borderId="7" xfId="0" applyBorder="1"/>
    <xf numFmtId="164" fontId="0" fillId="0" borderId="0" xfId="0" applyNumberFormat="1"/>
    <xf numFmtId="0" fontId="1" fillId="0" borderId="1" xfId="0" applyFont="1" applyBorder="1"/>
    <xf numFmtId="164" fontId="0" fillId="0" borderId="7" xfId="0" applyNumberFormat="1" applyBorder="1"/>
    <xf numFmtId="164" fontId="0" fillId="0" borderId="2" xfId="0" applyNumberFormat="1" applyBorder="1"/>
    <xf numFmtId="164" fontId="0" fillId="0" borderId="3" xfId="0" applyNumberFormat="1" applyBorder="1"/>
    <xf numFmtId="164" fontId="1" fillId="0" borderId="3" xfId="0" applyNumberFormat="1" applyFont="1" applyBorder="1"/>
    <xf numFmtId="49" fontId="1" fillId="0" borderId="1" xfId="0" applyNumberFormat="1" applyFont="1" applyBorder="1"/>
    <xf numFmtId="165" fontId="0" fillId="0" borderId="2" xfId="1" applyNumberFormat="1" applyFont="1" applyBorder="1"/>
    <xf numFmtId="165" fontId="0" fillId="0" borderId="3" xfId="1" applyNumberFormat="1" applyFont="1" applyBorder="1"/>
    <xf numFmtId="164" fontId="0" fillId="0" borderId="0" xfId="0" applyNumberFormat="1" applyBorder="1"/>
    <xf numFmtId="3" fontId="0" fillId="0" borderId="0" xfId="0" applyNumberFormat="1"/>
    <xf numFmtId="165" fontId="0" fillId="0" borderId="1" xfId="1" applyNumberFormat="1" applyFont="1" applyBorder="1"/>
    <xf numFmtId="0" fontId="1" fillId="0" borderId="2" xfId="0" applyFont="1" applyBorder="1"/>
    <xf numFmtId="0" fontId="1" fillId="0" borderId="3" xfId="0" applyFont="1" applyBorder="1"/>
    <xf numFmtId="165" fontId="0" fillId="0" borderId="7" xfId="1" applyNumberFormat="1" applyFont="1" applyBorder="1"/>
    <xf numFmtId="0" fontId="1" fillId="0" borderId="5" xfId="0" applyFont="1" applyBorder="1"/>
    <xf numFmtId="0" fontId="1"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6" fillId="2" borderId="10" xfId="0" applyFont="1" applyFill="1" applyBorder="1" applyAlignment="1">
      <alignment horizontal="center" vertical="center" wrapText="1"/>
    </xf>
    <xf numFmtId="0" fontId="7" fillId="0" borderId="11" xfId="0" applyFont="1" applyBorder="1" applyAlignment="1">
      <alignment wrapText="1"/>
    </xf>
    <xf numFmtId="0" fontId="8" fillId="3" borderId="8" xfId="0" applyFont="1" applyFill="1" applyBorder="1" applyAlignment="1">
      <alignment horizontal="center" vertical="center" wrapText="1"/>
    </xf>
    <xf numFmtId="0" fontId="7" fillId="3" borderId="9" xfId="0" applyFont="1" applyFill="1" applyBorder="1" applyAlignment="1">
      <alignment vertical="center" wrapText="1"/>
    </xf>
    <xf numFmtId="0" fontId="1" fillId="0" borderId="1" xfId="0" applyFont="1" applyBorder="1" applyAlignment="1">
      <alignment horizontal="center" vertical="center" wrapText="1"/>
    </xf>
    <xf numFmtId="0" fontId="0" fillId="0" borderId="2" xfId="0" applyBorder="1" applyAlignment="1">
      <alignment horizontal="center" vertical="center" wrapText="1"/>
    </xf>
    <xf numFmtId="3" fontId="0" fillId="0" borderId="2" xfId="0" applyNumberFormat="1" applyBorder="1" applyAlignment="1">
      <alignment horizontal="center" vertical="center" wrapText="1"/>
    </xf>
    <xf numFmtId="3" fontId="0" fillId="0" borderId="1" xfId="0" applyNumberForma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8B1D-A8C7-4C5D-8905-FF37248F0882}">
  <dimension ref="A1:B11"/>
  <sheetViews>
    <sheetView tabSelected="1" workbookViewId="0">
      <selection activeCell="B12" sqref="B12"/>
    </sheetView>
  </sheetViews>
  <sheetFormatPr baseColWidth="10" defaultRowHeight="69" customHeight="1" x14ac:dyDescent="0.2"/>
  <cols>
    <col min="1" max="1" width="25.5" bestFit="1" customWidth="1"/>
    <col min="2" max="2" width="94.1640625" customWidth="1"/>
  </cols>
  <sheetData>
    <row r="1" spans="1:2" ht="42.5" customHeight="1" thickBot="1" x14ac:dyDescent="0.25">
      <c r="A1" s="33" t="s">
        <v>121</v>
      </c>
      <c r="B1" s="34" t="s">
        <v>122</v>
      </c>
    </row>
    <row r="2" spans="1:2" ht="107" thickBot="1" x14ac:dyDescent="0.25">
      <c r="A2" s="31" t="s">
        <v>123</v>
      </c>
      <c r="B2" s="32" t="s">
        <v>134</v>
      </c>
    </row>
    <row r="3" spans="1:2" ht="107" thickBot="1" x14ac:dyDescent="0.25">
      <c r="A3" s="31" t="s">
        <v>125</v>
      </c>
      <c r="B3" s="32" t="s">
        <v>135</v>
      </c>
    </row>
    <row r="4" spans="1:2" ht="107" thickBot="1" x14ac:dyDescent="0.25">
      <c r="A4" s="31" t="s">
        <v>124</v>
      </c>
      <c r="B4" s="32" t="s">
        <v>136</v>
      </c>
    </row>
    <row r="5" spans="1:2" ht="107" thickBot="1" x14ac:dyDescent="0.25">
      <c r="A5" s="31" t="s">
        <v>126</v>
      </c>
      <c r="B5" s="32" t="s">
        <v>137</v>
      </c>
    </row>
    <row r="6" spans="1:2" ht="107" thickBot="1" x14ac:dyDescent="0.25">
      <c r="A6" s="31" t="s">
        <v>127</v>
      </c>
      <c r="B6" s="32" t="s">
        <v>138</v>
      </c>
    </row>
    <row r="7" spans="1:2" ht="107" thickBot="1" x14ac:dyDescent="0.25">
      <c r="A7" s="31" t="s">
        <v>128</v>
      </c>
      <c r="B7" s="32" t="s">
        <v>139</v>
      </c>
    </row>
    <row r="8" spans="1:2" ht="107" thickBot="1" x14ac:dyDescent="0.25">
      <c r="A8" s="31" t="s">
        <v>130</v>
      </c>
      <c r="B8" s="32" t="s">
        <v>139</v>
      </c>
    </row>
    <row r="9" spans="1:2" ht="107" thickBot="1" x14ac:dyDescent="0.25">
      <c r="A9" s="31" t="s">
        <v>129</v>
      </c>
      <c r="B9" s="32" t="s">
        <v>140</v>
      </c>
    </row>
    <row r="10" spans="1:2" ht="107" thickBot="1" x14ac:dyDescent="0.25">
      <c r="A10" s="31" t="s">
        <v>132</v>
      </c>
      <c r="B10" s="32" t="s">
        <v>141</v>
      </c>
    </row>
    <row r="11" spans="1:2" ht="92" thickBot="1" x14ac:dyDescent="0.25">
      <c r="A11" s="31" t="s">
        <v>131</v>
      </c>
      <c r="B11" s="32" t="s">
        <v>142</v>
      </c>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687-A699-884A-9B85-D8008D825124}">
  <dimension ref="A1:J52"/>
  <sheetViews>
    <sheetView workbookViewId="0">
      <selection activeCell="K10" sqref="K10"/>
    </sheetView>
  </sheetViews>
  <sheetFormatPr baseColWidth="10" defaultRowHeight="15" x14ac:dyDescent="0.2"/>
  <cols>
    <col min="1" max="1" width="45.6640625" bestFit="1" customWidth="1"/>
    <col min="2" max="2" width="14.6640625" bestFit="1" customWidth="1"/>
    <col min="3" max="3" width="11.6640625" bestFit="1" customWidth="1"/>
    <col min="4" max="4" width="18" bestFit="1" customWidth="1"/>
    <col min="5" max="6" width="14.6640625" bestFit="1" customWidth="1"/>
    <col min="7" max="7" width="18" bestFit="1" customWidth="1"/>
    <col min="8" max="9" width="14.6640625" bestFit="1" customWidth="1"/>
    <col min="10" max="10" width="18" bestFit="1" customWidth="1"/>
  </cols>
  <sheetData>
    <row r="1" spans="1:10" x14ac:dyDescent="0.2">
      <c r="B1" s="40">
        <v>2019</v>
      </c>
      <c r="C1" s="41"/>
      <c r="D1" s="42"/>
      <c r="E1" s="40">
        <v>2020</v>
      </c>
      <c r="F1" s="41"/>
      <c r="G1" s="42"/>
      <c r="H1" s="40">
        <v>2021</v>
      </c>
      <c r="I1" s="41"/>
      <c r="J1" s="42"/>
    </row>
    <row r="2" spans="1:10" x14ac:dyDescent="0.2">
      <c r="A2" s="4" t="s">
        <v>49</v>
      </c>
      <c r="B2" s="4" t="s">
        <v>68</v>
      </c>
      <c r="C2" s="4" t="s">
        <v>66</v>
      </c>
      <c r="D2" s="4" t="s">
        <v>78</v>
      </c>
      <c r="E2" s="4" t="s">
        <v>68</v>
      </c>
      <c r="F2" s="4" t="s">
        <v>66</v>
      </c>
      <c r="G2" s="4" t="s">
        <v>78</v>
      </c>
      <c r="H2" s="4" t="s">
        <v>68</v>
      </c>
      <c r="I2" s="4" t="s">
        <v>66</v>
      </c>
      <c r="J2" s="4" t="s">
        <v>78</v>
      </c>
    </row>
    <row r="3" spans="1:10" x14ac:dyDescent="0.2">
      <c r="A3" s="1" t="s">
        <v>30</v>
      </c>
      <c r="B3" s="7">
        <v>84448</v>
      </c>
      <c r="C3" s="7">
        <v>13394372</v>
      </c>
      <c r="D3" s="17">
        <v>6.2652368679157371E-3</v>
      </c>
      <c r="E3" s="7">
        <v>13766018</v>
      </c>
      <c r="F3" s="7">
        <v>167218211</v>
      </c>
      <c r="G3" s="17">
        <v>7.6061975543736463E-2</v>
      </c>
      <c r="H3" s="7">
        <v>9638051</v>
      </c>
      <c r="I3" s="7">
        <v>156724477</v>
      </c>
      <c r="J3" s="17">
        <v>5.7934025864285976E-2</v>
      </c>
    </row>
    <row r="4" spans="1:10" x14ac:dyDescent="0.2">
      <c r="A4" s="1" t="s">
        <v>31</v>
      </c>
      <c r="B4" s="3">
        <v>48</v>
      </c>
      <c r="C4" s="3">
        <v>18346</v>
      </c>
      <c r="D4" s="17">
        <v>2.6095465912797651E-3</v>
      </c>
      <c r="E4" s="3">
        <v>50208</v>
      </c>
      <c r="F4" s="3">
        <v>935265</v>
      </c>
      <c r="G4" s="17">
        <v>5.0948123388464217E-2</v>
      </c>
      <c r="H4" s="3">
        <v>53145</v>
      </c>
      <c r="I4" s="3">
        <v>685366</v>
      </c>
      <c r="J4" s="17">
        <v>7.196236752059211E-2</v>
      </c>
    </row>
    <row r="5" spans="1:10" x14ac:dyDescent="0.2">
      <c r="A5" s="1" t="s">
        <v>32</v>
      </c>
      <c r="B5" s="3">
        <v>624</v>
      </c>
      <c r="C5" s="3">
        <v>67065</v>
      </c>
      <c r="D5" s="17">
        <v>9.2186322740770293E-3</v>
      </c>
      <c r="E5" s="3">
        <v>68583</v>
      </c>
      <c r="F5" s="3">
        <v>1648058</v>
      </c>
      <c r="G5" s="17">
        <v>3.9951859474403793E-2</v>
      </c>
      <c r="H5" s="3">
        <v>27417</v>
      </c>
      <c r="I5" s="3">
        <v>727021</v>
      </c>
      <c r="J5" s="17">
        <v>3.6340958435285606E-2</v>
      </c>
    </row>
    <row r="6" spans="1:10" x14ac:dyDescent="0.2">
      <c r="A6" s="1" t="s">
        <v>33</v>
      </c>
      <c r="B6" s="3">
        <v>319</v>
      </c>
      <c r="C6" s="3">
        <v>25537</v>
      </c>
      <c r="D6" s="17">
        <v>1.2337561881188119E-2</v>
      </c>
      <c r="E6" s="3">
        <v>12200</v>
      </c>
      <c r="F6" s="3">
        <v>325801</v>
      </c>
      <c r="G6" s="17">
        <v>3.6094567767550982E-2</v>
      </c>
      <c r="H6" s="3">
        <v>7574</v>
      </c>
      <c r="I6" s="3">
        <v>189862</v>
      </c>
      <c r="J6" s="17">
        <v>3.8361798253611294E-2</v>
      </c>
    </row>
    <row r="7" spans="1:10" x14ac:dyDescent="0.2">
      <c r="A7" s="1" t="s">
        <v>34</v>
      </c>
      <c r="B7" s="3">
        <v>1069</v>
      </c>
      <c r="C7" s="3">
        <v>295591</v>
      </c>
      <c r="D7" s="17">
        <v>3.6034517629609654E-3</v>
      </c>
      <c r="E7" s="3">
        <v>206854</v>
      </c>
      <c r="F7" s="3">
        <v>3988751</v>
      </c>
      <c r="G7" s="17">
        <v>4.9302543971608388E-2</v>
      </c>
      <c r="H7" s="3">
        <v>96789</v>
      </c>
      <c r="I7" s="3">
        <v>2582732</v>
      </c>
      <c r="J7" s="17">
        <v>3.61217545971836E-2</v>
      </c>
    </row>
    <row r="8" spans="1:10" x14ac:dyDescent="0.2">
      <c r="A8" s="1" t="s">
        <v>35</v>
      </c>
      <c r="B8" s="3">
        <v>9033</v>
      </c>
      <c r="C8" s="3">
        <v>664195</v>
      </c>
      <c r="D8" s="17">
        <v>1.3417445501375462E-2</v>
      </c>
      <c r="E8" s="3">
        <v>168659</v>
      </c>
      <c r="F8" s="3">
        <v>3226713</v>
      </c>
      <c r="G8" s="17">
        <v>4.9673202229387529E-2</v>
      </c>
      <c r="H8" s="3">
        <v>148259</v>
      </c>
      <c r="I8" s="3">
        <v>2544681</v>
      </c>
      <c r="J8" s="17">
        <v>5.5054698582218689E-2</v>
      </c>
    </row>
    <row r="9" spans="1:10" x14ac:dyDescent="0.2">
      <c r="A9" s="1" t="s">
        <v>36</v>
      </c>
      <c r="B9" s="3">
        <v>507</v>
      </c>
      <c r="C9" s="3">
        <v>68098</v>
      </c>
      <c r="D9" s="17">
        <v>7.3901319145834848E-3</v>
      </c>
      <c r="E9" s="3">
        <v>70694</v>
      </c>
      <c r="F9" s="3">
        <v>1584676</v>
      </c>
      <c r="G9" s="17">
        <v>4.2705860321257484E-2</v>
      </c>
      <c r="H9" s="3">
        <v>33291</v>
      </c>
      <c r="I9" s="3">
        <v>1045190</v>
      </c>
      <c r="J9" s="17">
        <v>3.0868415855263096E-2</v>
      </c>
    </row>
    <row r="10" spans="1:10" x14ac:dyDescent="0.2">
      <c r="A10" s="1" t="s">
        <v>37</v>
      </c>
      <c r="B10" s="3">
        <v>251</v>
      </c>
      <c r="C10" s="3">
        <v>16575</v>
      </c>
      <c r="D10" s="17">
        <v>1.4917389753952216E-2</v>
      </c>
      <c r="E10" s="3">
        <v>14415</v>
      </c>
      <c r="F10" s="3">
        <v>138913</v>
      </c>
      <c r="G10" s="17">
        <v>9.4014139622247736E-2</v>
      </c>
      <c r="H10" s="3">
        <v>11990</v>
      </c>
      <c r="I10" s="3">
        <v>124450</v>
      </c>
      <c r="J10" s="17">
        <v>8.7877455291703307E-2</v>
      </c>
    </row>
    <row r="11" spans="1:10" x14ac:dyDescent="0.2">
      <c r="A11" s="1" t="s">
        <v>8</v>
      </c>
      <c r="B11" s="3">
        <v>18</v>
      </c>
      <c r="C11" s="3">
        <v>3378</v>
      </c>
      <c r="D11" s="17">
        <v>5.3003533568904597E-3</v>
      </c>
      <c r="E11" s="3">
        <v>4671</v>
      </c>
      <c r="F11" s="3">
        <v>141153</v>
      </c>
      <c r="G11" s="17">
        <v>3.2031764318630675E-2</v>
      </c>
      <c r="H11" s="3">
        <v>3439</v>
      </c>
      <c r="I11" s="3">
        <v>100494</v>
      </c>
      <c r="J11" s="17">
        <v>3.3088624402259147E-2</v>
      </c>
    </row>
    <row r="12" spans="1:10" x14ac:dyDescent="0.2">
      <c r="A12" s="1" t="s">
        <v>1</v>
      </c>
      <c r="B12" s="3">
        <v>333</v>
      </c>
      <c r="C12" s="3">
        <v>76190</v>
      </c>
      <c r="D12" s="17">
        <v>4.3516328424133919E-3</v>
      </c>
      <c r="E12" s="3">
        <v>43468</v>
      </c>
      <c r="F12" s="3">
        <v>1182252</v>
      </c>
      <c r="G12" s="17">
        <v>3.5463237933622688E-2</v>
      </c>
      <c r="H12" s="3">
        <v>17750</v>
      </c>
      <c r="I12" s="3">
        <v>562630</v>
      </c>
      <c r="J12" s="17">
        <v>3.0583410868741171E-2</v>
      </c>
    </row>
    <row r="13" spans="1:10" x14ac:dyDescent="0.2">
      <c r="A13" s="1" t="s">
        <v>2</v>
      </c>
      <c r="B13" s="3">
        <v>9052</v>
      </c>
      <c r="C13" s="3">
        <v>672589</v>
      </c>
      <c r="D13" s="17">
        <v>1.3279717622619532E-2</v>
      </c>
      <c r="E13" s="3">
        <v>294316</v>
      </c>
      <c r="F13" s="3">
        <v>4242888</v>
      </c>
      <c r="G13" s="17">
        <v>6.4867261864355222E-2</v>
      </c>
      <c r="H13" s="3">
        <v>238547</v>
      </c>
      <c r="I13" s="3">
        <v>3718358</v>
      </c>
      <c r="J13" s="17">
        <v>6.0286259083804132E-2</v>
      </c>
    </row>
    <row r="14" spans="1:10" x14ac:dyDescent="0.2">
      <c r="A14" s="1" t="s">
        <v>3</v>
      </c>
      <c r="B14" s="3">
        <v>63</v>
      </c>
      <c r="C14" s="3">
        <v>19345</v>
      </c>
      <c r="D14" s="17">
        <v>3.2460840890354494E-3</v>
      </c>
      <c r="E14" s="3">
        <v>81591</v>
      </c>
      <c r="F14" s="3">
        <v>536769</v>
      </c>
      <c r="G14" s="17">
        <v>0.13194740927614981</v>
      </c>
      <c r="H14" s="3">
        <v>24917</v>
      </c>
      <c r="I14" s="3">
        <v>339799</v>
      </c>
      <c r="J14" s="17">
        <v>6.8318911152787376E-2</v>
      </c>
    </row>
    <row r="15" spans="1:10" x14ac:dyDescent="0.2">
      <c r="A15" s="1" t="s">
        <v>4</v>
      </c>
      <c r="B15" s="3">
        <v>265</v>
      </c>
      <c r="C15" s="3">
        <v>62603</v>
      </c>
      <c r="D15" s="17">
        <v>4.2151810141884587E-3</v>
      </c>
      <c r="E15" s="3">
        <v>76124</v>
      </c>
      <c r="F15" s="3">
        <v>1801561</v>
      </c>
      <c r="G15" s="17">
        <v>4.054141136559114E-2</v>
      </c>
      <c r="H15" s="3">
        <v>27923</v>
      </c>
      <c r="I15" s="3">
        <v>1089700</v>
      </c>
      <c r="J15" s="17">
        <v>2.4984274661491397E-2</v>
      </c>
    </row>
    <row r="16" spans="1:10" x14ac:dyDescent="0.2">
      <c r="A16" s="1" t="s">
        <v>5</v>
      </c>
      <c r="B16" s="3">
        <v>67</v>
      </c>
      <c r="C16" s="3">
        <v>6517</v>
      </c>
      <c r="D16" s="17">
        <v>1.0176184690157958E-2</v>
      </c>
      <c r="E16" s="3">
        <v>18879</v>
      </c>
      <c r="F16" s="3">
        <v>664456</v>
      </c>
      <c r="G16" s="17">
        <v>2.7627737493323187E-2</v>
      </c>
      <c r="H16" s="3">
        <v>15985</v>
      </c>
      <c r="I16" s="3">
        <v>247785</v>
      </c>
      <c r="J16" s="17">
        <v>6.0602039655760699E-2</v>
      </c>
    </row>
    <row r="17" spans="1:10" x14ac:dyDescent="0.2">
      <c r="A17" s="1" t="s">
        <v>6</v>
      </c>
      <c r="B17" s="3">
        <v>140</v>
      </c>
      <c r="C17" s="3">
        <v>26982</v>
      </c>
      <c r="D17" s="17">
        <v>5.1618612196740656E-3</v>
      </c>
      <c r="E17" s="3">
        <v>40494</v>
      </c>
      <c r="F17" s="3">
        <v>1171940</v>
      </c>
      <c r="G17" s="17">
        <v>3.3398931405750745E-2</v>
      </c>
      <c r="H17" s="3">
        <v>14722</v>
      </c>
      <c r="I17" s="3">
        <v>714006</v>
      </c>
      <c r="J17" s="17">
        <v>2.0202325147380091E-2</v>
      </c>
    </row>
    <row r="18" spans="1:10" x14ac:dyDescent="0.2">
      <c r="A18" s="1" t="s">
        <v>7</v>
      </c>
      <c r="B18" s="3">
        <v>340</v>
      </c>
      <c r="C18" s="3">
        <v>10434</v>
      </c>
      <c r="D18" s="17">
        <v>3.1557453127900502E-2</v>
      </c>
      <c r="E18" s="3">
        <v>9931</v>
      </c>
      <c r="F18" s="3">
        <v>18303</v>
      </c>
      <c r="G18" s="17">
        <v>0.35173903803924345</v>
      </c>
      <c r="H18" s="3">
        <v>13541</v>
      </c>
      <c r="I18" s="3">
        <v>20787</v>
      </c>
      <c r="J18" s="17">
        <v>0.39445933348869727</v>
      </c>
    </row>
    <row r="19" spans="1:10" x14ac:dyDescent="0.2">
      <c r="A19" s="1" t="s">
        <v>38</v>
      </c>
      <c r="B19" s="3" t="s">
        <v>69</v>
      </c>
      <c r="C19" s="3" t="s">
        <v>69</v>
      </c>
      <c r="D19" s="17" t="s">
        <v>69</v>
      </c>
      <c r="E19" s="3">
        <v>413</v>
      </c>
      <c r="F19" s="3">
        <v>20735</v>
      </c>
      <c r="G19" s="17">
        <v>1.9529033478343106E-2</v>
      </c>
      <c r="H19" s="3">
        <v>223</v>
      </c>
      <c r="I19" s="3">
        <v>4809</v>
      </c>
      <c r="J19" s="17">
        <v>4.4316375198728143E-2</v>
      </c>
    </row>
    <row r="20" spans="1:10" x14ac:dyDescent="0.2">
      <c r="A20" s="1" t="s">
        <v>39</v>
      </c>
      <c r="B20" s="3" t="s">
        <v>69</v>
      </c>
      <c r="C20" s="3" t="s">
        <v>69</v>
      </c>
      <c r="D20" s="17" t="s">
        <v>69</v>
      </c>
      <c r="E20" s="3">
        <v>99</v>
      </c>
      <c r="F20" s="3">
        <v>2520</v>
      </c>
      <c r="G20" s="17">
        <v>3.7800687285223365E-2</v>
      </c>
      <c r="H20" s="3">
        <v>283</v>
      </c>
      <c r="I20" s="3">
        <v>3012</v>
      </c>
      <c r="J20" s="17">
        <v>8.5887708649468888E-2</v>
      </c>
    </row>
    <row r="21" spans="1:10" x14ac:dyDescent="0.2">
      <c r="A21" s="1" t="s">
        <v>47</v>
      </c>
      <c r="B21" s="3" t="s">
        <v>69</v>
      </c>
      <c r="C21" s="3" t="s">
        <v>69</v>
      </c>
      <c r="D21" s="17" t="s">
        <v>69</v>
      </c>
      <c r="E21" s="3">
        <v>19183</v>
      </c>
      <c r="F21" s="3">
        <v>194659</v>
      </c>
      <c r="G21" s="17">
        <v>8.9706418757774437E-2</v>
      </c>
      <c r="H21" s="3">
        <v>33570</v>
      </c>
      <c r="I21" s="3">
        <v>288075</v>
      </c>
      <c r="J21" s="17">
        <v>0.10436972438558037</v>
      </c>
    </row>
    <row r="22" spans="1:10" x14ac:dyDescent="0.2">
      <c r="A22" s="1" t="s">
        <v>48</v>
      </c>
      <c r="B22" s="3" t="s">
        <v>69</v>
      </c>
      <c r="C22" s="3" t="s">
        <v>69</v>
      </c>
      <c r="D22" s="17" t="s">
        <v>69</v>
      </c>
      <c r="E22" s="3">
        <v>2329</v>
      </c>
      <c r="F22" s="3">
        <v>11038</v>
      </c>
      <c r="G22" s="17">
        <v>0.17423505648238199</v>
      </c>
      <c r="H22" s="3">
        <v>2708</v>
      </c>
      <c r="I22" s="3">
        <v>13595</v>
      </c>
      <c r="J22" s="17">
        <v>0.16610439796356499</v>
      </c>
    </row>
    <row r="23" spans="1:10" x14ac:dyDescent="0.2">
      <c r="A23" s="1" t="s">
        <v>9</v>
      </c>
      <c r="B23" s="3">
        <v>24</v>
      </c>
      <c r="C23" s="3">
        <v>5669</v>
      </c>
      <c r="D23" s="17">
        <v>4.2157034955208148E-3</v>
      </c>
      <c r="E23" s="3">
        <v>4207</v>
      </c>
      <c r="F23" s="3">
        <v>125804</v>
      </c>
      <c r="G23" s="17">
        <v>3.2358800409196142E-2</v>
      </c>
      <c r="H23" s="3">
        <v>2968</v>
      </c>
      <c r="I23" s="3">
        <v>90696</v>
      </c>
      <c r="J23" s="17">
        <v>3.1687734882131877E-2</v>
      </c>
    </row>
    <row r="24" spans="1:10" x14ac:dyDescent="0.2">
      <c r="A24" s="1" t="s">
        <v>10</v>
      </c>
      <c r="B24" s="3">
        <v>235</v>
      </c>
      <c r="C24" s="3">
        <v>46548</v>
      </c>
      <c r="D24" s="17">
        <v>5.0231921851954771E-3</v>
      </c>
      <c r="E24" s="3">
        <v>59865</v>
      </c>
      <c r="F24" s="3">
        <v>642949</v>
      </c>
      <c r="G24" s="17">
        <v>8.5179008955427751E-2</v>
      </c>
      <c r="H24" s="3">
        <v>35786</v>
      </c>
      <c r="I24" s="3">
        <v>507518</v>
      </c>
      <c r="J24" s="17">
        <v>6.5867359710217482E-2</v>
      </c>
    </row>
    <row r="25" spans="1:10" x14ac:dyDescent="0.2">
      <c r="A25" s="1" t="s">
        <v>11</v>
      </c>
      <c r="B25" s="3">
        <v>13542</v>
      </c>
      <c r="C25" s="3">
        <v>627425</v>
      </c>
      <c r="D25" s="17">
        <v>2.11274527393766E-2</v>
      </c>
      <c r="E25" s="3">
        <v>1379086</v>
      </c>
      <c r="F25" s="3">
        <v>5089210</v>
      </c>
      <c r="G25" s="17">
        <v>0.21320700227695208</v>
      </c>
      <c r="H25" s="3">
        <v>1248310</v>
      </c>
      <c r="I25" s="3">
        <v>5159982</v>
      </c>
      <c r="J25" s="17">
        <v>0.19479605486142018</v>
      </c>
    </row>
    <row r="26" spans="1:10" x14ac:dyDescent="0.2">
      <c r="A26" s="1" t="s">
        <v>12</v>
      </c>
      <c r="B26" s="3">
        <v>185</v>
      </c>
      <c r="C26" s="3">
        <v>7397</v>
      </c>
      <c r="D26" s="17">
        <v>2.4399894486942759E-2</v>
      </c>
      <c r="E26" s="3">
        <v>3608</v>
      </c>
      <c r="F26" s="3">
        <v>26825</v>
      </c>
      <c r="G26" s="17">
        <v>0.11855551539447311</v>
      </c>
      <c r="H26" s="3">
        <v>2841</v>
      </c>
      <c r="I26" s="3">
        <v>26034</v>
      </c>
      <c r="J26" s="17">
        <v>9.8389610389610388E-2</v>
      </c>
    </row>
    <row r="27" spans="1:10" x14ac:dyDescent="0.2">
      <c r="A27" s="1" t="s">
        <v>13</v>
      </c>
      <c r="B27" s="3">
        <v>711</v>
      </c>
      <c r="C27" s="3">
        <v>15621</v>
      </c>
      <c r="D27" s="17">
        <v>4.3534166054371784E-2</v>
      </c>
      <c r="E27" s="3">
        <v>11979</v>
      </c>
      <c r="F27" s="3">
        <v>149122</v>
      </c>
      <c r="G27" s="17">
        <v>7.4357080340904158E-2</v>
      </c>
      <c r="H27" s="3">
        <v>4142</v>
      </c>
      <c r="I27" s="3">
        <v>120113</v>
      </c>
      <c r="J27" s="17">
        <v>3.3334674660979439E-2</v>
      </c>
    </row>
    <row r="28" spans="1:10" x14ac:dyDescent="0.2">
      <c r="A28" s="1" t="s">
        <v>14</v>
      </c>
      <c r="B28" s="3" t="s">
        <v>69</v>
      </c>
      <c r="C28" s="3" t="s">
        <v>69</v>
      </c>
      <c r="D28" s="17">
        <v>0.33333333333333331</v>
      </c>
      <c r="E28" s="3">
        <v>28</v>
      </c>
      <c r="F28" s="3">
        <v>938</v>
      </c>
      <c r="G28" s="17">
        <v>2.8985507246376812E-2</v>
      </c>
      <c r="H28" s="3">
        <v>22</v>
      </c>
      <c r="I28" s="3" t="s">
        <v>69</v>
      </c>
      <c r="J28" s="17">
        <v>0.73333333333333328</v>
      </c>
    </row>
    <row r="29" spans="1:10" x14ac:dyDescent="0.2">
      <c r="A29" s="1" t="s">
        <v>40</v>
      </c>
      <c r="B29" s="3" t="s">
        <v>69</v>
      </c>
      <c r="C29" s="3" t="s">
        <v>69</v>
      </c>
      <c r="D29" s="17" t="s">
        <v>69</v>
      </c>
      <c r="E29" s="3">
        <v>117</v>
      </c>
      <c r="F29" s="3">
        <v>1407</v>
      </c>
      <c r="G29" s="17">
        <v>7.6771653543307089E-2</v>
      </c>
      <c r="H29" s="3">
        <v>691</v>
      </c>
      <c r="I29" s="3">
        <v>288</v>
      </c>
      <c r="J29" s="17">
        <v>0.70582226762002043</v>
      </c>
    </row>
    <row r="30" spans="1:10" x14ac:dyDescent="0.2">
      <c r="A30" s="1" t="s">
        <v>15</v>
      </c>
      <c r="B30" s="3">
        <v>312</v>
      </c>
      <c r="C30" s="3">
        <v>81809</v>
      </c>
      <c r="D30" s="17">
        <v>3.7992718062371377E-3</v>
      </c>
      <c r="E30" s="3">
        <v>45308</v>
      </c>
      <c r="F30" s="3">
        <v>1925695</v>
      </c>
      <c r="G30" s="17">
        <v>2.2987281094955209E-2</v>
      </c>
      <c r="H30" s="3">
        <v>17606</v>
      </c>
      <c r="I30" s="3">
        <v>937784</v>
      </c>
      <c r="J30" s="17">
        <v>1.8428076492322507E-2</v>
      </c>
    </row>
    <row r="31" spans="1:10" x14ac:dyDescent="0.2">
      <c r="A31" s="1" t="s">
        <v>16</v>
      </c>
      <c r="B31" s="3">
        <v>2179</v>
      </c>
      <c r="C31" s="3">
        <v>250264</v>
      </c>
      <c r="D31" s="17">
        <v>8.6316515015270774E-3</v>
      </c>
      <c r="E31" s="3">
        <v>161494</v>
      </c>
      <c r="F31" s="3">
        <v>1338726</v>
      </c>
      <c r="G31" s="17">
        <v>0.10764687845782618</v>
      </c>
      <c r="H31" s="3">
        <v>111230</v>
      </c>
      <c r="I31" s="3">
        <v>1260792</v>
      </c>
      <c r="J31" s="17">
        <v>8.1070128613098036E-2</v>
      </c>
    </row>
    <row r="32" spans="1:10" x14ac:dyDescent="0.2">
      <c r="A32" s="1" t="s">
        <v>17</v>
      </c>
      <c r="B32" s="3">
        <v>79</v>
      </c>
      <c r="C32" s="3">
        <v>4694</v>
      </c>
      <c r="D32" s="17">
        <v>1.6551435156086317E-2</v>
      </c>
      <c r="E32" s="3">
        <v>1171</v>
      </c>
      <c r="F32" s="3">
        <v>50383</v>
      </c>
      <c r="G32" s="17">
        <v>2.2714047406602784E-2</v>
      </c>
      <c r="H32" s="3">
        <v>412</v>
      </c>
      <c r="I32" s="3">
        <v>32034</v>
      </c>
      <c r="J32" s="17">
        <v>1.2698021327744561E-2</v>
      </c>
    </row>
    <row r="33" spans="1:10" x14ac:dyDescent="0.2">
      <c r="A33" s="1" t="s">
        <v>18</v>
      </c>
      <c r="B33" s="3" t="s">
        <v>69</v>
      </c>
      <c r="C33" s="3">
        <v>1372</v>
      </c>
      <c r="D33" s="17">
        <v>7.2833211944646763E-4</v>
      </c>
      <c r="E33" s="3">
        <v>268</v>
      </c>
      <c r="F33" s="3">
        <v>7758</v>
      </c>
      <c r="G33" s="17">
        <v>3.3391477697483178E-2</v>
      </c>
      <c r="H33" s="3" t="s">
        <v>69</v>
      </c>
      <c r="I33" s="3" t="s">
        <v>69</v>
      </c>
      <c r="J33" s="17" t="s">
        <v>69</v>
      </c>
    </row>
    <row r="34" spans="1:10" x14ac:dyDescent="0.2">
      <c r="A34" s="1" t="s">
        <v>41</v>
      </c>
      <c r="B34" s="3" t="s">
        <v>69</v>
      </c>
      <c r="C34" s="3" t="s">
        <v>69</v>
      </c>
      <c r="D34" s="17" t="s">
        <v>69</v>
      </c>
      <c r="E34" s="3">
        <v>766</v>
      </c>
      <c r="F34" s="3">
        <v>68855</v>
      </c>
      <c r="G34" s="17">
        <v>1.1002427428505768E-2</v>
      </c>
      <c r="H34" s="3">
        <v>106</v>
      </c>
      <c r="I34" s="3">
        <v>18420</v>
      </c>
      <c r="J34" s="17">
        <v>5.7216884378711004E-3</v>
      </c>
    </row>
    <row r="35" spans="1:10" x14ac:dyDescent="0.2">
      <c r="A35" s="1" t="s">
        <v>19</v>
      </c>
      <c r="B35" s="3" t="s">
        <v>69</v>
      </c>
      <c r="C35" s="3">
        <v>4639</v>
      </c>
      <c r="D35" s="17">
        <v>1.7215407789972026E-3</v>
      </c>
      <c r="E35" s="3">
        <v>2091</v>
      </c>
      <c r="F35" s="3">
        <v>102030</v>
      </c>
      <c r="G35" s="17">
        <v>2.0082404125968824E-2</v>
      </c>
      <c r="H35" s="3">
        <v>966</v>
      </c>
      <c r="I35" s="3">
        <v>33663</v>
      </c>
      <c r="J35" s="17">
        <v>2.7895694360218316E-2</v>
      </c>
    </row>
    <row r="36" spans="1:10" x14ac:dyDescent="0.2">
      <c r="A36" s="1" t="s">
        <v>42</v>
      </c>
      <c r="B36" s="3" t="s">
        <v>69</v>
      </c>
      <c r="C36" s="3" t="s">
        <v>69</v>
      </c>
      <c r="D36" s="17" t="s">
        <v>69</v>
      </c>
      <c r="E36" s="3">
        <v>354</v>
      </c>
      <c r="F36" s="3">
        <v>16679</v>
      </c>
      <c r="G36" s="17">
        <v>2.0783185580931132E-2</v>
      </c>
      <c r="H36" s="3">
        <v>78</v>
      </c>
      <c r="I36" s="3">
        <v>4964</v>
      </c>
      <c r="J36" s="17">
        <v>1.5470051566838556E-2</v>
      </c>
    </row>
    <row r="37" spans="1:10" x14ac:dyDescent="0.2">
      <c r="A37" s="1" t="s">
        <v>20</v>
      </c>
      <c r="B37" s="3">
        <v>26</v>
      </c>
      <c r="C37" s="3">
        <v>3772</v>
      </c>
      <c r="D37" s="17">
        <v>6.8457082675092151E-3</v>
      </c>
      <c r="E37" s="3">
        <v>1605</v>
      </c>
      <c r="F37" s="3">
        <v>50813</v>
      </c>
      <c r="G37" s="17">
        <v>3.061925292838338E-2</v>
      </c>
      <c r="H37" s="3">
        <v>622</v>
      </c>
      <c r="I37" s="3">
        <v>19638</v>
      </c>
      <c r="J37" s="17">
        <v>3.0700888450148074E-2</v>
      </c>
    </row>
    <row r="38" spans="1:10" x14ac:dyDescent="0.2">
      <c r="A38" s="1" t="s">
        <v>21</v>
      </c>
      <c r="B38" s="3">
        <v>12</v>
      </c>
      <c r="C38" s="3">
        <v>4211</v>
      </c>
      <c r="D38" s="17">
        <v>2.8415818138763913E-3</v>
      </c>
      <c r="E38" s="3">
        <v>7221</v>
      </c>
      <c r="F38" s="3">
        <v>210421</v>
      </c>
      <c r="G38" s="17">
        <v>3.3178338739765299E-2</v>
      </c>
      <c r="H38" s="3">
        <v>3452</v>
      </c>
      <c r="I38" s="3">
        <v>126048</v>
      </c>
      <c r="J38" s="17">
        <v>2.6656370656370658E-2</v>
      </c>
    </row>
    <row r="39" spans="1:10" x14ac:dyDescent="0.2">
      <c r="A39" s="1" t="s">
        <v>22</v>
      </c>
      <c r="B39" s="3">
        <v>1507</v>
      </c>
      <c r="C39" s="3">
        <v>114252</v>
      </c>
      <c r="D39" s="17">
        <v>1.3018426213080624E-2</v>
      </c>
      <c r="E39" s="3">
        <v>49454</v>
      </c>
      <c r="F39" s="3">
        <v>846440</v>
      </c>
      <c r="G39" s="17">
        <v>5.5200726871705803E-2</v>
      </c>
      <c r="H39" s="3">
        <v>40587</v>
      </c>
      <c r="I39" s="3">
        <v>622937</v>
      </c>
      <c r="J39" s="17">
        <v>6.1168849958705335E-2</v>
      </c>
    </row>
    <row r="40" spans="1:10" x14ac:dyDescent="0.2">
      <c r="A40" s="1" t="s">
        <v>23</v>
      </c>
      <c r="B40" s="3">
        <v>11</v>
      </c>
      <c r="C40" s="3">
        <v>3370</v>
      </c>
      <c r="D40" s="17">
        <v>3.2534753031647442E-3</v>
      </c>
      <c r="E40" s="3">
        <v>3475</v>
      </c>
      <c r="F40" s="3">
        <v>48750</v>
      </c>
      <c r="G40" s="17">
        <v>6.6539013882240303E-2</v>
      </c>
      <c r="H40" s="3">
        <v>1442</v>
      </c>
      <c r="I40" s="3">
        <v>58698</v>
      </c>
      <c r="J40" s="17">
        <v>2.3977386099102094E-2</v>
      </c>
    </row>
    <row r="41" spans="1:10" x14ac:dyDescent="0.2">
      <c r="A41" s="1" t="s">
        <v>43</v>
      </c>
      <c r="B41" s="3" t="s">
        <v>69</v>
      </c>
      <c r="C41" s="3" t="s">
        <v>69</v>
      </c>
      <c r="D41" s="17" t="s">
        <v>69</v>
      </c>
      <c r="E41" s="3">
        <v>48</v>
      </c>
      <c r="F41" s="3">
        <v>1386</v>
      </c>
      <c r="G41" s="17">
        <v>3.3472803347280332E-2</v>
      </c>
      <c r="H41" s="3" t="s">
        <v>69</v>
      </c>
      <c r="I41" s="3" t="s">
        <v>69</v>
      </c>
      <c r="J41" s="17" t="s">
        <v>69</v>
      </c>
    </row>
    <row r="42" spans="1:10" x14ac:dyDescent="0.2">
      <c r="A42" s="1" t="s">
        <v>24</v>
      </c>
      <c r="B42" s="3">
        <v>28</v>
      </c>
      <c r="C42" s="3">
        <v>6152</v>
      </c>
      <c r="D42" s="17">
        <v>4.5307443365695792E-3</v>
      </c>
      <c r="E42" s="3">
        <v>41197</v>
      </c>
      <c r="F42" s="3">
        <v>290225</v>
      </c>
      <c r="G42" s="17">
        <v>0.12430375774692085</v>
      </c>
      <c r="H42" s="3">
        <v>26947</v>
      </c>
      <c r="I42" s="3">
        <v>285613</v>
      </c>
      <c r="J42" s="17">
        <v>8.6213846941387257E-2</v>
      </c>
    </row>
    <row r="43" spans="1:10" x14ac:dyDescent="0.2">
      <c r="A43" s="1" t="s">
        <v>25</v>
      </c>
      <c r="B43" s="3" t="s">
        <v>69</v>
      </c>
      <c r="C43" s="3">
        <v>2837</v>
      </c>
      <c r="D43" s="17">
        <v>1.056338028169014E-3</v>
      </c>
      <c r="E43" s="3">
        <v>24292</v>
      </c>
      <c r="F43" s="3">
        <v>302960</v>
      </c>
      <c r="G43" s="17">
        <v>7.4230256805153216E-2</v>
      </c>
      <c r="H43" s="3">
        <v>7152</v>
      </c>
      <c r="I43" s="3">
        <v>296186</v>
      </c>
      <c r="J43" s="17">
        <v>2.3577659244802828E-2</v>
      </c>
    </row>
    <row r="44" spans="1:10" x14ac:dyDescent="0.2">
      <c r="A44" s="1" t="s">
        <v>55</v>
      </c>
      <c r="B44" s="3">
        <v>247</v>
      </c>
      <c r="C44" s="3">
        <v>7913</v>
      </c>
      <c r="D44" s="17">
        <v>3.0269607843137255E-2</v>
      </c>
      <c r="E44" s="3">
        <v>10710</v>
      </c>
      <c r="F44" s="3">
        <v>53761</v>
      </c>
      <c r="G44" s="17">
        <v>0.16612120178064557</v>
      </c>
      <c r="H44" s="3">
        <v>7337</v>
      </c>
      <c r="I44" s="3">
        <v>51923</v>
      </c>
      <c r="J44" s="17">
        <v>0.12381032737090786</v>
      </c>
    </row>
    <row r="45" spans="1:10" x14ac:dyDescent="0.2">
      <c r="A45" s="1" t="s">
        <v>26</v>
      </c>
      <c r="B45" s="3" t="s">
        <v>69</v>
      </c>
      <c r="C45" s="3" t="s">
        <v>69</v>
      </c>
      <c r="D45" s="17" t="s">
        <v>69</v>
      </c>
      <c r="E45" s="3">
        <v>2721</v>
      </c>
      <c r="F45" s="3">
        <v>47834</v>
      </c>
      <c r="G45" s="17">
        <v>5.3822569478785484E-2</v>
      </c>
      <c r="H45" s="3">
        <v>593</v>
      </c>
      <c r="I45" s="3">
        <v>28214</v>
      </c>
      <c r="J45" s="17">
        <v>2.0585274412469191E-2</v>
      </c>
    </row>
    <row r="46" spans="1:10" x14ac:dyDescent="0.2">
      <c r="A46" s="1" t="s">
        <v>44</v>
      </c>
      <c r="B46" s="3" t="s">
        <v>69</v>
      </c>
      <c r="C46" s="3" t="s">
        <v>69</v>
      </c>
      <c r="D46" s="17" t="s">
        <v>69</v>
      </c>
      <c r="E46" s="3">
        <v>15</v>
      </c>
      <c r="F46" s="3">
        <v>183</v>
      </c>
      <c r="G46" s="17">
        <v>7.575757575757576E-2</v>
      </c>
      <c r="H46" s="3">
        <v>272</v>
      </c>
      <c r="I46" s="3">
        <v>3093</v>
      </c>
      <c r="J46" s="17">
        <v>8.0832095096582471E-2</v>
      </c>
    </row>
    <row r="47" spans="1:10" x14ac:dyDescent="0.2">
      <c r="A47" s="1" t="s">
        <v>45</v>
      </c>
      <c r="B47" s="3" t="s">
        <v>69</v>
      </c>
      <c r="C47" s="3">
        <v>592</v>
      </c>
      <c r="D47" s="17">
        <v>1.6611295681063124E-2</v>
      </c>
      <c r="E47" s="3" t="s">
        <v>69</v>
      </c>
      <c r="F47" s="3">
        <v>2546</v>
      </c>
      <c r="G47" s="17">
        <v>2.7418723070896985E-3</v>
      </c>
      <c r="H47" s="3">
        <v>108</v>
      </c>
      <c r="I47" s="3">
        <v>2679</v>
      </c>
      <c r="J47" s="17">
        <v>3.8751345532831001E-2</v>
      </c>
    </row>
    <row r="48" spans="1:10" x14ac:dyDescent="0.2">
      <c r="A48" s="1" t="s">
        <v>46</v>
      </c>
      <c r="B48" s="3">
        <v>461</v>
      </c>
      <c r="C48" s="3">
        <v>41937</v>
      </c>
      <c r="D48" s="17">
        <v>1.0873154394075192E-2</v>
      </c>
      <c r="E48" s="3">
        <v>10748</v>
      </c>
      <c r="F48" s="3">
        <v>179534</v>
      </c>
      <c r="G48" s="17">
        <v>5.6484586035463157E-2</v>
      </c>
      <c r="H48" s="3">
        <v>10285</v>
      </c>
      <c r="I48" s="3">
        <v>177016</v>
      </c>
      <c r="J48" s="17">
        <v>5.4911612858447097E-2</v>
      </c>
    </row>
    <row r="49" spans="1:10" x14ac:dyDescent="0.2">
      <c r="A49" s="1" t="s">
        <v>27</v>
      </c>
      <c r="B49" s="3" t="s">
        <v>69</v>
      </c>
      <c r="C49" s="3" t="s">
        <v>69</v>
      </c>
      <c r="D49" s="17" t="s">
        <v>69</v>
      </c>
      <c r="E49" s="3">
        <v>430</v>
      </c>
      <c r="F49" s="3">
        <v>4365</v>
      </c>
      <c r="G49" s="17">
        <v>8.9676746611053182E-2</v>
      </c>
      <c r="H49" s="3">
        <v>1056</v>
      </c>
      <c r="I49" s="3">
        <v>8615</v>
      </c>
      <c r="J49" s="17">
        <v>0.10919243097921622</v>
      </c>
    </row>
    <row r="50" spans="1:10" x14ac:dyDescent="0.2">
      <c r="A50" s="1" t="s">
        <v>28</v>
      </c>
      <c r="B50" s="3" t="s">
        <v>69</v>
      </c>
      <c r="C50" s="3" t="s">
        <v>69</v>
      </c>
      <c r="D50" s="17" t="s">
        <v>69</v>
      </c>
      <c r="E50" s="3">
        <v>622</v>
      </c>
      <c r="F50" s="3">
        <v>8199</v>
      </c>
      <c r="G50" s="17">
        <v>7.0513547216868838E-2</v>
      </c>
      <c r="H50" s="3">
        <v>292</v>
      </c>
      <c r="I50" s="3">
        <v>2170</v>
      </c>
      <c r="J50" s="17">
        <v>0.11860276198212835</v>
      </c>
    </row>
    <row r="51" spans="1:10" x14ac:dyDescent="0.2">
      <c r="A51" s="2" t="s">
        <v>29</v>
      </c>
      <c r="B51" s="3">
        <v>1019</v>
      </c>
      <c r="C51" s="3">
        <v>26011</v>
      </c>
      <c r="D51" s="17">
        <v>3.7698853126156125E-2</v>
      </c>
      <c r="E51" s="3">
        <v>48344</v>
      </c>
      <c r="F51" s="3">
        <v>156078</v>
      </c>
      <c r="G51" s="17">
        <v>0.23649118000997935</v>
      </c>
      <c r="H51" s="3">
        <v>30726</v>
      </c>
      <c r="I51" s="3">
        <v>155341</v>
      </c>
      <c r="J51" s="17">
        <v>0.1651340646111347</v>
      </c>
    </row>
    <row r="52" spans="1:10" x14ac:dyDescent="0.2">
      <c r="A52" s="16" t="s">
        <v>0</v>
      </c>
      <c r="B52" s="8">
        <v>127178</v>
      </c>
      <c r="C52" s="8">
        <v>16684304</v>
      </c>
      <c r="D52" s="21">
        <v>7.5649487653735702E-3</v>
      </c>
      <c r="E52" s="8">
        <v>16820360</v>
      </c>
      <c r="F52" s="8">
        <v>200804538</v>
      </c>
      <c r="G52" s="21">
        <v>7.7290604864522439E-2</v>
      </c>
      <c r="H52" s="8">
        <v>11966153</v>
      </c>
      <c r="I52" s="8">
        <v>181757296</v>
      </c>
      <c r="J52" s="21">
        <v>6.1769254376634601E-2</v>
      </c>
    </row>
  </sheetData>
  <mergeCells count="3">
    <mergeCell ref="B1:D1"/>
    <mergeCell ref="E1:G1"/>
    <mergeCell ref="H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C57E-EBEF-A745-96B8-80587F66ADF0}">
  <dimension ref="A1:J52"/>
  <sheetViews>
    <sheetView workbookViewId="0">
      <selection activeCell="L17" sqref="L17"/>
    </sheetView>
  </sheetViews>
  <sheetFormatPr baseColWidth="10" defaultRowHeight="15" x14ac:dyDescent="0.2"/>
  <cols>
    <col min="1" max="1" width="45.6640625" bestFit="1" customWidth="1"/>
    <col min="2" max="2" width="11.33203125" bestFit="1" customWidth="1"/>
    <col min="3" max="3" width="14.6640625" bestFit="1" customWidth="1"/>
    <col min="4" max="4" width="9.1640625" bestFit="1" customWidth="1"/>
    <col min="5" max="5" width="11.33203125" bestFit="1" customWidth="1"/>
    <col min="6" max="6" width="14.6640625" bestFit="1" customWidth="1"/>
    <col min="7" max="7" width="9.1640625" bestFit="1" customWidth="1"/>
    <col min="8" max="8" width="11.33203125" bestFit="1" customWidth="1"/>
    <col min="9" max="9" width="14.6640625" bestFit="1" customWidth="1"/>
    <col min="10" max="10" width="9.1640625" bestFit="1" customWidth="1"/>
  </cols>
  <sheetData>
    <row r="1" spans="1:10" x14ac:dyDescent="0.2">
      <c r="B1" s="40">
        <v>2019</v>
      </c>
      <c r="C1" s="41"/>
      <c r="D1" s="42"/>
      <c r="E1" s="40">
        <v>2020</v>
      </c>
      <c r="F1" s="41"/>
      <c r="G1" s="42"/>
      <c r="H1" s="40">
        <v>2021</v>
      </c>
      <c r="I1" s="41"/>
      <c r="J1" s="42"/>
    </row>
    <row r="2" spans="1:10" x14ac:dyDescent="0.2">
      <c r="A2" s="4" t="s">
        <v>49</v>
      </c>
      <c r="B2" s="4" t="s">
        <v>75</v>
      </c>
      <c r="C2" s="4" t="s">
        <v>68</v>
      </c>
      <c r="D2" s="4" t="s">
        <v>67</v>
      </c>
      <c r="E2" s="4" t="s">
        <v>75</v>
      </c>
      <c r="F2" s="4" t="s">
        <v>68</v>
      </c>
      <c r="G2" s="4" t="s">
        <v>67</v>
      </c>
      <c r="H2" s="4" t="s">
        <v>75</v>
      </c>
      <c r="I2" s="4" t="s">
        <v>68</v>
      </c>
      <c r="J2" s="4" t="s">
        <v>67</v>
      </c>
    </row>
    <row r="3" spans="1:10" x14ac:dyDescent="0.2">
      <c r="A3" s="1" t="s">
        <v>30</v>
      </c>
      <c r="B3" s="7">
        <v>35927</v>
      </c>
      <c r="C3" s="7">
        <v>84448</v>
      </c>
      <c r="D3" s="17">
        <v>0.42543340280409248</v>
      </c>
      <c r="E3" s="7">
        <v>5390932</v>
      </c>
      <c r="F3" s="7">
        <v>13766018</v>
      </c>
      <c r="G3" s="17">
        <v>0.39161157569313071</v>
      </c>
      <c r="H3" s="7">
        <v>3505555</v>
      </c>
      <c r="I3" s="7">
        <v>9638051</v>
      </c>
      <c r="J3" s="17">
        <v>0.36372032063328985</v>
      </c>
    </row>
    <row r="4" spans="1:10" x14ac:dyDescent="0.2">
      <c r="A4" s="1" t="s">
        <v>31</v>
      </c>
      <c r="B4" s="3" t="s">
        <v>69</v>
      </c>
      <c r="C4" s="3">
        <v>48</v>
      </c>
      <c r="D4" s="17">
        <v>0.125</v>
      </c>
      <c r="E4" s="3">
        <v>1242</v>
      </c>
      <c r="F4" s="3">
        <v>50208</v>
      </c>
      <c r="G4" s="17">
        <v>2.4737093690248565E-2</v>
      </c>
      <c r="H4" s="3">
        <v>1936</v>
      </c>
      <c r="I4" s="3">
        <v>53145</v>
      </c>
      <c r="J4" s="17">
        <v>3.6428638630162762E-2</v>
      </c>
    </row>
    <row r="5" spans="1:10" x14ac:dyDescent="0.2">
      <c r="A5" s="1" t="s">
        <v>32</v>
      </c>
      <c r="B5" s="3">
        <v>97</v>
      </c>
      <c r="C5" s="3">
        <v>624</v>
      </c>
      <c r="D5" s="17">
        <v>0.15544871794871795</v>
      </c>
      <c r="E5" s="3">
        <v>10567</v>
      </c>
      <c r="F5" s="3">
        <v>68583</v>
      </c>
      <c r="G5" s="17">
        <v>0.15407608299432804</v>
      </c>
      <c r="H5" s="3">
        <v>5530</v>
      </c>
      <c r="I5" s="3">
        <v>27417</v>
      </c>
      <c r="J5" s="17">
        <v>0.20169967538388592</v>
      </c>
    </row>
    <row r="6" spans="1:10" x14ac:dyDescent="0.2">
      <c r="A6" s="1" t="s">
        <v>33</v>
      </c>
      <c r="B6" s="3">
        <v>14</v>
      </c>
      <c r="C6" s="3">
        <v>319</v>
      </c>
      <c r="D6" s="17">
        <v>4.3887147335423198E-2</v>
      </c>
      <c r="E6" s="3">
        <v>1064</v>
      </c>
      <c r="F6" s="3">
        <v>12200</v>
      </c>
      <c r="G6" s="17">
        <v>8.7213114754098361E-2</v>
      </c>
      <c r="H6" s="3">
        <v>897</v>
      </c>
      <c r="I6" s="3">
        <v>7574</v>
      </c>
      <c r="J6" s="17">
        <v>0.11843147610245577</v>
      </c>
    </row>
    <row r="7" spans="1:10" x14ac:dyDescent="0.2">
      <c r="A7" s="1" t="s">
        <v>34</v>
      </c>
      <c r="B7" s="3">
        <v>395</v>
      </c>
      <c r="C7" s="3">
        <v>1069</v>
      </c>
      <c r="D7" s="17">
        <v>0.36950420954162772</v>
      </c>
      <c r="E7" s="3">
        <v>102581</v>
      </c>
      <c r="F7" s="3">
        <v>206854</v>
      </c>
      <c r="G7" s="17">
        <v>0.4959101588560047</v>
      </c>
      <c r="H7" s="3">
        <v>48657</v>
      </c>
      <c r="I7" s="3">
        <v>96789</v>
      </c>
      <c r="J7" s="17">
        <v>0.50271208505098719</v>
      </c>
    </row>
    <row r="8" spans="1:10" x14ac:dyDescent="0.2">
      <c r="A8" s="1" t="s">
        <v>35</v>
      </c>
      <c r="B8" s="3">
        <v>2299</v>
      </c>
      <c r="C8" s="3">
        <v>9033</v>
      </c>
      <c r="D8" s="17">
        <v>0.25451123657699548</v>
      </c>
      <c r="E8" s="3">
        <v>46562</v>
      </c>
      <c r="F8" s="3">
        <v>168659</v>
      </c>
      <c r="G8" s="17">
        <v>0.27607183725742473</v>
      </c>
      <c r="H8" s="3">
        <v>37793</v>
      </c>
      <c r="I8" s="3">
        <v>148259</v>
      </c>
      <c r="J8" s="17">
        <v>0.25491201208695591</v>
      </c>
    </row>
    <row r="9" spans="1:10" x14ac:dyDescent="0.2">
      <c r="A9" s="1" t="s">
        <v>36</v>
      </c>
      <c r="B9" s="3">
        <v>132</v>
      </c>
      <c r="C9" s="3">
        <v>507</v>
      </c>
      <c r="D9" s="17">
        <v>0.26035502958579881</v>
      </c>
      <c r="E9" s="3">
        <v>19643</v>
      </c>
      <c r="F9" s="3">
        <v>70694</v>
      </c>
      <c r="G9" s="17">
        <v>0.27785950717175434</v>
      </c>
      <c r="H9" s="3">
        <v>9513</v>
      </c>
      <c r="I9" s="3">
        <v>33291</v>
      </c>
      <c r="J9" s="17">
        <v>0.28575290619086241</v>
      </c>
    </row>
    <row r="10" spans="1:10" x14ac:dyDescent="0.2">
      <c r="A10" s="1" t="s">
        <v>37</v>
      </c>
      <c r="B10" s="3">
        <v>19</v>
      </c>
      <c r="C10" s="3">
        <v>251</v>
      </c>
      <c r="D10" s="17">
        <v>7.5697211155378488E-2</v>
      </c>
      <c r="E10" s="3">
        <v>4338</v>
      </c>
      <c r="F10" s="3">
        <v>14415</v>
      </c>
      <c r="G10" s="17">
        <v>0.30093652445369407</v>
      </c>
      <c r="H10" s="3">
        <v>3644</v>
      </c>
      <c r="I10" s="3">
        <v>11990</v>
      </c>
      <c r="J10" s="17">
        <v>0.30391993327773142</v>
      </c>
    </row>
    <row r="11" spans="1:10" x14ac:dyDescent="0.2">
      <c r="A11" s="1" t="s">
        <v>8</v>
      </c>
      <c r="B11" s="3" t="s">
        <v>69</v>
      </c>
      <c r="C11" s="3">
        <v>18</v>
      </c>
      <c r="D11" s="17">
        <v>5.5555555555555552E-2</v>
      </c>
      <c r="E11" s="3">
        <v>306</v>
      </c>
      <c r="F11" s="3">
        <v>4671</v>
      </c>
      <c r="G11" s="17">
        <v>6.5510597302504817E-2</v>
      </c>
      <c r="H11" s="3">
        <v>228</v>
      </c>
      <c r="I11" s="3">
        <v>3439</v>
      </c>
      <c r="J11" s="17">
        <v>6.6298342541436461E-2</v>
      </c>
    </row>
    <row r="12" spans="1:10" x14ac:dyDescent="0.2">
      <c r="A12" s="1" t="s">
        <v>1</v>
      </c>
      <c r="B12" s="3">
        <v>60</v>
      </c>
      <c r="C12" s="3">
        <v>333</v>
      </c>
      <c r="D12" s="17">
        <v>0.18018018018018017</v>
      </c>
      <c r="E12" s="3">
        <v>11394</v>
      </c>
      <c r="F12" s="3">
        <v>43468</v>
      </c>
      <c r="G12" s="17">
        <v>0.26212386123125059</v>
      </c>
      <c r="H12" s="3">
        <v>3849</v>
      </c>
      <c r="I12" s="3">
        <v>17750</v>
      </c>
      <c r="J12" s="17">
        <v>0.2168450704225352</v>
      </c>
    </row>
    <row r="13" spans="1:10" x14ac:dyDescent="0.2">
      <c r="A13" s="1" t="s">
        <v>2</v>
      </c>
      <c r="B13" s="3">
        <v>2371</v>
      </c>
      <c r="C13" s="3">
        <v>9052</v>
      </c>
      <c r="D13" s="17">
        <v>0.26193106495802032</v>
      </c>
      <c r="E13" s="3">
        <v>83396</v>
      </c>
      <c r="F13" s="3">
        <v>294316</v>
      </c>
      <c r="G13" s="17">
        <v>0.28335530518218516</v>
      </c>
      <c r="H13" s="3">
        <v>64024</v>
      </c>
      <c r="I13" s="3">
        <v>238547</v>
      </c>
      <c r="J13" s="17">
        <v>0.26839155386569524</v>
      </c>
    </row>
    <row r="14" spans="1:10" x14ac:dyDescent="0.2">
      <c r="A14" s="1" t="s">
        <v>3</v>
      </c>
      <c r="B14" s="3">
        <v>14</v>
      </c>
      <c r="C14" s="3">
        <v>63</v>
      </c>
      <c r="D14" s="17">
        <v>0.22222222222222221</v>
      </c>
      <c r="E14" s="3">
        <v>17159</v>
      </c>
      <c r="F14" s="3">
        <v>81591</v>
      </c>
      <c r="G14" s="17">
        <v>0.21030505815592407</v>
      </c>
      <c r="H14" s="3">
        <v>4370</v>
      </c>
      <c r="I14" s="3">
        <v>24917</v>
      </c>
      <c r="J14" s="17">
        <v>0.17538226913352331</v>
      </c>
    </row>
    <row r="15" spans="1:10" x14ac:dyDescent="0.2">
      <c r="A15" s="1" t="s">
        <v>4</v>
      </c>
      <c r="B15" s="3">
        <v>108</v>
      </c>
      <c r="C15" s="3">
        <v>265</v>
      </c>
      <c r="D15" s="17">
        <v>0.40754716981132078</v>
      </c>
      <c r="E15" s="3">
        <v>29695</v>
      </c>
      <c r="F15" s="3">
        <v>76124</v>
      </c>
      <c r="G15" s="17">
        <v>0.39008722610477642</v>
      </c>
      <c r="H15" s="3">
        <v>9877</v>
      </c>
      <c r="I15" s="3">
        <v>27923</v>
      </c>
      <c r="J15" s="17">
        <v>0.35372273752820255</v>
      </c>
    </row>
    <row r="16" spans="1:10" x14ac:dyDescent="0.2">
      <c r="A16" s="1" t="s">
        <v>5</v>
      </c>
      <c r="B16" s="3" t="s">
        <v>69</v>
      </c>
      <c r="C16" s="3">
        <v>67</v>
      </c>
      <c r="D16" s="17">
        <v>7.4626865671641784E-2</v>
      </c>
      <c r="E16" s="3">
        <v>5366</v>
      </c>
      <c r="F16" s="3">
        <v>18879</v>
      </c>
      <c r="G16" s="17">
        <v>0.28423115631124529</v>
      </c>
      <c r="H16" s="3">
        <v>2273</v>
      </c>
      <c r="I16" s="3">
        <v>15985</v>
      </c>
      <c r="J16" s="17">
        <v>0.14219580857053488</v>
      </c>
    </row>
    <row r="17" spans="1:10" x14ac:dyDescent="0.2">
      <c r="A17" s="1" t="s">
        <v>6</v>
      </c>
      <c r="B17" s="3">
        <v>25</v>
      </c>
      <c r="C17" s="3">
        <v>140</v>
      </c>
      <c r="D17" s="17">
        <v>0.17857142857142858</v>
      </c>
      <c r="E17" s="3">
        <v>5883</v>
      </c>
      <c r="F17" s="3">
        <v>40494</v>
      </c>
      <c r="G17" s="17">
        <v>0.14528078233812416</v>
      </c>
      <c r="H17" s="3">
        <v>2371</v>
      </c>
      <c r="I17" s="3">
        <v>14722</v>
      </c>
      <c r="J17" s="17">
        <v>0.1610514875696237</v>
      </c>
    </row>
    <row r="18" spans="1:10" x14ac:dyDescent="0.2">
      <c r="A18" s="1" t="s">
        <v>7</v>
      </c>
      <c r="B18" s="3">
        <v>92</v>
      </c>
      <c r="C18" s="3">
        <v>340</v>
      </c>
      <c r="D18" s="17">
        <v>0.27058823529411763</v>
      </c>
      <c r="E18" s="3">
        <v>2284</v>
      </c>
      <c r="F18" s="3">
        <v>9931</v>
      </c>
      <c r="G18" s="17">
        <v>0.22998690967676971</v>
      </c>
      <c r="H18" s="3">
        <v>3537</v>
      </c>
      <c r="I18" s="3">
        <v>13541</v>
      </c>
      <c r="J18" s="17">
        <v>0.26120670556088915</v>
      </c>
    </row>
    <row r="19" spans="1:10" x14ac:dyDescent="0.2">
      <c r="A19" s="1" t="s">
        <v>38</v>
      </c>
      <c r="B19" s="3" t="s">
        <v>69</v>
      </c>
      <c r="C19" s="3" t="s">
        <v>69</v>
      </c>
      <c r="D19" s="17" t="s">
        <v>69</v>
      </c>
      <c r="E19" s="3">
        <v>152</v>
      </c>
      <c r="F19" s="3">
        <v>413</v>
      </c>
      <c r="G19" s="17">
        <v>0.36803874092009686</v>
      </c>
      <c r="H19" s="3">
        <v>132</v>
      </c>
      <c r="I19" s="3">
        <v>223</v>
      </c>
      <c r="J19" s="17">
        <v>0.59192825112107628</v>
      </c>
    </row>
    <row r="20" spans="1:10" x14ac:dyDescent="0.2">
      <c r="A20" s="1" t="s">
        <v>39</v>
      </c>
      <c r="B20" s="3" t="s">
        <v>69</v>
      </c>
      <c r="C20" s="3" t="s">
        <v>69</v>
      </c>
      <c r="D20" s="17" t="s">
        <v>69</v>
      </c>
      <c r="E20" s="3">
        <v>15</v>
      </c>
      <c r="F20" s="3">
        <v>99</v>
      </c>
      <c r="G20" s="17">
        <v>0.15151515151515152</v>
      </c>
      <c r="H20" s="3">
        <v>35</v>
      </c>
      <c r="I20" s="3">
        <v>283</v>
      </c>
      <c r="J20" s="17">
        <v>0.12367491166077739</v>
      </c>
    </row>
    <row r="21" spans="1:10" x14ac:dyDescent="0.2">
      <c r="A21" s="1" t="s">
        <v>47</v>
      </c>
      <c r="B21" s="3" t="s">
        <v>69</v>
      </c>
      <c r="C21" s="3" t="s">
        <v>69</v>
      </c>
      <c r="D21" s="17" t="s">
        <v>69</v>
      </c>
      <c r="E21" s="3">
        <v>6193</v>
      </c>
      <c r="F21" s="3">
        <v>19183</v>
      </c>
      <c r="G21" s="17">
        <v>0.322837929416671</v>
      </c>
      <c r="H21" s="3">
        <v>11703</v>
      </c>
      <c r="I21" s="3">
        <v>33570</v>
      </c>
      <c r="J21" s="17">
        <v>0.34861483467381593</v>
      </c>
    </row>
    <row r="22" spans="1:10" x14ac:dyDescent="0.2">
      <c r="A22" s="1" t="s">
        <v>48</v>
      </c>
      <c r="B22" s="3" t="s">
        <v>69</v>
      </c>
      <c r="C22" s="3" t="s">
        <v>69</v>
      </c>
      <c r="D22" s="17" t="s">
        <v>69</v>
      </c>
      <c r="E22" s="3">
        <v>818</v>
      </c>
      <c r="F22" s="3">
        <v>2329</v>
      </c>
      <c r="G22" s="17">
        <v>0.35122370115929585</v>
      </c>
      <c r="H22" s="3">
        <v>969</v>
      </c>
      <c r="I22" s="3">
        <v>2708</v>
      </c>
      <c r="J22" s="17">
        <v>0.35782865583456425</v>
      </c>
    </row>
    <row r="23" spans="1:10" x14ac:dyDescent="0.2">
      <c r="A23" s="1" t="s">
        <v>9</v>
      </c>
      <c r="B23" s="3" t="s">
        <v>69</v>
      </c>
      <c r="C23" s="3">
        <v>24</v>
      </c>
      <c r="D23" s="17">
        <v>0.29166666666666669</v>
      </c>
      <c r="E23" s="3">
        <v>818</v>
      </c>
      <c r="F23" s="3">
        <v>4207</v>
      </c>
      <c r="G23" s="17">
        <v>0.1944378416924174</v>
      </c>
      <c r="H23" s="3">
        <v>550</v>
      </c>
      <c r="I23" s="3">
        <v>2968</v>
      </c>
      <c r="J23" s="17">
        <v>0.18530997304582211</v>
      </c>
    </row>
    <row r="24" spans="1:10" x14ac:dyDescent="0.2">
      <c r="A24" s="1" t="s">
        <v>10</v>
      </c>
      <c r="B24" s="3">
        <v>66</v>
      </c>
      <c r="C24" s="3">
        <v>235</v>
      </c>
      <c r="D24" s="17">
        <v>0.28085106382978725</v>
      </c>
      <c r="E24" s="3">
        <v>20008</v>
      </c>
      <c r="F24" s="3">
        <v>59865</v>
      </c>
      <c r="G24" s="17">
        <v>0.3342186586486261</v>
      </c>
      <c r="H24" s="3">
        <v>11316</v>
      </c>
      <c r="I24" s="3">
        <v>35786</v>
      </c>
      <c r="J24" s="17">
        <v>0.3162130442072319</v>
      </c>
    </row>
    <row r="25" spans="1:10" x14ac:dyDescent="0.2">
      <c r="A25" s="1" t="s">
        <v>11</v>
      </c>
      <c r="B25" s="3">
        <v>2941</v>
      </c>
      <c r="C25" s="3">
        <v>13542</v>
      </c>
      <c r="D25" s="17">
        <v>0.21717619258602866</v>
      </c>
      <c r="E25" s="3">
        <v>303211</v>
      </c>
      <c r="F25" s="3">
        <v>1379086</v>
      </c>
      <c r="G25" s="17">
        <v>0.21986373583663382</v>
      </c>
      <c r="H25" s="3">
        <v>300523</v>
      </c>
      <c r="I25" s="3">
        <v>1248310</v>
      </c>
      <c r="J25" s="17">
        <v>0.24074388573351171</v>
      </c>
    </row>
    <row r="26" spans="1:10" x14ac:dyDescent="0.2">
      <c r="A26" s="1" t="s">
        <v>12</v>
      </c>
      <c r="B26" s="3">
        <v>21</v>
      </c>
      <c r="C26" s="3">
        <v>185</v>
      </c>
      <c r="D26" s="17">
        <v>0.11351351351351352</v>
      </c>
      <c r="E26" s="3">
        <v>938</v>
      </c>
      <c r="F26" s="3">
        <v>3608</v>
      </c>
      <c r="G26" s="17">
        <v>0.25997782705099776</v>
      </c>
      <c r="H26" s="3">
        <v>860</v>
      </c>
      <c r="I26" s="3">
        <v>2841</v>
      </c>
      <c r="J26" s="17">
        <v>0.30271031326997538</v>
      </c>
    </row>
    <row r="27" spans="1:10" x14ac:dyDescent="0.2">
      <c r="A27" s="1" t="s">
        <v>13</v>
      </c>
      <c r="B27" s="3">
        <v>14</v>
      </c>
      <c r="C27" s="3">
        <v>711</v>
      </c>
      <c r="D27" s="17">
        <v>1.969057665260197E-2</v>
      </c>
      <c r="E27" s="3">
        <v>1584</v>
      </c>
      <c r="F27" s="3">
        <v>11979</v>
      </c>
      <c r="G27" s="17">
        <v>0.13223140495867769</v>
      </c>
      <c r="H27" s="3">
        <v>389</v>
      </c>
      <c r="I27" s="3">
        <v>4142</v>
      </c>
      <c r="J27" s="17">
        <v>9.3915982617093191E-2</v>
      </c>
    </row>
    <row r="28" spans="1:10" x14ac:dyDescent="0.2">
      <c r="A28" s="1" t="s">
        <v>14</v>
      </c>
      <c r="B28" s="3" t="s">
        <v>69</v>
      </c>
      <c r="C28" s="3" t="s">
        <v>69</v>
      </c>
      <c r="D28" s="17" t="s">
        <v>69</v>
      </c>
      <c r="E28" s="3" t="s">
        <v>69</v>
      </c>
      <c r="F28" s="3">
        <v>28</v>
      </c>
      <c r="G28" s="17" t="s">
        <v>69</v>
      </c>
      <c r="H28" s="3" t="s">
        <v>69</v>
      </c>
      <c r="I28" s="3">
        <v>22</v>
      </c>
      <c r="J28" s="17" t="s">
        <v>69</v>
      </c>
    </row>
    <row r="29" spans="1:10" x14ac:dyDescent="0.2">
      <c r="A29" s="1" t="s">
        <v>40</v>
      </c>
      <c r="B29" s="3" t="s">
        <v>69</v>
      </c>
      <c r="C29" s="3" t="s">
        <v>69</v>
      </c>
      <c r="D29" s="17" t="s">
        <v>69</v>
      </c>
      <c r="E29" s="3" t="s">
        <v>69</v>
      </c>
      <c r="F29" s="3">
        <v>117</v>
      </c>
      <c r="G29" s="17">
        <v>1.7094017094017096E-2</v>
      </c>
      <c r="H29" s="3">
        <v>16</v>
      </c>
      <c r="I29" s="3">
        <v>691</v>
      </c>
      <c r="J29" s="17">
        <v>2.3154848046309694E-2</v>
      </c>
    </row>
    <row r="30" spans="1:10" x14ac:dyDescent="0.2">
      <c r="A30" s="1" t="s">
        <v>15</v>
      </c>
      <c r="B30" s="3">
        <v>19</v>
      </c>
      <c r="C30" s="3">
        <v>312</v>
      </c>
      <c r="D30" s="17">
        <v>6.0897435897435896E-2</v>
      </c>
      <c r="E30" s="3">
        <v>2047</v>
      </c>
      <c r="F30" s="3">
        <v>45308</v>
      </c>
      <c r="G30" s="17">
        <v>4.517965922132957E-2</v>
      </c>
      <c r="H30" s="3">
        <v>863</v>
      </c>
      <c r="I30" s="3">
        <v>17606</v>
      </c>
      <c r="J30" s="17">
        <v>4.9017380438486878E-2</v>
      </c>
    </row>
    <row r="31" spans="1:10" x14ac:dyDescent="0.2">
      <c r="A31" s="1" t="s">
        <v>16</v>
      </c>
      <c r="B31" s="3">
        <v>619</v>
      </c>
      <c r="C31" s="3">
        <v>2179</v>
      </c>
      <c r="D31" s="17">
        <v>0.28407526388251492</v>
      </c>
      <c r="E31" s="3">
        <v>60642</v>
      </c>
      <c r="F31" s="3">
        <v>161494</v>
      </c>
      <c r="G31" s="17">
        <v>0.37550621075705598</v>
      </c>
      <c r="H31" s="3">
        <v>38538</v>
      </c>
      <c r="I31" s="3">
        <v>111230</v>
      </c>
      <c r="J31" s="17">
        <v>0.34647127573496361</v>
      </c>
    </row>
    <row r="32" spans="1:10" x14ac:dyDescent="0.2">
      <c r="A32" s="1" t="s">
        <v>17</v>
      </c>
      <c r="B32" s="3" t="s">
        <v>69</v>
      </c>
      <c r="C32" s="3">
        <v>79</v>
      </c>
      <c r="D32" s="17">
        <v>3.7974683544303799E-2</v>
      </c>
      <c r="E32" s="3">
        <v>48</v>
      </c>
      <c r="F32" s="3">
        <v>1171</v>
      </c>
      <c r="G32" s="17">
        <v>4.0990606319385142E-2</v>
      </c>
      <c r="H32" s="3">
        <v>31</v>
      </c>
      <c r="I32" s="3">
        <v>412</v>
      </c>
      <c r="J32" s="17">
        <v>7.5242718446601936E-2</v>
      </c>
    </row>
    <row r="33" spans="1:10" x14ac:dyDescent="0.2">
      <c r="A33" s="1" t="s">
        <v>18</v>
      </c>
      <c r="B33" s="3" t="s">
        <v>69</v>
      </c>
      <c r="C33" s="3" t="s">
        <v>69</v>
      </c>
      <c r="D33" s="17" t="s">
        <v>69</v>
      </c>
      <c r="E33" s="3">
        <v>47</v>
      </c>
      <c r="F33" s="3">
        <v>268</v>
      </c>
      <c r="G33" s="17">
        <v>0.17537313432835822</v>
      </c>
      <c r="H33" s="3" t="s">
        <v>69</v>
      </c>
      <c r="I33" s="3" t="s">
        <v>69</v>
      </c>
      <c r="J33" s="17" t="s">
        <v>69</v>
      </c>
    </row>
    <row r="34" spans="1:10" x14ac:dyDescent="0.2">
      <c r="A34" s="1" t="s">
        <v>41</v>
      </c>
      <c r="B34" s="3" t="s">
        <v>69</v>
      </c>
      <c r="C34" s="3" t="s">
        <v>69</v>
      </c>
      <c r="D34" s="17" t="s">
        <v>69</v>
      </c>
      <c r="E34" s="3">
        <v>111</v>
      </c>
      <c r="F34" s="3">
        <v>766</v>
      </c>
      <c r="G34" s="17">
        <v>0.14490861618798956</v>
      </c>
      <c r="H34" s="3">
        <v>18</v>
      </c>
      <c r="I34" s="3">
        <v>106</v>
      </c>
      <c r="J34" s="17">
        <v>0.16981132075471697</v>
      </c>
    </row>
    <row r="35" spans="1:10" x14ac:dyDescent="0.2">
      <c r="A35" s="1" t="s">
        <v>19</v>
      </c>
      <c r="B35" s="3" t="s">
        <v>69</v>
      </c>
      <c r="C35" s="3" t="s">
        <v>69</v>
      </c>
      <c r="D35" s="17">
        <v>0.125</v>
      </c>
      <c r="E35" s="3">
        <v>70</v>
      </c>
      <c r="F35" s="3">
        <v>2091</v>
      </c>
      <c r="G35" s="17">
        <v>3.3476805356288858E-2</v>
      </c>
      <c r="H35" s="3">
        <v>11</v>
      </c>
      <c r="I35" s="3">
        <v>966</v>
      </c>
      <c r="J35" s="17">
        <v>1.1387163561076604E-2</v>
      </c>
    </row>
    <row r="36" spans="1:10" x14ac:dyDescent="0.2">
      <c r="A36" s="1" t="s">
        <v>42</v>
      </c>
      <c r="B36" s="3" t="s">
        <v>69</v>
      </c>
      <c r="C36" s="3" t="s">
        <v>69</v>
      </c>
      <c r="D36" s="17" t="s">
        <v>69</v>
      </c>
      <c r="E36" s="3">
        <v>14</v>
      </c>
      <c r="F36" s="3">
        <v>354</v>
      </c>
      <c r="G36" s="17">
        <v>3.954802259887006E-2</v>
      </c>
      <c r="H36" s="3" t="s">
        <v>69</v>
      </c>
      <c r="I36" s="3">
        <v>78</v>
      </c>
      <c r="J36" s="17">
        <v>1.282051282051282E-2</v>
      </c>
    </row>
    <row r="37" spans="1:10" x14ac:dyDescent="0.2">
      <c r="A37" s="1" t="s">
        <v>20</v>
      </c>
      <c r="B37" s="3" t="s">
        <v>69</v>
      </c>
      <c r="C37" s="3">
        <v>26</v>
      </c>
      <c r="D37" s="17">
        <v>0.11538461538461539</v>
      </c>
      <c r="E37" s="3">
        <v>68</v>
      </c>
      <c r="F37" s="3">
        <v>1605</v>
      </c>
      <c r="G37" s="17">
        <v>4.2367601246105918E-2</v>
      </c>
      <c r="H37" s="3">
        <v>40</v>
      </c>
      <c r="I37" s="3">
        <v>622</v>
      </c>
      <c r="J37" s="17">
        <v>6.4308681672025719E-2</v>
      </c>
    </row>
    <row r="38" spans="1:10" x14ac:dyDescent="0.2">
      <c r="A38" s="1" t="s">
        <v>21</v>
      </c>
      <c r="B38" s="3" t="s">
        <v>69</v>
      </c>
      <c r="C38" s="3">
        <v>12</v>
      </c>
      <c r="D38" s="17" t="s">
        <v>69</v>
      </c>
      <c r="E38" s="3">
        <v>608</v>
      </c>
      <c r="F38" s="3">
        <v>7221</v>
      </c>
      <c r="G38" s="17">
        <v>8.4198864423210076E-2</v>
      </c>
      <c r="H38" s="3">
        <v>201</v>
      </c>
      <c r="I38" s="3">
        <v>3452</v>
      </c>
      <c r="J38" s="17">
        <v>5.8227114716106608E-2</v>
      </c>
    </row>
    <row r="39" spans="1:10" x14ac:dyDescent="0.2">
      <c r="A39" s="1" t="s">
        <v>22</v>
      </c>
      <c r="B39" s="3">
        <v>521</v>
      </c>
      <c r="C39" s="3">
        <v>1507</v>
      </c>
      <c r="D39" s="17">
        <v>0.34571997345719974</v>
      </c>
      <c r="E39" s="3">
        <v>18086</v>
      </c>
      <c r="F39" s="3">
        <v>49454</v>
      </c>
      <c r="G39" s="17">
        <v>0.36571359242932827</v>
      </c>
      <c r="H39" s="3">
        <v>12078</v>
      </c>
      <c r="I39" s="3">
        <v>40587</v>
      </c>
      <c r="J39" s="17">
        <v>0.2975829699164757</v>
      </c>
    </row>
    <row r="40" spans="1:10" x14ac:dyDescent="0.2">
      <c r="A40" s="1" t="s">
        <v>23</v>
      </c>
      <c r="B40" s="3" t="s">
        <v>69</v>
      </c>
      <c r="C40" s="3">
        <v>11</v>
      </c>
      <c r="D40" s="17">
        <v>0.18181818181818182</v>
      </c>
      <c r="E40" s="3">
        <v>458</v>
      </c>
      <c r="F40" s="3">
        <v>3475</v>
      </c>
      <c r="G40" s="17">
        <v>0.13179856115107913</v>
      </c>
      <c r="H40" s="3">
        <v>116</v>
      </c>
      <c r="I40" s="3">
        <v>1442</v>
      </c>
      <c r="J40" s="17">
        <v>8.0443828016643557E-2</v>
      </c>
    </row>
    <row r="41" spans="1:10" x14ac:dyDescent="0.2">
      <c r="A41" s="1" t="s">
        <v>43</v>
      </c>
      <c r="B41" s="3" t="s">
        <v>69</v>
      </c>
      <c r="C41" s="3" t="s">
        <v>69</v>
      </c>
      <c r="D41" s="17" t="s">
        <v>69</v>
      </c>
      <c r="E41" s="3" t="s">
        <v>69</v>
      </c>
      <c r="F41" s="3">
        <v>48</v>
      </c>
      <c r="G41" s="17" t="s">
        <v>69</v>
      </c>
      <c r="H41" s="3" t="s">
        <v>69</v>
      </c>
      <c r="I41" s="3" t="s">
        <v>69</v>
      </c>
      <c r="J41" s="17" t="s">
        <v>69</v>
      </c>
    </row>
    <row r="42" spans="1:10" x14ac:dyDescent="0.2">
      <c r="A42" s="1" t="s">
        <v>24</v>
      </c>
      <c r="B42" s="3" t="s">
        <v>69</v>
      </c>
      <c r="C42" s="3">
        <v>28</v>
      </c>
      <c r="D42" s="17">
        <v>3.5714285714285712E-2</v>
      </c>
      <c r="E42" s="3">
        <v>5982</v>
      </c>
      <c r="F42" s="3">
        <v>41197</v>
      </c>
      <c r="G42" s="17">
        <v>0.14520474791853777</v>
      </c>
      <c r="H42" s="3">
        <v>2290</v>
      </c>
      <c r="I42" s="3">
        <v>26947</v>
      </c>
      <c r="J42" s="17">
        <v>8.4981630608230968E-2</v>
      </c>
    </row>
    <row r="43" spans="1:10" x14ac:dyDescent="0.2">
      <c r="A43" s="1" t="s">
        <v>25</v>
      </c>
      <c r="B43" s="3" t="s">
        <v>69</v>
      </c>
      <c r="C43" s="3" t="s">
        <v>69</v>
      </c>
      <c r="D43" s="17">
        <v>0.33333333333333331</v>
      </c>
      <c r="E43" s="3">
        <v>2582</v>
      </c>
      <c r="F43" s="3">
        <v>24292</v>
      </c>
      <c r="G43" s="17">
        <v>0.10629013667050881</v>
      </c>
      <c r="H43" s="3">
        <v>741</v>
      </c>
      <c r="I43" s="3">
        <v>7152</v>
      </c>
      <c r="J43" s="17">
        <v>0.10360738255033557</v>
      </c>
    </row>
    <row r="44" spans="1:10" x14ac:dyDescent="0.2">
      <c r="A44" s="1" t="s">
        <v>55</v>
      </c>
      <c r="B44" s="3">
        <v>67</v>
      </c>
      <c r="C44" s="3">
        <v>247</v>
      </c>
      <c r="D44" s="17">
        <v>0.27125506072874495</v>
      </c>
      <c r="E44" s="3">
        <v>1016</v>
      </c>
      <c r="F44" s="3">
        <v>10710</v>
      </c>
      <c r="G44" s="17">
        <v>9.4864612511671331E-2</v>
      </c>
      <c r="H44" s="3">
        <v>1239</v>
      </c>
      <c r="I44" s="3">
        <v>7337</v>
      </c>
      <c r="J44" s="17">
        <v>0.16887011039934577</v>
      </c>
    </row>
    <row r="45" spans="1:10" x14ac:dyDescent="0.2">
      <c r="A45" s="1" t="s">
        <v>26</v>
      </c>
      <c r="B45" s="3" t="s">
        <v>69</v>
      </c>
      <c r="C45" s="3" t="s">
        <v>69</v>
      </c>
      <c r="D45" s="17" t="s">
        <v>69</v>
      </c>
      <c r="E45" s="3">
        <v>219</v>
      </c>
      <c r="F45" s="3">
        <v>2721</v>
      </c>
      <c r="G45" s="17">
        <v>8.0485115766262397E-2</v>
      </c>
      <c r="H45" s="3">
        <v>29</v>
      </c>
      <c r="I45" s="3">
        <v>593</v>
      </c>
      <c r="J45" s="17">
        <v>4.8903878583473864E-2</v>
      </c>
    </row>
    <row r="46" spans="1:10" x14ac:dyDescent="0.2">
      <c r="A46" s="1" t="s">
        <v>44</v>
      </c>
      <c r="B46" s="3" t="s">
        <v>69</v>
      </c>
      <c r="C46" s="3" t="s">
        <v>69</v>
      </c>
      <c r="D46" s="17" t="s">
        <v>69</v>
      </c>
      <c r="E46" s="3" t="s">
        <v>69</v>
      </c>
      <c r="F46" s="3">
        <v>15</v>
      </c>
      <c r="G46" s="17">
        <v>0.33333333333333331</v>
      </c>
      <c r="H46" s="3">
        <v>35</v>
      </c>
      <c r="I46" s="3">
        <v>272</v>
      </c>
      <c r="J46" s="17">
        <v>0.12867647058823528</v>
      </c>
    </row>
    <row r="47" spans="1:10" x14ac:dyDescent="0.2">
      <c r="A47" s="1" t="s">
        <v>45</v>
      </c>
      <c r="B47" s="3" t="s">
        <v>69</v>
      </c>
      <c r="C47" s="3" t="s">
        <v>69</v>
      </c>
      <c r="D47" s="17" t="s">
        <v>69</v>
      </c>
      <c r="E47" s="3" t="s">
        <v>69</v>
      </c>
      <c r="F47" s="3" t="s">
        <v>69</v>
      </c>
      <c r="G47" s="17" t="s">
        <v>69</v>
      </c>
      <c r="H47" s="3" t="s">
        <v>69</v>
      </c>
      <c r="I47" s="3">
        <v>108</v>
      </c>
      <c r="J47" s="17">
        <v>2.7777777777777776E-2</v>
      </c>
    </row>
    <row r="48" spans="1:10" x14ac:dyDescent="0.2">
      <c r="A48" s="1" t="s">
        <v>46</v>
      </c>
      <c r="B48" s="3">
        <v>151</v>
      </c>
      <c r="C48" s="3">
        <v>461</v>
      </c>
      <c r="D48" s="17">
        <v>0.32754880694143168</v>
      </c>
      <c r="E48" s="3">
        <v>3961</v>
      </c>
      <c r="F48" s="3">
        <v>10748</v>
      </c>
      <c r="G48" s="17">
        <v>0.36853368068477854</v>
      </c>
      <c r="H48" s="3">
        <v>3461</v>
      </c>
      <c r="I48" s="3">
        <v>10285</v>
      </c>
      <c r="J48" s="17">
        <v>0.33650947982498786</v>
      </c>
    </row>
    <row r="49" spans="1:10" x14ac:dyDescent="0.2">
      <c r="A49" s="1" t="s">
        <v>27</v>
      </c>
      <c r="B49" s="3" t="s">
        <v>69</v>
      </c>
      <c r="C49" s="3" t="s">
        <v>69</v>
      </c>
      <c r="D49" s="17" t="s">
        <v>69</v>
      </c>
      <c r="E49" s="3">
        <v>43</v>
      </c>
      <c r="F49" s="3">
        <v>430</v>
      </c>
      <c r="G49" s="17">
        <v>0.1</v>
      </c>
      <c r="H49" s="3">
        <v>278</v>
      </c>
      <c r="I49" s="3">
        <v>1056</v>
      </c>
      <c r="J49" s="17">
        <v>0.26325757575757575</v>
      </c>
    </row>
    <row r="50" spans="1:10" x14ac:dyDescent="0.2">
      <c r="A50" s="1" t="s">
        <v>28</v>
      </c>
      <c r="B50" s="3" t="s">
        <v>69</v>
      </c>
      <c r="C50" s="3" t="s">
        <v>69</v>
      </c>
      <c r="D50" s="17" t="s">
        <v>69</v>
      </c>
      <c r="E50" s="3">
        <v>54</v>
      </c>
      <c r="F50" s="3">
        <v>622</v>
      </c>
      <c r="G50" s="17">
        <v>8.6816720257234734E-2</v>
      </c>
      <c r="H50" s="3">
        <v>30</v>
      </c>
      <c r="I50" s="3">
        <v>292</v>
      </c>
      <c r="J50" s="17">
        <v>0.10273972602739725</v>
      </c>
    </row>
    <row r="51" spans="1:10" x14ac:dyDescent="0.2">
      <c r="A51" s="2" t="s">
        <v>29</v>
      </c>
      <c r="B51" s="6">
        <v>613</v>
      </c>
      <c r="C51" s="6">
        <v>1019</v>
      </c>
      <c r="D51" s="18">
        <v>0.60157016683022568</v>
      </c>
      <c r="E51" s="6">
        <v>29931</v>
      </c>
      <c r="F51" s="6">
        <v>48344</v>
      </c>
      <c r="G51" s="18">
        <v>0.61912543438689394</v>
      </c>
      <c r="H51" s="6">
        <v>17424</v>
      </c>
      <c r="I51" s="6">
        <v>30726</v>
      </c>
      <c r="J51" s="18">
        <v>0.56707674282366727</v>
      </c>
    </row>
    <row r="52" spans="1:10" x14ac:dyDescent="0.2">
      <c r="A52" s="16" t="s">
        <v>0</v>
      </c>
      <c r="B52" s="6">
        <v>46615</v>
      </c>
      <c r="C52" s="6">
        <v>127178</v>
      </c>
      <c r="D52" s="18">
        <v>0.36653351994841876</v>
      </c>
      <c r="E52" s="6">
        <v>6192143</v>
      </c>
      <c r="F52" s="6">
        <v>16820360</v>
      </c>
      <c r="G52" s="18">
        <v>0.36813379737413465</v>
      </c>
      <c r="H52" s="6">
        <v>4107974</v>
      </c>
      <c r="I52" s="6">
        <v>11966153</v>
      </c>
      <c r="J52" s="18">
        <v>0.34329947143413592</v>
      </c>
    </row>
  </sheetData>
  <mergeCells count="3">
    <mergeCell ref="B1:D1"/>
    <mergeCell ref="E1:G1"/>
    <mergeCell ref="H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BA1F5-CB09-7B4C-A4F4-C8ACFE433AB0}">
  <dimension ref="A1:D3"/>
  <sheetViews>
    <sheetView workbookViewId="0">
      <selection activeCell="K17" sqref="K17"/>
    </sheetView>
  </sheetViews>
  <sheetFormatPr baseColWidth="10" defaultRowHeight="15" x14ac:dyDescent="0.2"/>
  <cols>
    <col min="2" max="2" width="5.1640625" bestFit="1" customWidth="1"/>
    <col min="3" max="3" width="6.1640625" bestFit="1" customWidth="1"/>
    <col min="4" max="4" width="7.1640625" bestFit="1" customWidth="1"/>
  </cols>
  <sheetData>
    <row r="1" spans="1:4" x14ac:dyDescent="0.2">
      <c r="A1" s="4" t="s">
        <v>72</v>
      </c>
      <c r="B1" s="4">
        <v>2019</v>
      </c>
      <c r="C1" s="4">
        <v>2020</v>
      </c>
      <c r="D1" s="4">
        <v>2021</v>
      </c>
    </row>
    <row r="2" spans="1:4" x14ac:dyDescent="0.2">
      <c r="A2" s="22" t="s">
        <v>73</v>
      </c>
      <c r="B2" s="3" t="s">
        <v>69</v>
      </c>
      <c r="C2" s="3">
        <v>57503</v>
      </c>
      <c r="D2" s="3">
        <v>55234</v>
      </c>
    </row>
    <row r="3" spans="1:4" x14ac:dyDescent="0.2">
      <c r="A3" s="23" t="s">
        <v>74</v>
      </c>
      <c r="B3" s="6">
        <v>245</v>
      </c>
      <c r="C3" s="6">
        <v>18777</v>
      </c>
      <c r="D3" s="6">
        <v>166477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F00E-A37B-6048-9245-C9CE44CD5BA1}">
  <dimension ref="A1:C50"/>
  <sheetViews>
    <sheetView workbookViewId="0">
      <selection activeCell="C9" sqref="C9"/>
    </sheetView>
  </sheetViews>
  <sheetFormatPr baseColWidth="10" defaultRowHeight="15" x14ac:dyDescent="0.2"/>
  <cols>
    <col min="1" max="1" width="15.33203125" customWidth="1"/>
  </cols>
  <sheetData>
    <row r="1" spans="1:3" x14ac:dyDescent="0.2">
      <c r="A1" s="27" t="s">
        <v>133</v>
      </c>
    </row>
    <row r="3" spans="1:3" x14ac:dyDescent="0.2">
      <c r="A3" s="26" t="s">
        <v>79</v>
      </c>
      <c r="B3" s="26" t="s">
        <v>80</v>
      </c>
      <c r="C3" t="s">
        <v>84</v>
      </c>
    </row>
    <row r="4" spans="1:3" x14ac:dyDescent="0.2">
      <c r="C4" t="s">
        <v>85</v>
      </c>
    </row>
    <row r="5" spans="1:3" x14ac:dyDescent="0.2">
      <c r="C5" t="s">
        <v>86</v>
      </c>
    </row>
    <row r="6" spans="1:3" x14ac:dyDescent="0.2">
      <c r="C6" t="s">
        <v>81</v>
      </c>
    </row>
    <row r="8" spans="1:3" x14ac:dyDescent="0.2">
      <c r="A8" s="26" t="s">
        <v>82</v>
      </c>
      <c r="B8" s="26" t="s">
        <v>80</v>
      </c>
      <c r="C8" t="s">
        <v>88</v>
      </c>
    </row>
    <row r="9" spans="1:3" x14ac:dyDescent="0.2">
      <c r="C9" t="s">
        <v>89</v>
      </c>
    </row>
    <row r="10" spans="1:3" x14ac:dyDescent="0.2">
      <c r="C10" t="s">
        <v>90</v>
      </c>
    </row>
    <row r="11" spans="1:3" x14ac:dyDescent="0.2">
      <c r="C11" t="s">
        <v>81</v>
      </c>
    </row>
    <row r="12" spans="1:3" x14ac:dyDescent="0.2">
      <c r="C12" s="28"/>
    </row>
    <row r="13" spans="1:3" x14ac:dyDescent="0.2">
      <c r="A13" s="26" t="s">
        <v>83</v>
      </c>
      <c r="B13" s="26" t="s">
        <v>80</v>
      </c>
      <c r="C13" t="s">
        <v>91</v>
      </c>
    </row>
    <row r="14" spans="1:3" x14ac:dyDescent="0.2">
      <c r="C14" t="s">
        <v>92</v>
      </c>
    </row>
    <row r="15" spans="1:3" x14ac:dyDescent="0.2">
      <c r="C15" t="s">
        <v>93</v>
      </c>
    </row>
    <row r="16" spans="1:3" x14ac:dyDescent="0.2">
      <c r="C16" t="s">
        <v>81</v>
      </c>
    </row>
    <row r="17" spans="1:3" x14ac:dyDescent="0.2">
      <c r="C17" s="29"/>
    </row>
    <row r="18" spans="1:3" x14ac:dyDescent="0.2">
      <c r="A18" s="26" t="s">
        <v>87</v>
      </c>
      <c r="B18" s="26" t="s">
        <v>80</v>
      </c>
      <c r="C18" t="s">
        <v>94</v>
      </c>
    </row>
    <row r="19" spans="1:3" x14ac:dyDescent="0.2">
      <c r="C19" t="s">
        <v>95</v>
      </c>
    </row>
    <row r="20" spans="1:3" x14ac:dyDescent="0.2">
      <c r="C20" t="s">
        <v>96</v>
      </c>
    </row>
    <row r="21" spans="1:3" x14ac:dyDescent="0.2">
      <c r="C21" t="s">
        <v>81</v>
      </c>
    </row>
    <row r="23" spans="1:3" x14ac:dyDescent="0.2">
      <c r="A23" s="26" t="s">
        <v>97</v>
      </c>
      <c r="B23" s="26" t="s">
        <v>80</v>
      </c>
      <c r="C23" t="s">
        <v>101</v>
      </c>
    </row>
    <row r="24" spans="1:3" x14ac:dyDescent="0.2">
      <c r="C24" t="s">
        <v>98</v>
      </c>
    </row>
    <row r="25" spans="1:3" x14ac:dyDescent="0.2">
      <c r="C25" t="s">
        <v>99</v>
      </c>
    </row>
    <row r="26" spans="1:3" x14ac:dyDescent="0.2">
      <c r="C26" t="s">
        <v>81</v>
      </c>
    </row>
    <row r="28" spans="1:3" x14ac:dyDescent="0.2">
      <c r="A28" s="26" t="s">
        <v>100</v>
      </c>
      <c r="B28" s="26" t="s">
        <v>80</v>
      </c>
      <c r="C28" t="s">
        <v>102</v>
      </c>
    </row>
    <row r="29" spans="1:3" x14ac:dyDescent="0.2">
      <c r="C29" t="s">
        <v>103</v>
      </c>
    </row>
    <row r="30" spans="1:3" x14ac:dyDescent="0.2">
      <c r="C30" t="s">
        <v>104</v>
      </c>
    </row>
    <row r="31" spans="1:3" x14ac:dyDescent="0.2">
      <c r="C31" t="s">
        <v>81</v>
      </c>
    </row>
    <row r="34" spans="1:3" x14ac:dyDescent="0.2">
      <c r="A34" s="26" t="s">
        <v>105</v>
      </c>
      <c r="B34" s="26" t="s">
        <v>80</v>
      </c>
      <c r="C34" t="s">
        <v>106</v>
      </c>
    </row>
    <row r="35" spans="1:3" x14ac:dyDescent="0.2">
      <c r="C35" t="s">
        <v>107</v>
      </c>
    </row>
    <row r="36" spans="1:3" x14ac:dyDescent="0.2">
      <c r="C36" t="s">
        <v>108</v>
      </c>
    </row>
    <row r="38" spans="1:3" x14ac:dyDescent="0.2">
      <c r="A38" s="26" t="s">
        <v>109</v>
      </c>
      <c r="B38" s="26" t="s">
        <v>80</v>
      </c>
      <c r="C38" t="s">
        <v>114</v>
      </c>
    </row>
    <row r="39" spans="1:3" x14ac:dyDescent="0.2">
      <c r="C39" t="s">
        <v>115</v>
      </c>
    </row>
    <row r="40" spans="1:3" x14ac:dyDescent="0.2">
      <c r="C40" t="s">
        <v>116</v>
      </c>
    </row>
    <row r="41" spans="1:3" x14ac:dyDescent="0.2">
      <c r="C41" t="s">
        <v>81</v>
      </c>
    </row>
    <row r="43" spans="1:3" x14ac:dyDescent="0.2">
      <c r="A43" s="26" t="s">
        <v>110</v>
      </c>
      <c r="B43" s="26" t="s">
        <v>80</v>
      </c>
      <c r="C43" t="s">
        <v>111</v>
      </c>
    </row>
    <row r="44" spans="1:3" x14ac:dyDescent="0.2">
      <c r="C44" t="s">
        <v>112</v>
      </c>
    </row>
    <row r="45" spans="1:3" x14ac:dyDescent="0.2">
      <c r="C45" t="s">
        <v>113</v>
      </c>
    </row>
    <row r="46" spans="1:3" x14ac:dyDescent="0.2">
      <c r="C46" t="s">
        <v>81</v>
      </c>
    </row>
    <row r="48" spans="1:3" x14ac:dyDescent="0.2">
      <c r="A48" s="26" t="s">
        <v>117</v>
      </c>
      <c r="B48" s="26" t="s">
        <v>118</v>
      </c>
      <c r="C48" s="30" t="s">
        <v>120</v>
      </c>
    </row>
    <row r="49" spans="3:3" x14ac:dyDescent="0.2">
      <c r="C49" s="30" t="s">
        <v>119</v>
      </c>
    </row>
    <row r="50" spans="3:3" x14ac:dyDescent="0.2">
      <c r="C50"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2"/>
  <sheetViews>
    <sheetView workbookViewId="0">
      <selection activeCell="M3" sqref="M3"/>
    </sheetView>
  </sheetViews>
  <sheetFormatPr baseColWidth="10" defaultRowHeight="15" x14ac:dyDescent="0.2"/>
  <cols>
    <col min="1" max="1" width="45.6640625" bestFit="1" customWidth="1"/>
    <col min="2" max="5" width="8.5" bestFit="1" customWidth="1"/>
    <col min="6" max="6" width="11.83203125" bestFit="1" customWidth="1"/>
    <col min="7" max="7" width="5.33203125" bestFit="1" customWidth="1"/>
    <col min="8" max="11" width="8.5" bestFit="1" customWidth="1"/>
    <col min="12" max="12" width="11.83203125" bestFit="1" customWidth="1"/>
    <col min="13" max="13" width="8.5" customWidth="1"/>
    <col min="14" max="17" width="8.5" bestFit="1" customWidth="1"/>
    <col min="18" max="18" width="11.83203125" bestFit="1" customWidth="1"/>
    <col min="19" max="19" width="6.1640625" bestFit="1" customWidth="1"/>
    <col min="20" max="20" width="3.1640625" bestFit="1" customWidth="1"/>
  </cols>
  <sheetData>
    <row r="1" spans="1:19" x14ac:dyDescent="0.2">
      <c r="B1" s="40">
        <v>2019</v>
      </c>
      <c r="C1" s="41"/>
      <c r="D1" s="41"/>
      <c r="E1" s="41"/>
      <c r="F1" s="41"/>
      <c r="G1" s="42"/>
      <c r="H1" s="40">
        <v>2020</v>
      </c>
      <c r="I1" s="41"/>
      <c r="J1" s="41"/>
      <c r="K1" s="41"/>
      <c r="L1" s="41"/>
      <c r="M1" s="42"/>
      <c r="N1" s="40">
        <v>2021</v>
      </c>
      <c r="O1" s="41"/>
      <c r="P1" s="41"/>
      <c r="Q1" s="41"/>
      <c r="R1" s="41"/>
      <c r="S1" s="42"/>
    </row>
    <row r="2" spans="1:19" x14ac:dyDescent="0.2">
      <c r="A2" s="4" t="s">
        <v>49</v>
      </c>
      <c r="B2" s="5" t="s">
        <v>50</v>
      </c>
      <c r="C2" s="4" t="s">
        <v>51</v>
      </c>
      <c r="D2" s="4" t="s">
        <v>52</v>
      </c>
      <c r="E2" s="4" t="s">
        <v>53</v>
      </c>
      <c r="F2" s="4" t="s">
        <v>54</v>
      </c>
      <c r="G2" s="4" t="s">
        <v>0</v>
      </c>
      <c r="H2" s="4" t="s">
        <v>50</v>
      </c>
      <c r="I2" s="4" t="s">
        <v>51</v>
      </c>
      <c r="J2" s="4" t="s">
        <v>52</v>
      </c>
      <c r="K2" s="4" t="s">
        <v>53</v>
      </c>
      <c r="L2" s="4" t="s">
        <v>54</v>
      </c>
      <c r="M2" s="4" t="s">
        <v>0</v>
      </c>
      <c r="N2" s="4" t="s">
        <v>50</v>
      </c>
      <c r="O2" s="4" t="s">
        <v>51</v>
      </c>
      <c r="P2" s="4" t="s">
        <v>52</v>
      </c>
      <c r="Q2" s="4" t="s">
        <v>53</v>
      </c>
      <c r="R2" s="4" t="s">
        <v>54</v>
      </c>
      <c r="S2" s="4" t="s">
        <v>0</v>
      </c>
    </row>
    <row r="3" spans="1:19" x14ac:dyDescent="0.2">
      <c r="A3" s="1" t="s">
        <v>30</v>
      </c>
      <c r="B3" s="9">
        <v>26</v>
      </c>
      <c r="C3" s="9">
        <v>784</v>
      </c>
      <c r="D3" s="9">
        <v>700</v>
      </c>
      <c r="E3" s="9">
        <v>741</v>
      </c>
      <c r="F3">
        <v>557</v>
      </c>
      <c r="G3" s="7">
        <v>2808</v>
      </c>
      <c r="H3" s="7">
        <v>332</v>
      </c>
      <c r="I3" s="7">
        <v>10956</v>
      </c>
      <c r="J3" s="7">
        <v>8381</v>
      </c>
      <c r="K3" s="7">
        <v>10993</v>
      </c>
      <c r="L3" s="20">
        <v>12972</v>
      </c>
      <c r="M3" s="7">
        <v>43634</v>
      </c>
      <c r="N3" s="7">
        <v>100</v>
      </c>
      <c r="O3" s="7">
        <v>9677</v>
      </c>
      <c r="P3" s="7">
        <v>7467</v>
      </c>
      <c r="Q3" s="7">
        <v>8822</v>
      </c>
      <c r="R3" s="20">
        <v>10692</v>
      </c>
      <c r="S3" s="7">
        <v>36758</v>
      </c>
    </row>
    <row r="4" spans="1:19" x14ac:dyDescent="0.2">
      <c r="A4" s="1" t="s">
        <v>31</v>
      </c>
      <c r="B4" s="1" t="s">
        <v>69</v>
      </c>
      <c r="C4" s="1" t="s">
        <v>69</v>
      </c>
      <c r="D4" s="1" t="s">
        <v>69</v>
      </c>
      <c r="E4" s="1" t="s">
        <v>69</v>
      </c>
      <c r="F4" t="s">
        <v>69</v>
      </c>
      <c r="G4" s="3">
        <v>18</v>
      </c>
      <c r="H4" s="3" t="s">
        <v>69</v>
      </c>
      <c r="I4" s="3">
        <v>164</v>
      </c>
      <c r="J4" s="3">
        <v>377</v>
      </c>
      <c r="K4" s="3">
        <v>200</v>
      </c>
      <c r="L4" s="20">
        <v>174</v>
      </c>
      <c r="M4" s="3">
        <v>915</v>
      </c>
      <c r="N4" s="3" t="s">
        <v>69</v>
      </c>
      <c r="O4" s="3">
        <v>85</v>
      </c>
      <c r="P4" s="3">
        <v>268</v>
      </c>
      <c r="Q4" s="3">
        <v>140</v>
      </c>
      <c r="R4" s="20">
        <v>101</v>
      </c>
      <c r="S4" s="3">
        <v>594</v>
      </c>
    </row>
    <row r="5" spans="1:19" x14ac:dyDescent="0.2">
      <c r="A5" s="1" t="s">
        <v>32</v>
      </c>
      <c r="B5" s="1" t="s">
        <v>69</v>
      </c>
      <c r="C5" s="1" t="s">
        <v>69</v>
      </c>
      <c r="D5" s="1" t="s">
        <v>69</v>
      </c>
      <c r="E5" s="1">
        <v>19</v>
      </c>
      <c r="F5">
        <v>13</v>
      </c>
      <c r="G5" s="3">
        <v>49</v>
      </c>
      <c r="H5" s="3" t="s">
        <v>69</v>
      </c>
      <c r="I5" s="3">
        <v>276</v>
      </c>
      <c r="J5" s="3">
        <v>405</v>
      </c>
      <c r="K5" s="3">
        <v>510</v>
      </c>
      <c r="L5" s="20">
        <v>509</v>
      </c>
      <c r="M5" s="3">
        <v>1700</v>
      </c>
      <c r="N5" s="3" t="s">
        <v>69</v>
      </c>
      <c r="O5" s="3">
        <v>108</v>
      </c>
      <c r="P5" s="3">
        <v>156</v>
      </c>
      <c r="Q5" s="3">
        <v>198</v>
      </c>
      <c r="R5" s="20">
        <v>183</v>
      </c>
      <c r="S5" s="3">
        <v>646</v>
      </c>
    </row>
    <row r="6" spans="1:19" x14ac:dyDescent="0.2">
      <c r="A6" s="1" t="s">
        <v>33</v>
      </c>
      <c r="B6" s="1" t="s">
        <v>69</v>
      </c>
      <c r="C6" s="1" t="s">
        <v>69</v>
      </c>
      <c r="D6" s="1" t="s">
        <v>69</v>
      </c>
      <c r="E6" s="1" t="s">
        <v>69</v>
      </c>
      <c r="F6" t="s">
        <v>69</v>
      </c>
      <c r="G6" s="3">
        <v>16</v>
      </c>
      <c r="H6" s="3" t="s">
        <v>69</v>
      </c>
      <c r="I6" s="3">
        <v>46</v>
      </c>
      <c r="J6" s="3">
        <v>83</v>
      </c>
      <c r="K6" s="3">
        <v>57</v>
      </c>
      <c r="L6" s="20">
        <v>86</v>
      </c>
      <c r="M6" s="3">
        <v>272</v>
      </c>
      <c r="N6" s="3" t="s">
        <v>69</v>
      </c>
      <c r="O6" s="3">
        <v>20</v>
      </c>
      <c r="P6" s="3">
        <v>43</v>
      </c>
      <c r="Q6" s="3">
        <v>23</v>
      </c>
      <c r="R6" s="20">
        <v>39</v>
      </c>
      <c r="S6" s="3">
        <v>125</v>
      </c>
    </row>
    <row r="7" spans="1:19" x14ac:dyDescent="0.2">
      <c r="A7" s="1" t="s">
        <v>34</v>
      </c>
      <c r="B7" s="1" t="s">
        <v>69</v>
      </c>
      <c r="C7" s="1" t="s">
        <v>69</v>
      </c>
      <c r="D7" s="1">
        <v>18</v>
      </c>
      <c r="E7" s="1">
        <v>40</v>
      </c>
      <c r="F7">
        <v>21</v>
      </c>
      <c r="G7" s="3">
        <v>89</v>
      </c>
      <c r="H7" s="3" t="s">
        <v>69</v>
      </c>
      <c r="I7" s="3">
        <v>201</v>
      </c>
      <c r="J7" s="3">
        <v>302</v>
      </c>
      <c r="K7" s="3">
        <v>496</v>
      </c>
      <c r="L7" s="20">
        <v>562</v>
      </c>
      <c r="M7" s="3">
        <v>1561</v>
      </c>
      <c r="N7" s="3" t="s">
        <v>69</v>
      </c>
      <c r="O7" s="3">
        <v>110</v>
      </c>
      <c r="P7" s="3">
        <v>201</v>
      </c>
      <c r="Q7" s="3">
        <v>280</v>
      </c>
      <c r="R7" s="20">
        <v>334</v>
      </c>
      <c r="S7" s="3">
        <v>926</v>
      </c>
    </row>
    <row r="8" spans="1:19" x14ac:dyDescent="0.2">
      <c r="A8" s="1" t="s">
        <v>35</v>
      </c>
      <c r="B8" s="1" t="s">
        <v>69</v>
      </c>
      <c r="C8" s="1">
        <v>46</v>
      </c>
      <c r="D8" s="1">
        <v>100</v>
      </c>
      <c r="E8" s="1">
        <v>76</v>
      </c>
      <c r="F8">
        <v>66</v>
      </c>
      <c r="G8" s="3">
        <v>288</v>
      </c>
      <c r="H8" s="3" t="s">
        <v>69</v>
      </c>
      <c r="I8" s="3">
        <v>227</v>
      </c>
      <c r="J8" s="3">
        <v>555</v>
      </c>
      <c r="K8" s="3">
        <v>371</v>
      </c>
      <c r="L8" s="20">
        <v>538</v>
      </c>
      <c r="M8" s="3">
        <v>1691</v>
      </c>
      <c r="N8" s="3" t="s">
        <v>69</v>
      </c>
      <c r="O8" s="3">
        <v>146</v>
      </c>
      <c r="P8" s="3">
        <v>404</v>
      </c>
      <c r="Q8" s="3">
        <v>253</v>
      </c>
      <c r="R8" s="20">
        <v>348</v>
      </c>
      <c r="S8" s="3">
        <v>1151</v>
      </c>
    </row>
    <row r="9" spans="1:19" x14ac:dyDescent="0.2">
      <c r="A9" s="1" t="s">
        <v>36</v>
      </c>
      <c r="B9" s="1" t="s">
        <v>69</v>
      </c>
      <c r="C9" s="1" t="s">
        <v>69</v>
      </c>
      <c r="D9" s="1">
        <v>12</v>
      </c>
      <c r="E9" s="1">
        <v>17</v>
      </c>
      <c r="F9" t="s">
        <v>69</v>
      </c>
      <c r="G9" s="3">
        <v>43</v>
      </c>
      <c r="H9" s="3" t="s">
        <v>69</v>
      </c>
      <c r="I9" s="3">
        <v>183</v>
      </c>
      <c r="J9" s="3">
        <v>241</v>
      </c>
      <c r="K9" s="3">
        <v>373</v>
      </c>
      <c r="L9" s="20">
        <v>332</v>
      </c>
      <c r="M9" s="3">
        <v>1129</v>
      </c>
      <c r="N9" s="3" t="s">
        <v>69</v>
      </c>
      <c r="O9" s="3">
        <v>106</v>
      </c>
      <c r="P9" s="3">
        <v>143</v>
      </c>
      <c r="Q9" s="3">
        <v>207</v>
      </c>
      <c r="R9" s="20">
        <v>179</v>
      </c>
      <c r="S9" s="3">
        <v>635</v>
      </c>
    </row>
    <row r="10" spans="1:19" x14ac:dyDescent="0.2">
      <c r="A10" s="1" t="s">
        <v>37</v>
      </c>
      <c r="B10" s="1" t="s">
        <v>69</v>
      </c>
      <c r="C10" s="1" t="s">
        <v>69</v>
      </c>
      <c r="D10" s="1" t="s">
        <v>69</v>
      </c>
      <c r="E10" s="1" t="s">
        <v>69</v>
      </c>
      <c r="F10" t="s">
        <v>69</v>
      </c>
      <c r="G10" s="3">
        <v>12</v>
      </c>
      <c r="H10" s="3" t="s">
        <v>69</v>
      </c>
      <c r="I10" s="3">
        <v>11</v>
      </c>
      <c r="J10" s="3">
        <v>19</v>
      </c>
      <c r="K10" s="3">
        <v>31</v>
      </c>
      <c r="L10" s="20">
        <v>49</v>
      </c>
      <c r="M10" s="3">
        <v>110</v>
      </c>
      <c r="N10" s="3" t="s">
        <v>69</v>
      </c>
      <c r="O10" s="3">
        <v>11</v>
      </c>
      <c r="P10" s="3">
        <v>13</v>
      </c>
      <c r="Q10" s="3">
        <v>21</v>
      </c>
      <c r="R10" s="20">
        <v>33</v>
      </c>
      <c r="S10" s="3">
        <v>78</v>
      </c>
    </row>
    <row r="11" spans="1:19" x14ac:dyDescent="0.2">
      <c r="A11" s="1" t="s">
        <v>8</v>
      </c>
      <c r="B11" s="1" t="s">
        <v>69</v>
      </c>
      <c r="C11" s="1" t="s">
        <v>69</v>
      </c>
      <c r="D11" s="1" t="s">
        <v>69</v>
      </c>
      <c r="E11" s="1" t="s">
        <v>69</v>
      </c>
      <c r="F11" t="s">
        <v>69</v>
      </c>
      <c r="G11" s="3" t="s">
        <v>69</v>
      </c>
      <c r="H11" s="3" t="s">
        <v>69</v>
      </c>
      <c r="I11" s="3">
        <v>21</v>
      </c>
      <c r="J11" s="3">
        <v>35</v>
      </c>
      <c r="K11" s="3">
        <v>29</v>
      </c>
      <c r="L11" s="20">
        <v>13</v>
      </c>
      <c r="M11" s="3">
        <v>98</v>
      </c>
      <c r="N11" s="3" t="s">
        <v>69</v>
      </c>
      <c r="O11" s="3" t="s">
        <v>69</v>
      </c>
      <c r="P11" s="3">
        <v>26</v>
      </c>
      <c r="Q11" s="3">
        <v>17</v>
      </c>
      <c r="R11" s="20" t="s">
        <v>69</v>
      </c>
      <c r="S11" s="3">
        <v>57</v>
      </c>
    </row>
    <row r="12" spans="1:19" x14ac:dyDescent="0.2">
      <c r="A12" s="1" t="s">
        <v>1</v>
      </c>
      <c r="B12" s="1" t="s">
        <v>69</v>
      </c>
      <c r="C12" s="1" t="s">
        <v>69</v>
      </c>
      <c r="D12" s="1">
        <v>11</v>
      </c>
      <c r="E12" s="1">
        <v>12</v>
      </c>
      <c r="F12">
        <v>13</v>
      </c>
      <c r="G12" s="3">
        <v>44</v>
      </c>
      <c r="H12" s="3" t="s">
        <v>69</v>
      </c>
      <c r="I12" s="3">
        <v>139</v>
      </c>
      <c r="J12" s="3">
        <v>181</v>
      </c>
      <c r="K12" s="3">
        <v>218</v>
      </c>
      <c r="L12" s="20">
        <v>270</v>
      </c>
      <c r="M12" s="3">
        <v>808</v>
      </c>
      <c r="N12" s="3" t="s">
        <v>69</v>
      </c>
      <c r="O12" s="3">
        <v>46</v>
      </c>
      <c r="P12" s="3">
        <v>83</v>
      </c>
      <c r="Q12" s="3">
        <v>97</v>
      </c>
      <c r="R12" s="20">
        <v>126</v>
      </c>
      <c r="S12" s="3">
        <v>352</v>
      </c>
    </row>
    <row r="13" spans="1:19" x14ac:dyDescent="0.2">
      <c r="A13" s="1" t="s">
        <v>2</v>
      </c>
      <c r="B13" s="1" t="s">
        <v>69</v>
      </c>
      <c r="C13" s="1">
        <v>34</v>
      </c>
      <c r="D13" s="1">
        <v>63</v>
      </c>
      <c r="E13" s="1">
        <v>70</v>
      </c>
      <c r="F13">
        <v>45</v>
      </c>
      <c r="G13" s="3">
        <v>212</v>
      </c>
      <c r="H13" s="3" t="s">
        <v>69</v>
      </c>
      <c r="I13" s="3">
        <v>322</v>
      </c>
      <c r="J13" s="3">
        <v>480</v>
      </c>
      <c r="K13" s="3">
        <v>443</v>
      </c>
      <c r="L13" s="20">
        <v>568</v>
      </c>
      <c r="M13" s="3">
        <v>1814</v>
      </c>
      <c r="N13" s="3" t="s">
        <v>69</v>
      </c>
      <c r="O13" s="3">
        <v>225</v>
      </c>
      <c r="P13" s="3">
        <v>376</v>
      </c>
      <c r="Q13" s="3">
        <v>351</v>
      </c>
      <c r="R13" s="20">
        <v>413</v>
      </c>
      <c r="S13" s="3">
        <v>1365</v>
      </c>
    </row>
    <row r="14" spans="1:19" x14ac:dyDescent="0.2">
      <c r="A14" s="1" t="s">
        <v>3</v>
      </c>
      <c r="B14" s="1" t="s">
        <v>69</v>
      </c>
      <c r="C14" s="1" t="s">
        <v>69</v>
      </c>
      <c r="D14" s="1" t="s">
        <v>69</v>
      </c>
      <c r="E14" s="1" t="s">
        <v>69</v>
      </c>
      <c r="F14" t="s">
        <v>69</v>
      </c>
      <c r="G14" s="3">
        <v>24</v>
      </c>
      <c r="H14" s="3" t="s">
        <v>69</v>
      </c>
      <c r="I14" s="3">
        <v>119</v>
      </c>
      <c r="J14" s="3">
        <v>152</v>
      </c>
      <c r="K14" s="3">
        <v>202</v>
      </c>
      <c r="L14" s="20">
        <v>272</v>
      </c>
      <c r="M14" s="3">
        <v>746</v>
      </c>
      <c r="N14" s="3" t="s">
        <v>69</v>
      </c>
      <c r="O14" s="3">
        <v>72</v>
      </c>
      <c r="P14" s="3">
        <v>92</v>
      </c>
      <c r="Q14" s="3">
        <v>112</v>
      </c>
      <c r="R14" s="20">
        <v>123</v>
      </c>
      <c r="S14" s="3">
        <v>399</v>
      </c>
    </row>
    <row r="15" spans="1:19" x14ac:dyDescent="0.2">
      <c r="A15" s="1" t="s">
        <v>4</v>
      </c>
      <c r="B15" s="1" t="s">
        <v>69</v>
      </c>
      <c r="C15" s="1" t="s">
        <v>69</v>
      </c>
      <c r="D15" s="1" t="s">
        <v>69</v>
      </c>
      <c r="E15" s="1">
        <v>12</v>
      </c>
      <c r="F15" t="s">
        <v>69</v>
      </c>
      <c r="G15" s="3">
        <v>27</v>
      </c>
      <c r="H15" s="3" t="s">
        <v>69</v>
      </c>
      <c r="I15" s="3">
        <v>150</v>
      </c>
      <c r="J15" s="3">
        <v>171</v>
      </c>
      <c r="K15" s="3">
        <v>285</v>
      </c>
      <c r="L15" s="20">
        <v>305</v>
      </c>
      <c r="M15" s="3">
        <v>911</v>
      </c>
      <c r="N15" s="3" t="s">
        <v>69</v>
      </c>
      <c r="O15" s="3">
        <v>98</v>
      </c>
      <c r="P15" s="3">
        <v>100</v>
      </c>
      <c r="Q15" s="3">
        <v>156</v>
      </c>
      <c r="R15" s="20">
        <v>150</v>
      </c>
      <c r="S15" s="3">
        <v>504</v>
      </c>
    </row>
    <row r="16" spans="1:19" x14ac:dyDescent="0.2">
      <c r="A16" s="1" t="s">
        <v>5</v>
      </c>
      <c r="B16" s="1" t="s">
        <v>69</v>
      </c>
      <c r="C16" s="1" t="s">
        <v>69</v>
      </c>
      <c r="D16" s="1" t="s">
        <v>69</v>
      </c>
      <c r="E16" s="1" t="s">
        <v>69</v>
      </c>
      <c r="F16" t="s">
        <v>69</v>
      </c>
      <c r="G16" s="3" t="s">
        <v>69</v>
      </c>
      <c r="H16" s="3" t="s">
        <v>69</v>
      </c>
      <c r="I16" s="3">
        <v>93</v>
      </c>
      <c r="J16" s="3">
        <v>134</v>
      </c>
      <c r="K16" s="3">
        <v>115</v>
      </c>
      <c r="L16" s="20">
        <v>152</v>
      </c>
      <c r="M16" s="3">
        <v>494</v>
      </c>
      <c r="N16" s="3" t="s">
        <v>69</v>
      </c>
      <c r="O16" s="3">
        <v>36</v>
      </c>
      <c r="P16" s="3">
        <v>43</v>
      </c>
      <c r="Q16" s="3">
        <v>39</v>
      </c>
      <c r="R16" s="20">
        <v>58</v>
      </c>
      <c r="S16" s="3">
        <v>176</v>
      </c>
    </row>
    <row r="17" spans="1:19" x14ac:dyDescent="0.2">
      <c r="A17" s="1" t="s">
        <v>6</v>
      </c>
      <c r="B17" s="1" t="s">
        <v>69</v>
      </c>
      <c r="C17" s="1" t="s">
        <v>69</v>
      </c>
      <c r="D17" s="1" t="s">
        <v>69</v>
      </c>
      <c r="E17" s="1" t="s">
        <v>69</v>
      </c>
      <c r="F17" t="s">
        <v>69</v>
      </c>
      <c r="G17" s="3">
        <v>13</v>
      </c>
      <c r="H17" s="3" t="s">
        <v>69</v>
      </c>
      <c r="I17" s="3">
        <v>153</v>
      </c>
      <c r="J17" s="3">
        <v>233</v>
      </c>
      <c r="K17" s="3">
        <v>181</v>
      </c>
      <c r="L17" s="20">
        <v>104</v>
      </c>
      <c r="M17" s="3">
        <v>671</v>
      </c>
      <c r="N17" s="3" t="s">
        <v>69</v>
      </c>
      <c r="O17" s="3">
        <v>62</v>
      </c>
      <c r="P17" s="3">
        <v>121</v>
      </c>
      <c r="Q17" s="3">
        <v>107</v>
      </c>
      <c r="R17" s="20">
        <v>54</v>
      </c>
      <c r="S17" s="3">
        <v>344</v>
      </c>
    </row>
    <row r="18" spans="1:19" x14ac:dyDescent="0.2">
      <c r="A18" s="1" t="s">
        <v>7</v>
      </c>
      <c r="B18" s="1" t="s">
        <v>69</v>
      </c>
      <c r="C18" s="1" t="s">
        <v>69</v>
      </c>
      <c r="D18" s="1" t="s">
        <v>69</v>
      </c>
      <c r="E18" s="1" t="s">
        <v>69</v>
      </c>
      <c r="F18" t="s">
        <v>69</v>
      </c>
      <c r="G18" s="3" t="s">
        <v>69</v>
      </c>
      <c r="H18" s="3" t="s">
        <v>69</v>
      </c>
      <c r="I18" s="3" t="s">
        <v>69</v>
      </c>
      <c r="J18" s="3" t="s">
        <v>69</v>
      </c>
      <c r="K18" s="3" t="s">
        <v>69</v>
      </c>
      <c r="L18" s="20">
        <v>14</v>
      </c>
      <c r="M18" s="3">
        <v>15</v>
      </c>
      <c r="N18" s="3" t="s">
        <v>69</v>
      </c>
      <c r="O18" s="3" t="s">
        <v>69</v>
      </c>
      <c r="P18" s="3" t="s">
        <v>69</v>
      </c>
      <c r="Q18" s="3" t="s">
        <v>69</v>
      </c>
      <c r="R18" s="20">
        <v>13</v>
      </c>
      <c r="S18" s="3">
        <v>14</v>
      </c>
    </row>
    <row r="19" spans="1:19" x14ac:dyDescent="0.2">
      <c r="A19" s="1" t="s">
        <v>38</v>
      </c>
      <c r="B19" s="1" t="s">
        <v>69</v>
      </c>
      <c r="C19" s="1" t="s">
        <v>69</v>
      </c>
      <c r="D19" s="1" t="s">
        <v>69</v>
      </c>
      <c r="E19" s="1" t="s">
        <v>69</v>
      </c>
      <c r="F19" t="s">
        <v>69</v>
      </c>
      <c r="G19" s="3" t="s">
        <v>69</v>
      </c>
      <c r="H19" s="3" t="s">
        <v>69</v>
      </c>
      <c r="I19" s="3" t="s">
        <v>69</v>
      </c>
      <c r="J19" s="3" t="s">
        <v>69</v>
      </c>
      <c r="K19" s="3" t="s">
        <v>69</v>
      </c>
      <c r="L19" s="20">
        <v>15</v>
      </c>
      <c r="M19" s="3">
        <v>20</v>
      </c>
      <c r="N19" s="3" t="s">
        <v>69</v>
      </c>
      <c r="O19" s="3" t="s">
        <v>69</v>
      </c>
      <c r="P19" s="3" t="s">
        <v>69</v>
      </c>
      <c r="Q19" s="3" t="s">
        <v>69</v>
      </c>
      <c r="R19" s="20" t="s">
        <v>69</v>
      </c>
      <c r="S19" s="3" t="s">
        <v>69</v>
      </c>
    </row>
    <row r="20" spans="1:19" x14ac:dyDescent="0.2">
      <c r="A20" s="1" t="s">
        <v>39</v>
      </c>
      <c r="B20" s="1" t="s">
        <v>69</v>
      </c>
      <c r="C20" s="1" t="s">
        <v>69</v>
      </c>
      <c r="D20" s="1" t="s">
        <v>69</v>
      </c>
      <c r="E20" s="1" t="s">
        <v>69</v>
      </c>
      <c r="F20" t="s">
        <v>69</v>
      </c>
      <c r="G20" s="3" t="s">
        <v>69</v>
      </c>
      <c r="H20" s="3" t="s">
        <v>69</v>
      </c>
      <c r="I20" s="3" t="s">
        <v>69</v>
      </c>
      <c r="J20" s="3" t="s">
        <v>69</v>
      </c>
      <c r="K20" s="3" t="s">
        <v>69</v>
      </c>
      <c r="L20" s="20" t="s">
        <v>69</v>
      </c>
      <c r="M20" s="3" t="s">
        <v>69</v>
      </c>
      <c r="N20" s="3" t="s">
        <v>69</v>
      </c>
      <c r="O20" s="3" t="s">
        <v>69</v>
      </c>
      <c r="P20" s="3" t="s">
        <v>69</v>
      </c>
      <c r="Q20" s="3" t="s">
        <v>69</v>
      </c>
      <c r="R20" s="20" t="s">
        <v>69</v>
      </c>
      <c r="S20" s="3" t="s">
        <v>69</v>
      </c>
    </row>
    <row r="21" spans="1:19" x14ac:dyDescent="0.2">
      <c r="A21" s="1" t="s">
        <v>47</v>
      </c>
      <c r="B21" s="1" t="s">
        <v>69</v>
      </c>
      <c r="C21" s="1" t="s">
        <v>69</v>
      </c>
      <c r="D21" s="1" t="s">
        <v>69</v>
      </c>
      <c r="E21" s="1" t="s">
        <v>69</v>
      </c>
      <c r="F21" t="s">
        <v>69</v>
      </c>
      <c r="G21" s="3" t="s">
        <v>69</v>
      </c>
      <c r="H21" s="3" t="s">
        <v>69</v>
      </c>
      <c r="I21" s="3">
        <v>54</v>
      </c>
      <c r="J21" s="3">
        <v>13</v>
      </c>
      <c r="K21" s="3" t="s">
        <v>69</v>
      </c>
      <c r="L21" s="20" t="s">
        <v>69</v>
      </c>
      <c r="M21" s="3">
        <v>80</v>
      </c>
      <c r="N21" s="3" t="s">
        <v>69</v>
      </c>
      <c r="O21" s="3">
        <v>56</v>
      </c>
      <c r="P21" s="3" t="s">
        <v>69</v>
      </c>
      <c r="Q21" s="3" t="s">
        <v>69</v>
      </c>
      <c r="R21" s="20" t="s">
        <v>69</v>
      </c>
      <c r="S21" s="3">
        <v>73</v>
      </c>
    </row>
    <row r="22" spans="1:19" x14ac:dyDescent="0.2">
      <c r="A22" s="1" t="s">
        <v>48</v>
      </c>
      <c r="B22" s="1" t="s">
        <v>69</v>
      </c>
      <c r="C22" s="1" t="s">
        <v>69</v>
      </c>
      <c r="D22" s="1" t="s">
        <v>69</v>
      </c>
      <c r="E22" s="1" t="s">
        <v>69</v>
      </c>
      <c r="F22" t="s">
        <v>69</v>
      </c>
      <c r="G22" s="3" t="s">
        <v>69</v>
      </c>
      <c r="H22" s="3" t="s">
        <v>69</v>
      </c>
      <c r="I22" s="3" t="s">
        <v>69</v>
      </c>
      <c r="J22" s="3" t="s">
        <v>69</v>
      </c>
      <c r="K22" s="3" t="s">
        <v>69</v>
      </c>
      <c r="L22" s="20" t="s">
        <v>69</v>
      </c>
      <c r="M22" s="3" t="s">
        <v>69</v>
      </c>
      <c r="N22" s="3" t="s">
        <v>69</v>
      </c>
      <c r="O22" s="3" t="s">
        <v>69</v>
      </c>
      <c r="P22" s="3" t="s">
        <v>69</v>
      </c>
      <c r="Q22" s="3" t="s">
        <v>69</v>
      </c>
      <c r="R22" s="20" t="s">
        <v>69</v>
      </c>
      <c r="S22" s="3" t="s">
        <v>69</v>
      </c>
    </row>
    <row r="23" spans="1:19" x14ac:dyDescent="0.2">
      <c r="A23" s="1" t="s">
        <v>9</v>
      </c>
      <c r="B23" s="1" t="s">
        <v>69</v>
      </c>
      <c r="C23" s="1" t="s">
        <v>69</v>
      </c>
      <c r="D23" s="1" t="s">
        <v>69</v>
      </c>
      <c r="E23" s="1" t="s">
        <v>69</v>
      </c>
      <c r="F23" t="s">
        <v>69</v>
      </c>
      <c r="G23" s="3" t="s">
        <v>69</v>
      </c>
      <c r="H23" s="3" t="s">
        <v>69</v>
      </c>
      <c r="I23" s="3">
        <v>19</v>
      </c>
      <c r="J23" s="3">
        <v>15</v>
      </c>
      <c r="K23" s="3">
        <v>23</v>
      </c>
      <c r="L23" s="20">
        <v>27</v>
      </c>
      <c r="M23" s="3">
        <v>84</v>
      </c>
      <c r="N23" s="3" t="s">
        <v>69</v>
      </c>
      <c r="O23" s="3">
        <v>13</v>
      </c>
      <c r="P23" s="3" t="s">
        <v>69</v>
      </c>
      <c r="Q23" s="3">
        <v>11</v>
      </c>
      <c r="R23" s="20">
        <v>17</v>
      </c>
      <c r="S23" s="3">
        <v>50</v>
      </c>
    </row>
    <row r="24" spans="1:19" x14ac:dyDescent="0.2">
      <c r="A24" s="1" t="s">
        <v>10</v>
      </c>
      <c r="B24" s="1" t="s">
        <v>69</v>
      </c>
      <c r="C24" s="1" t="s">
        <v>69</v>
      </c>
      <c r="D24" s="1" t="s">
        <v>69</v>
      </c>
      <c r="E24" s="1" t="s">
        <v>69</v>
      </c>
      <c r="F24" t="s">
        <v>69</v>
      </c>
      <c r="G24" s="3">
        <v>28</v>
      </c>
      <c r="H24" s="3" t="s">
        <v>69</v>
      </c>
      <c r="I24" s="3">
        <v>102</v>
      </c>
      <c r="J24" s="3">
        <v>157</v>
      </c>
      <c r="K24" s="3">
        <v>195</v>
      </c>
      <c r="L24" s="20">
        <v>131</v>
      </c>
      <c r="M24" s="3">
        <v>586</v>
      </c>
      <c r="N24" s="3" t="s">
        <v>69</v>
      </c>
      <c r="O24" s="3">
        <v>69</v>
      </c>
      <c r="P24" s="3">
        <v>121</v>
      </c>
      <c r="Q24" s="3">
        <v>132</v>
      </c>
      <c r="R24" s="20">
        <v>77</v>
      </c>
      <c r="S24" s="3">
        <v>400</v>
      </c>
    </row>
    <row r="25" spans="1:19" x14ac:dyDescent="0.2">
      <c r="A25" s="1" t="s">
        <v>11</v>
      </c>
      <c r="B25" s="1" t="s">
        <v>69</v>
      </c>
      <c r="C25" s="1">
        <v>80</v>
      </c>
      <c r="D25" s="1">
        <v>72</v>
      </c>
      <c r="E25" s="1">
        <v>72</v>
      </c>
      <c r="F25">
        <v>58</v>
      </c>
      <c r="G25" s="3">
        <v>282</v>
      </c>
      <c r="H25" s="3" t="s">
        <v>69</v>
      </c>
      <c r="I25" s="3">
        <v>530</v>
      </c>
      <c r="J25" s="3">
        <v>778</v>
      </c>
      <c r="K25" s="3">
        <v>793</v>
      </c>
      <c r="L25" s="20">
        <v>1145</v>
      </c>
      <c r="M25" s="3">
        <v>3251</v>
      </c>
      <c r="N25" s="3" t="s">
        <v>69</v>
      </c>
      <c r="O25" s="3">
        <v>450</v>
      </c>
      <c r="P25" s="3">
        <v>758</v>
      </c>
      <c r="Q25" s="3">
        <v>729</v>
      </c>
      <c r="R25" s="20">
        <v>976</v>
      </c>
      <c r="S25" s="3">
        <v>2914</v>
      </c>
    </row>
    <row r="26" spans="1:19" x14ac:dyDescent="0.2">
      <c r="A26" s="1" t="s">
        <v>12</v>
      </c>
      <c r="B26" s="1" t="s">
        <v>69</v>
      </c>
      <c r="C26" s="1" t="s">
        <v>69</v>
      </c>
      <c r="D26" s="1" t="s">
        <v>69</v>
      </c>
      <c r="E26" s="1" t="s">
        <v>69</v>
      </c>
      <c r="F26" t="s">
        <v>69</v>
      </c>
      <c r="G26" s="3" t="s">
        <v>69</v>
      </c>
      <c r="H26" s="3" t="s">
        <v>69</v>
      </c>
      <c r="I26" s="3" t="s">
        <v>69</v>
      </c>
      <c r="J26" s="3">
        <v>11</v>
      </c>
      <c r="K26" s="3" t="s">
        <v>69</v>
      </c>
      <c r="L26" s="20" t="s">
        <v>69</v>
      </c>
      <c r="M26" s="3">
        <v>32</v>
      </c>
      <c r="N26" s="3" t="s">
        <v>69</v>
      </c>
      <c r="O26" s="3" t="s">
        <v>69</v>
      </c>
      <c r="P26" s="3" t="s">
        <v>69</v>
      </c>
      <c r="Q26" s="3" t="s">
        <v>69</v>
      </c>
      <c r="R26" s="20" t="s">
        <v>69</v>
      </c>
      <c r="S26" s="3">
        <v>21</v>
      </c>
    </row>
    <row r="27" spans="1:19" x14ac:dyDescent="0.2">
      <c r="A27" s="1" t="s">
        <v>13</v>
      </c>
      <c r="B27" s="1" t="s">
        <v>69</v>
      </c>
      <c r="C27" s="1" t="s">
        <v>69</v>
      </c>
      <c r="D27" s="1" t="s">
        <v>69</v>
      </c>
      <c r="E27" s="1" t="s">
        <v>69</v>
      </c>
      <c r="F27" t="s">
        <v>69</v>
      </c>
      <c r="G27" s="3">
        <v>28</v>
      </c>
      <c r="H27" s="3" t="s">
        <v>69</v>
      </c>
      <c r="I27" s="3">
        <v>49</v>
      </c>
      <c r="J27" s="3">
        <v>56</v>
      </c>
      <c r="K27" s="3">
        <v>67</v>
      </c>
      <c r="L27" s="20">
        <v>33</v>
      </c>
      <c r="M27" s="3">
        <v>205</v>
      </c>
      <c r="N27" s="3" t="s">
        <v>69</v>
      </c>
      <c r="O27" s="3">
        <v>28</v>
      </c>
      <c r="P27" s="3">
        <v>42</v>
      </c>
      <c r="Q27" s="3">
        <v>41</v>
      </c>
      <c r="R27" s="20">
        <v>15</v>
      </c>
      <c r="S27" s="3">
        <v>126</v>
      </c>
    </row>
    <row r="28" spans="1:19" x14ac:dyDescent="0.2">
      <c r="A28" s="1" t="s">
        <v>14</v>
      </c>
      <c r="B28" s="1" t="s">
        <v>69</v>
      </c>
      <c r="C28" s="1">
        <v>80</v>
      </c>
      <c r="D28" s="1">
        <v>72</v>
      </c>
      <c r="E28" s="1">
        <v>72</v>
      </c>
      <c r="F28">
        <v>58</v>
      </c>
      <c r="G28" s="3">
        <v>282</v>
      </c>
      <c r="H28" s="3" t="s">
        <v>69</v>
      </c>
      <c r="I28" s="3" t="s">
        <v>69</v>
      </c>
      <c r="J28" s="3" t="s">
        <v>69</v>
      </c>
      <c r="K28" s="3" t="s">
        <v>69</v>
      </c>
      <c r="L28" s="20" t="s">
        <v>69</v>
      </c>
      <c r="M28" s="3">
        <v>21</v>
      </c>
      <c r="N28" s="3" t="s">
        <v>69</v>
      </c>
      <c r="O28" s="3" t="s">
        <v>69</v>
      </c>
      <c r="P28" s="3" t="s">
        <v>69</v>
      </c>
      <c r="Q28" s="3" t="s">
        <v>69</v>
      </c>
      <c r="R28" s="20" t="s">
        <v>69</v>
      </c>
      <c r="S28" s="3">
        <v>16</v>
      </c>
    </row>
    <row r="29" spans="1:19" x14ac:dyDescent="0.2">
      <c r="A29" s="1" t="s">
        <v>40</v>
      </c>
      <c r="B29" s="1" t="s">
        <v>69</v>
      </c>
      <c r="C29" s="1" t="s">
        <v>69</v>
      </c>
      <c r="D29" s="1" t="s">
        <v>69</v>
      </c>
      <c r="E29" s="1" t="s">
        <v>69</v>
      </c>
      <c r="F29" t="s">
        <v>69</v>
      </c>
      <c r="G29" s="3" t="s">
        <v>69</v>
      </c>
      <c r="H29" s="3" t="s">
        <v>69</v>
      </c>
      <c r="I29" s="3" t="s">
        <v>69</v>
      </c>
      <c r="J29" s="3" t="s">
        <v>69</v>
      </c>
      <c r="K29" s="3" t="s">
        <v>69</v>
      </c>
      <c r="L29" s="20" t="s">
        <v>69</v>
      </c>
      <c r="M29" s="3" t="s">
        <v>69</v>
      </c>
      <c r="N29" s="3" t="s">
        <v>69</v>
      </c>
      <c r="O29" s="3" t="s">
        <v>69</v>
      </c>
      <c r="P29" s="3" t="s">
        <v>69</v>
      </c>
      <c r="Q29" s="3" t="s">
        <v>69</v>
      </c>
      <c r="R29" s="20" t="s">
        <v>69</v>
      </c>
      <c r="S29" s="3" t="s">
        <v>69</v>
      </c>
    </row>
    <row r="30" spans="1:19" x14ac:dyDescent="0.2">
      <c r="A30" s="1" t="s">
        <v>15</v>
      </c>
      <c r="B30" s="1" t="s">
        <v>69</v>
      </c>
      <c r="C30" s="1">
        <v>13</v>
      </c>
      <c r="D30" s="1" t="s">
        <v>69</v>
      </c>
      <c r="E30" s="1">
        <v>15</v>
      </c>
      <c r="F30" t="s">
        <v>69</v>
      </c>
      <c r="G30" s="3">
        <v>40</v>
      </c>
      <c r="H30" s="3" t="s">
        <v>69</v>
      </c>
      <c r="I30" s="3">
        <v>260</v>
      </c>
      <c r="J30" s="3">
        <v>326</v>
      </c>
      <c r="K30" s="3">
        <v>294</v>
      </c>
      <c r="L30" s="20">
        <v>149</v>
      </c>
      <c r="M30" s="3">
        <v>1029</v>
      </c>
      <c r="N30" s="3" t="s">
        <v>69</v>
      </c>
      <c r="O30" s="3">
        <v>88</v>
      </c>
      <c r="P30" s="3">
        <v>155</v>
      </c>
      <c r="Q30" s="3">
        <v>116</v>
      </c>
      <c r="R30" s="20">
        <v>70</v>
      </c>
      <c r="S30" s="3">
        <v>429</v>
      </c>
    </row>
    <row r="31" spans="1:19" x14ac:dyDescent="0.2">
      <c r="A31" s="1" t="s">
        <v>16</v>
      </c>
      <c r="B31" s="1" t="s">
        <v>69</v>
      </c>
      <c r="C31" s="1">
        <v>18</v>
      </c>
      <c r="D31" s="1">
        <v>28</v>
      </c>
      <c r="E31" s="1">
        <v>38</v>
      </c>
      <c r="F31">
        <v>16</v>
      </c>
      <c r="G31" s="3">
        <v>100</v>
      </c>
      <c r="H31" s="3" t="s">
        <v>69</v>
      </c>
      <c r="I31" s="3">
        <v>99</v>
      </c>
      <c r="J31" s="3">
        <v>161</v>
      </c>
      <c r="K31" s="3">
        <v>229</v>
      </c>
      <c r="L31" s="20">
        <v>185</v>
      </c>
      <c r="M31" s="3">
        <v>675</v>
      </c>
      <c r="N31" s="3" t="s">
        <v>69</v>
      </c>
      <c r="O31" s="3">
        <v>83</v>
      </c>
      <c r="P31" s="3">
        <v>131</v>
      </c>
      <c r="Q31" s="3">
        <v>192</v>
      </c>
      <c r="R31" s="20">
        <v>152</v>
      </c>
      <c r="S31" s="3">
        <v>558</v>
      </c>
    </row>
    <row r="32" spans="1:19" x14ac:dyDescent="0.2">
      <c r="A32" s="1" t="s">
        <v>17</v>
      </c>
      <c r="B32" s="1" t="s">
        <v>69</v>
      </c>
      <c r="C32" s="1" t="s">
        <v>69</v>
      </c>
      <c r="D32" s="1" t="s">
        <v>69</v>
      </c>
      <c r="E32" s="1" t="s">
        <v>69</v>
      </c>
      <c r="F32" t="s">
        <v>69</v>
      </c>
      <c r="G32" s="3" t="s">
        <v>69</v>
      </c>
      <c r="H32" s="3" t="s">
        <v>69</v>
      </c>
      <c r="I32" s="3" t="s">
        <v>69</v>
      </c>
      <c r="J32" s="3">
        <v>18</v>
      </c>
      <c r="K32" s="3">
        <v>15</v>
      </c>
      <c r="L32" s="20" t="s">
        <v>69</v>
      </c>
      <c r="M32" s="3">
        <v>38</v>
      </c>
      <c r="N32" s="3" t="s">
        <v>69</v>
      </c>
      <c r="O32" s="3" t="s">
        <v>69</v>
      </c>
      <c r="P32" s="3" t="s">
        <v>69</v>
      </c>
      <c r="Q32" s="3" t="s">
        <v>69</v>
      </c>
      <c r="R32" s="20" t="s">
        <v>69</v>
      </c>
      <c r="S32" s="3">
        <v>15</v>
      </c>
    </row>
    <row r="33" spans="1:20" x14ac:dyDescent="0.2">
      <c r="A33" s="1" t="s">
        <v>18</v>
      </c>
      <c r="B33" s="1" t="s">
        <v>69</v>
      </c>
      <c r="C33" s="1" t="s">
        <v>69</v>
      </c>
      <c r="D33" s="1" t="s">
        <v>69</v>
      </c>
      <c r="E33" s="1" t="s">
        <v>69</v>
      </c>
      <c r="F33" t="s">
        <v>69</v>
      </c>
      <c r="G33" s="3" t="s">
        <v>69</v>
      </c>
      <c r="H33" s="3" t="s">
        <v>69</v>
      </c>
      <c r="I33" s="3" t="s">
        <v>69</v>
      </c>
      <c r="J33" s="3" t="s">
        <v>69</v>
      </c>
      <c r="K33" s="3" t="s">
        <v>69</v>
      </c>
      <c r="L33" s="20" t="s">
        <v>69</v>
      </c>
      <c r="M33" s="3" t="s">
        <v>69</v>
      </c>
      <c r="N33" s="3" t="s">
        <v>69</v>
      </c>
      <c r="O33" s="3" t="s">
        <v>69</v>
      </c>
      <c r="P33" s="3" t="s">
        <v>69</v>
      </c>
      <c r="Q33" s="3" t="s">
        <v>69</v>
      </c>
      <c r="R33" s="20" t="s">
        <v>69</v>
      </c>
      <c r="S33" s="3" t="s">
        <v>69</v>
      </c>
      <c r="T33" s="3"/>
    </row>
    <row r="34" spans="1:20" x14ac:dyDescent="0.2">
      <c r="A34" s="1" t="s">
        <v>41</v>
      </c>
      <c r="B34" s="1" t="s">
        <v>69</v>
      </c>
      <c r="C34" s="1" t="s">
        <v>69</v>
      </c>
      <c r="D34" s="1" t="s">
        <v>69</v>
      </c>
      <c r="E34" s="1" t="s">
        <v>69</v>
      </c>
      <c r="F34" t="s">
        <v>69</v>
      </c>
      <c r="G34" s="3" t="s">
        <v>69</v>
      </c>
      <c r="H34" s="3" t="s">
        <v>69</v>
      </c>
      <c r="I34" s="3">
        <v>24</v>
      </c>
      <c r="J34" s="3">
        <v>27</v>
      </c>
      <c r="K34" s="3" t="s">
        <v>69</v>
      </c>
      <c r="L34" s="20" t="s">
        <v>69</v>
      </c>
      <c r="M34" s="3">
        <v>61</v>
      </c>
      <c r="N34" s="3" t="s">
        <v>69</v>
      </c>
      <c r="O34" s="3" t="s">
        <v>69</v>
      </c>
      <c r="P34" s="3" t="s">
        <v>69</v>
      </c>
      <c r="Q34" s="3" t="s">
        <v>69</v>
      </c>
      <c r="R34" s="20" t="s">
        <v>69</v>
      </c>
      <c r="S34" s="3">
        <v>16</v>
      </c>
    </row>
    <row r="35" spans="1:20" x14ac:dyDescent="0.2">
      <c r="A35" s="1" t="s">
        <v>19</v>
      </c>
      <c r="B35" s="1" t="s">
        <v>69</v>
      </c>
      <c r="C35" s="1" t="s">
        <v>69</v>
      </c>
      <c r="D35" s="1" t="s">
        <v>69</v>
      </c>
      <c r="E35" s="1" t="s">
        <v>69</v>
      </c>
      <c r="F35" t="s">
        <v>69</v>
      </c>
      <c r="G35" s="3" t="s">
        <v>69</v>
      </c>
      <c r="H35" s="3" t="s">
        <v>69</v>
      </c>
      <c r="I35" s="3">
        <v>32</v>
      </c>
      <c r="J35" s="3">
        <v>37</v>
      </c>
      <c r="K35" s="3">
        <v>37</v>
      </c>
      <c r="L35" s="20">
        <v>16</v>
      </c>
      <c r="M35" s="3">
        <v>122</v>
      </c>
      <c r="N35" s="3" t="s">
        <v>69</v>
      </c>
      <c r="O35" s="3">
        <v>12</v>
      </c>
      <c r="P35" s="3">
        <v>17</v>
      </c>
      <c r="Q35" s="3">
        <v>16</v>
      </c>
      <c r="R35" s="20" t="s">
        <v>69</v>
      </c>
      <c r="S35" s="3">
        <v>53</v>
      </c>
    </row>
    <row r="36" spans="1:20" x14ac:dyDescent="0.2">
      <c r="A36" s="1" t="s">
        <v>42</v>
      </c>
      <c r="B36" s="1" t="s">
        <v>69</v>
      </c>
      <c r="C36" s="1" t="s">
        <v>69</v>
      </c>
      <c r="D36" s="1" t="s">
        <v>69</v>
      </c>
      <c r="E36" s="1" t="s">
        <v>69</v>
      </c>
      <c r="F36" t="s">
        <v>69</v>
      </c>
      <c r="G36" s="3" t="s">
        <v>69</v>
      </c>
      <c r="H36" s="3" t="s">
        <v>69</v>
      </c>
      <c r="I36" s="3" t="s">
        <v>69</v>
      </c>
      <c r="J36" s="3" t="s">
        <v>69</v>
      </c>
      <c r="K36" s="3" t="s">
        <v>69</v>
      </c>
      <c r="L36" s="20" t="s">
        <v>69</v>
      </c>
      <c r="M36" s="3">
        <v>20</v>
      </c>
      <c r="N36" s="3" t="s">
        <v>69</v>
      </c>
      <c r="O36" s="3" t="s">
        <v>69</v>
      </c>
      <c r="P36" s="3" t="s">
        <v>69</v>
      </c>
      <c r="Q36" s="3" t="s">
        <v>69</v>
      </c>
      <c r="R36" s="20" t="s">
        <v>69</v>
      </c>
      <c r="S36" s="3" t="s">
        <v>69</v>
      </c>
    </row>
    <row r="37" spans="1:20" x14ac:dyDescent="0.2">
      <c r="A37" s="1" t="s">
        <v>20</v>
      </c>
      <c r="B37" s="1" t="s">
        <v>69</v>
      </c>
      <c r="C37" s="1" t="s">
        <v>69</v>
      </c>
      <c r="D37" s="1" t="s">
        <v>69</v>
      </c>
      <c r="E37" s="1" t="s">
        <v>69</v>
      </c>
      <c r="F37" t="s">
        <v>69</v>
      </c>
      <c r="G37" s="3" t="s">
        <v>69</v>
      </c>
      <c r="H37" s="3" t="s">
        <v>69</v>
      </c>
      <c r="I37" s="3">
        <v>15</v>
      </c>
      <c r="J37" s="3">
        <v>16</v>
      </c>
      <c r="K37" s="3">
        <v>24</v>
      </c>
      <c r="L37" s="20" t="s">
        <v>69</v>
      </c>
      <c r="M37" s="3">
        <v>65</v>
      </c>
      <c r="N37" s="3" t="s">
        <v>69</v>
      </c>
      <c r="O37" s="3" t="s">
        <v>69</v>
      </c>
      <c r="P37" s="3" t="s">
        <v>69</v>
      </c>
      <c r="Q37" s="3" t="s">
        <v>69</v>
      </c>
      <c r="R37" s="20" t="s">
        <v>69</v>
      </c>
      <c r="S37" s="3">
        <v>24</v>
      </c>
    </row>
    <row r="38" spans="1:20" x14ac:dyDescent="0.2">
      <c r="A38" s="1" t="s">
        <v>21</v>
      </c>
      <c r="B38" s="1" t="s">
        <v>69</v>
      </c>
      <c r="C38" s="1" t="s">
        <v>69</v>
      </c>
      <c r="D38" s="1" t="s">
        <v>69</v>
      </c>
      <c r="E38" s="1" t="s">
        <v>69</v>
      </c>
      <c r="F38" t="s">
        <v>69</v>
      </c>
      <c r="G38" s="3" t="s">
        <v>69</v>
      </c>
      <c r="H38" s="3" t="s">
        <v>69</v>
      </c>
      <c r="I38" s="3">
        <v>40</v>
      </c>
      <c r="J38" s="3">
        <v>62</v>
      </c>
      <c r="K38" s="3">
        <v>77</v>
      </c>
      <c r="L38" s="20">
        <v>18</v>
      </c>
      <c r="M38" s="3">
        <v>197</v>
      </c>
      <c r="N38" s="3" t="s">
        <v>69</v>
      </c>
      <c r="O38" s="3">
        <v>19</v>
      </c>
      <c r="P38" s="3">
        <v>25</v>
      </c>
      <c r="Q38" s="3">
        <v>36</v>
      </c>
      <c r="R38" s="20">
        <v>14</v>
      </c>
      <c r="S38" s="3">
        <v>94</v>
      </c>
    </row>
    <row r="39" spans="1:20" x14ac:dyDescent="0.2">
      <c r="A39" s="1" t="s">
        <v>22</v>
      </c>
      <c r="B39" s="1" t="s">
        <v>69</v>
      </c>
      <c r="C39" s="1">
        <v>13</v>
      </c>
      <c r="D39" s="1">
        <v>11</v>
      </c>
      <c r="E39" s="1" t="s">
        <v>69</v>
      </c>
      <c r="F39">
        <v>23</v>
      </c>
      <c r="G39" s="3">
        <v>53</v>
      </c>
      <c r="H39" s="3" t="s">
        <v>69</v>
      </c>
      <c r="I39" s="3">
        <v>80</v>
      </c>
      <c r="J39" s="3">
        <v>38</v>
      </c>
      <c r="K39" s="3">
        <v>23</v>
      </c>
      <c r="L39" s="20">
        <v>300</v>
      </c>
      <c r="M39" s="3">
        <v>442</v>
      </c>
      <c r="N39" s="3" t="s">
        <v>69</v>
      </c>
      <c r="O39" s="3">
        <v>58</v>
      </c>
      <c r="P39" s="3">
        <v>39</v>
      </c>
      <c r="Q39" s="3">
        <v>21</v>
      </c>
      <c r="R39" s="20">
        <v>186</v>
      </c>
      <c r="S39" s="3">
        <v>304</v>
      </c>
    </row>
    <row r="40" spans="1:20" x14ac:dyDescent="0.2">
      <c r="A40" s="1" t="s">
        <v>23</v>
      </c>
      <c r="B40" s="1" t="s">
        <v>69</v>
      </c>
      <c r="C40" s="1" t="s">
        <v>69</v>
      </c>
      <c r="D40" s="1" t="s">
        <v>69</v>
      </c>
      <c r="E40" s="1" t="s">
        <v>69</v>
      </c>
      <c r="F40" t="s">
        <v>69</v>
      </c>
      <c r="G40" s="3" t="s">
        <v>69</v>
      </c>
      <c r="H40" s="3" t="s">
        <v>69</v>
      </c>
      <c r="I40" s="3" t="s">
        <v>69</v>
      </c>
      <c r="J40" s="3" t="s">
        <v>69</v>
      </c>
      <c r="K40" s="3" t="s">
        <v>69</v>
      </c>
      <c r="L40" s="20" t="s">
        <v>69</v>
      </c>
      <c r="M40" s="3">
        <v>29</v>
      </c>
      <c r="N40" s="3" t="s">
        <v>69</v>
      </c>
      <c r="O40" s="3" t="s">
        <v>69</v>
      </c>
      <c r="P40" s="3" t="s">
        <v>69</v>
      </c>
      <c r="Q40" s="3" t="s">
        <v>69</v>
      </c>
      <c r="R40" s="20" t="s">
        <v>69</v>
      </c>
      <c r="S40" s="3">
        <v>20</v>
      </c>
    </row>
    <row r="41" spans="1:20" x14ac:dyDescent="0.2">
      <c r="A41" s="1" t="s">
        <v>43</v>
      </c>
      <c r="B41" s="1" t="s">
        <v>69</v>
      </c>
      <c r="C41" s="1" t="s">
        <v>69</v>
      </c>
      <c r="D41" s="1" t="s">
        <v>69</v>
      </c>
      <c r="E41" s="1" t="s">
        <v>69</v>
      </c>
      <c r="F41" t="s">
        <v>69</v>
      </c>
      <c r="G41" s="3" t="s">
        <v>69</v>
      </c>
      <c r="H41" s="3" t="s">
        <v>69</v>
      </c>
      <c r="I41" s="3" t="s">
        <v>69</v>
      </c>
      <c r="J41" s="3" t="s">
        <v>69</v>
      </c>
      <c r="K41" s="3" t="s">
        <v>69</v>
      </c>
      <c r="L41" s="20" t="s">
        <v>69</v>
      </c>
      <c r="M41" s="3" t="s">
        <v>69</v>
      </c>
      <c r="N41" s="3" t="s">
        <v>69</v>
      </c>
      <c r="O41" s="3" t="s">
        <v>69</v>
      </c>
      <c r="P41" s="3" t="s">
        <v>69</v>
      </c>
      <c r="Q41" s="3" t="s">
        <v>69</v>
      </c>
      <c r="R41" s="20" t="s">
        <v>69</v>
      </c>
      <c r="S41" s="3" t="s">
        <v>69</v>
      </c>
    </row>
    <row r="42" spans="1:20" x14ac:dyDescent="0.2">
      <c r="A42" s="1" t="s">
        <v>24</v>
      </c>
      <c r="B42" s="1" t="s">
        <v>69</v>
      </c>
      <c r="C42" s="1" t="s">
        <v>69</v>
      </c>
      <c r="D42" s="1" t="s">
        <v>69</v>
      </c>
      <c r="E42" s="1" t="s">
        <v>69</v>
      </c>
      <c r="F42" t="s">
        <v>69</v>
      </c>
      <c r="G42" s="3" t="s">
        <v>69</v>
      </c>
      <c r="H42" s="3" t="s">
        <v>69</v>
      </c>
      <c r="I42" s="3">
        <v>28</v>
      </c>
      <c r="J42" s="3">
        <v>36</v>
      </c>
      <c r="K42" s="3">
        <v>62</v>
      </c>
      <c r="L42" s="20">
        <v>20</v>
      </c>
      <c r="M42" s="3">
        <v>147</v>
      </c>
      <c r="N42" s="3" t="s">
        <v>69</v>
      </c>
      <c r="O42" s="3">
        <v>23</v>
      </c>
      <c r="P42" s="3">
        <v>30</v>
      </c>
      <c r="Q42" s="3">
        <v>49</v>
      </c>
      <c r="R42" s="20">
        <v>15</v>
      </c>
      <c r="S42" s="3">
        <v>117</v>
      </c>
    </row>
    <row r="43" spans="1:20" x14ac:dyDescent="0.2">
      <c r="A43" s="1" t="s">
        <v>25</v>
      </c>
      <c r="B43" s="1" t="s">
        <v>69</v>
      </c>
      <c r="C43" s="1" t="s">
        <v>69</v>
      </c>
      <c r="D43" s="1" t="s">
        <v>69</v>
      </c>
      <c r="E43" s="1" t="s">
        <v>69</v>
      </c>
      <c r="F43" t="s">
        <v>69</v>
      </c>
      <c r="G43" s="3" t="s">
        <v>69</v>
      </c>
      <c r="H43" s="3" t="s">
        <v>69</v>
      </c>
      <c r="I43" s="3">
        <v>66</v>
      </c>
      <c r="J43" s="3">
        <v>67</v>
      </c>
      <c r="K43" s="3">
        <v>47</v>
      </c>
      <c r="L43" s="20">
        <v>26</v>
      </c>
      <c r="M43" s="3">
        <v>206</v>
      </c>
      <c r="N43" s="3" t="s">
        <v>69</v>
      </c>
      <c r="O43" s="3">
        <v>53</v>
      </c>
      <c r="P43" s="3">
        <v>55</v>
      </c>
      <c r="Q43" s="3">
        <v>38</v>
      </c>
      <c r="R43" s="20">
        <v>19</v>
      </c>
      <c r="S43" s="3">
        <v>165</v>
      </c>
    </row>
    <row r="44" spans="1:20" x14ac:dyDescent="0.2">
      <c r="A44" s="1" t="s">
        <v>55</v>
      </c>
      <c r="B44" s="1" t="s">
        <v>69</v>
      </c>
      <c r="C44" s="1" t="s">
        <v>69</v>
      </c>
      <c r="D44" s="1" t="s">
        <v>69</v>
      </c>
      <c r="E44" s="1" t="s">
        <v>69</v>
      </c>
      <c r="F44" t="s">
        <v>69</v>
      </c>
      <c r="G44" s="3" t="s">
        <v>69</v>
      </c>
      <c r="H44" s="3" t="s">
        <v>69</v>
      </c>
      <c r="I44" s="3" t="s">
        <v>69</v>
      </c>
      <c r="J44" s="3">
        <v>15</v>
      </c>
      <c r="K44" s="3" t="s">
        <v>69</v>
      </c>
      <c r="L44" s="20">
        <v>21</v>
      </c>
      <c r="M44" s="3">
        <v>47</v>
      </c>
      <c r="N44" s="3" t="s">
        <v>69</v>
      </c>
      <c r="O44" s="3" t="s">
        <v>69</v>
      </c>
      <c r="P44" s="3" t="s">
        <v>69</v>
      </c>
      <c r="Q44" s="3" t="s">
        <v>69</v>
      </c>
      <c r="R44" s="20">
        <v>19</v>
      </c>
      <c r="S44" s="3">
        <v>38</v>
      </c>
    </row>
    <row r="45" spans="1:20" x14ac:dyDescent="0.2">
      <c r="A45" s="1" t="s">
        <v>26</v>
      </c>
      <c r="B45" s="1" t="s">
        <v>69</v>
      </c>
      <c r="C45" s="1" t="s">
        <v>69</v>
      </c>
      <c r="D45" s="1" t="s">
        <v>69</v>
      </c>
      <c r="E45" s="1" t="s">
        <v>69</v>
      </c>
      <c r="F45" t="s">
        <v>69</v>
      </c>
      <c r="G45" s="3" t="s">
        <v>69</v>
      </c>
      <c r="H45" s="3" t="s">
        <v>69</v>
      </c>
      <c r="I45" s="3" t="s">
        <v>69</v>
      </c>
      <c r="J45" s="3" t="s">
        <v>69</v>
      </c>
      <c r="K45" s="3" t="s">
        <v>69</v>
      </c>
      <c r="L45" s="20">
        <v>28</v>
      </c>
      <c r="M45" s="3">
        <v>34</v>
      </c>
      <c r="N45" s="3" t="s">
        <v>69</v>
      </c>
      <c r="O45" s="3" t="s">
        <v>69</v>
      </c>
      <c r="P45" s="3" t="s">
        <v>69</v>
      </c>
      <c r="Q45" s="3" t="s">
        <v>69</v>
      </c>
      <c r="R45" s="20">
        <v>14</v>
      </c>
      <c r="S45" s="3">
        <v>19</v>
      </c>
    </row>
    <row r="46" spans="1:20" x14ac:dyDescent="0.2">
      <c r="A46" s="1" t="s">
        <v>44</v>
      </c>
      <c r="B46" s="1" t="s">
        <v>69</v>
      </c>
      <c r="C46" s="1" t="s">
        <v>69</v>
      </c>
      <c r="D46" s="1" t="s">
        <v>69</v>
      </c>
      <c r="E46" s="1" t="s">
        <v>69</v>
      </c>
      <c r="F46" t="s">
        <v>69</v>
      </c>
      <c r="G46" s="3" t="s">
        <v>69</v>
      </c>
      <c r="H46" s="3" t="s">
        <v>69</v>
      </c>
      <c r="I46" s="3" t="s">
        <v>69</v>
      </c>
      <c r="J46" s="3" t="s">
        <v>69</v>
      </c>
      <c r="K46" s="3" t="s">
        <v>69</v>
      </c>
      <c r="L46" s="20" t="s">
        <v>69</v>
      </c>
      <c r="M46" s="3" t="s">
        <v>69</v>
      </c>
      <c r="N46" s="3" t="s">
        <v>69</v>
      </c>
      <c r="O46" s="3" t="s">
        <v>69</v>
      </c>
      <c r="P46" s="3" t="s">
        <v>69</v>
      </c>
      <c r="Q46" s="3" t="s">
        <v>69</v>
      </c>
      <c r="R46" s="20" t="s">
        <v>69</v>
      </c>
      <c r="S46" s="3" t="s">
        <v>69</v>
      </c>
    </row>
    <row r="47" spans="1:20" x14ac:dyDescent="0.2">
      <c r="A47" s="1" t="s">
        <v>45</v>
      </c>
      <c r="B47" s="1" t="s">
        <v>69</v>
      </c>
      <c r="C47" s="1" t="s">
        <v>69</v>
      </c>
      <c r="D47" s="1" t="s">
        <v>69</v>
      </c>
      <c r="E47" s="1" t="s">
        <v>69</v>
      </c>
      <c r="F47" t="s">
        <v>69</v>
      </c>
      <c r="G47" s="3" t="s">
        <v>69</v>
      </c>
      <c r="H47" s="3" t="s">
        <v>69</v>
      </c>
      <c r="I47" s="3" t="s">
        <v>69</v>
      </c>
      <c r="J47" s="3" t="s">
        <v>69</v>
      </c>
      <c r="K47" s="3" t="s">
        <v>69</v>
      </c>
      <c r="L47" s="20" t="s">
        <v>69</v>
      </c>
      <c r="M47" s="3" t="s">
        <v>69</v>
      </c>
      <c r="N47" s="3" t="s">
        <v>69</v>
      </c>
      <c r="O47" s="3" t="s">
        <v>69</v>
      </c>
      <c r="P47" s="3" t="s">
        <v>69</v>
      </c>
      <c r="Q47" s="3" t="s">
        <v>69</v>
      </c>
      <c r="R47" s="20" t="s">
        <v>69</v>
      </c>
      <c r="S47" s="3" t="s">
        <v>69</v>
      </c>
    </row>
    <row r="48" spans="1:20" x14ac:dyDescent="0.2">
      <c r="A48" s="1" t="s">
        <v>46</v>
      </c>
      <c r="B48" s="1" t="s">
        <v>69</v>
      </c>
      <c r="C48" s="1" t="s">
        <v>69</v>
      </c>
      <c r="D48" s="1" t="s">
        <v>69</v>
      </c>
      <c r="E48" s="1" t="s">
        <v>69</v>
      </c>
      <c r="F48" t="s">
        <v>69</v>
      </c>
      <c r="G48" s="3">
        <v>18</v>
      </c>
      <c r="H48" s="3" t="s">
        <v>69</v>
      </c>
      <c r="I48" s="3" t="s">
        <v>69</v>
      </c>
      <c r="J48" s="3">
        <v>35</v>
      </c>
      <c r="K48" s="3" t="s">
        <v>69</v>
      </c>
      <c r="L48" s="20">
        <v>44</v>
      </c>
      <c r="M48" s="3">
        <v>92</v>
      </c>
      <c r="N48" s="3" t="s">
        <v>69</v>
      </c>
      <c r="O48" s="3" t="s">
        <v>69</v>
      </c>
      <c r="P48" s="3">
        <v>34</v>
      </c>
      <c r="Q48" s="3" t="s">
        <v>69</v>
      </c>
      <c r="R48" s="20">
        <v>36</v>
      </c>
      <c r="S48" s="3">
        <v>81</v>
      </c>
    </row>
    <row r="49" spans="1:19" x14ac:dyDescent="0.2">
      <c r="A49" s="1" t="s">
        <v>27</v>
      </c>
      <c r="B49" s="1" t="s">
        <v>69</v>
      </c>
      <c r="C49" s="1" t="s">
        <v>69</v>
      </c>
      <c r="D49" s="1" t="s">
        <v>69</v>
      </c>
      <c r="E49" s="1" t="s">
        <v>69</v>
      </c>
      <c r="F49" t="s">
        <v>69</v>
      </c>
      <c r="G49" s="3" t="s">
        <v>69</v>
      </c>
      <c r="H49" s="3" t="s">
        <v>69</v>
      </c>
      <c r="I49" s="3" t="s">
        <v>69</v>
      </c>
      <c r="J49" s="3" t="s">
        <v>69</v>
      </c>
      <c r="K49" s="3" t="s">
        <v>69</v>
      </c>
      <c r="L49" s="20" t="s">
        <v>69</v>
      </c>
      <c r="M49" s="3" t="s">
        <v>69</v>
      </c>
      <c r="N49" s="3" t="s">
        <v>69</v>
      </c>
      <c r="O49" s="3" t="s">
        <v>69</v>
      </c>
      <c r="P49" s="3" t="s">
        <v>69</v>
      </c>
      <c r="Q49" s="3" t="s">
        <v>69</v>
      </c>
      <c r="R49" s="20" t="s">
        <v>69</v>
      </c>
      <c r="S49" s="3" t="s">
        <v>69</v>
      </c>
    </row>
    <row r="50" spans="1:19" x14ac:dyDescent="0.2">
      <c r="A50" s="1" t="s">
        <v>28</v>
      </c>
      <c r="B50" s="1" t="s">
        <v>69</v>
      </c>
      <c r="C50" s="1" t="s">
        <v>69</v>
      </c>
      <c r="D50" s="1" t="s">
        <v>69</v>
      </c>
      <c r="E50" s="1" t="s">
        <v>69</v>
      </c>
      <c r="F50" t="s">
        <v>69</v>
      </c>
      <c r="G50" s="3" t="s">
        <v>69</v>
      </c>
      <c r="H50" s="3" t="s">
        <v>69</v>
      </c>
      <c r="I50" s="3" t="s">
        <v>69</v>
      </c>
      <c r="J50" s="3">
        <v>12</v>
      </c>
      <c r="K50" s="3">
        <v>22</v>
      </c>
      <c r="L50" s="20">
        <v>14</v>
      </c>
      <c r="M50" s="3">
        <v>58</v>
      </c>
      <c r="N50" s="3" t="s">
        <v>69</v>
      </c>
      <c r="O50" s="3" t="s">
        <v>69</v>
      </c>
      <c r="P50" s="3" t="s">
        <v>69</v>
      </c>
      <c r="Q50" s="3" t="s">
        <v>69</v>
      </c>
      <c r="R50" s="20" t="s">
        <v>69</v>
      </c>
      <c r="S50" s="3">
        <v>28</v>
      </c>
    </row>
    <row r="51" spans="1:19" x14ac:dyDescent="0.2">
      <c r="A51" s="2" t="s">
        <v>29</v>
      </c>
      <c r="B51" s="1" t="s">
        <v>69</v>
      </c>
      <c r="C51" s="1" t="s">
        <v>69</v>
      </c>
      <c r="D51" s="1" t="s">
        <v>69</v>
      </c>
      <c r="E51" s="1">
        <v>16</v>
      </c>
      <c r="F51" t="s">
        <v>69</v>
      </c>
      <c r="G51" s="2">
        <v>32</v>
      </c>
      <c r="H51" s="3" t="s">
        <v>69</v>
      </c>
      <c r="I51" s="3">
        <v>18</v>
      </c>
      <c r="J51" s="3">
        <v>15</v>
      </c>
      <c r="K51" s="3">
        <v>58</v>
      </c>
      <c r="L51" s="20">
        <v>98</v>
      </c>
      <c r="M51" s="6">
        <v>189</v>
      </c>
      <c r="N51" s="3" t="s">
        <v>69</v>
      </c>
      <c r="O51" s="3">
        <v>16</v>
      </c>
      <c r="P51" s="3">
        <v>15</v>
      </c>
      <c r="Q51" s="3">
        <v>47</v>
      </c>
      <c r="R51" s="20">
        <v>77</v>
      </c>
      <c r="S51" s="2">
        <v>155</v>
      </c>
    </row>
    <row r="52" spans="1:19" x14ac:dyDescent="0.2">
      <c r="A52" s="16" t="s">
        <v>0</v>
      </c>
      <c r="B52" s="8">
        <v>26</v>
      </c>
      <c r="C52" s="8">
        <v>1062</v>
      </c>
      <c r="D52" s="8">
        <v>1098</v>
      </c>
      <c r="E52" s="8">
        <v>1180</v>
      </c>
      <c r="F52" s="8">
        <v>887</v>
      </c>
      <c r="G52" s="8">
        <v>4253</v>
      </c>
      <c r="H52" s="8">
        <v>347</v>
      </c>
      <c r="I52" s="8">
        <v>14532</v>
      </c>
      <c r="J52" s="8">
        <v>13672</v>
      </c>
      <c r="K52" s="8">
        <v>16543</v>
      </c>
      <c r="L52" s="8">
        <v>19244</v>
      </c>
      <c r="M52" s="8">
        <v>64338</v>
      </c>
      <c r="N52" s="8">
        <v>107</v>
      </c>
      <c r="O52" s="8">
        <v>11818</v>
      </c>
      <c r="P52" s="8">
        <v>11033</v>
      </c>
      <c r="Q52" s="8">
        <v>12324</v>
      </c>
      <c r="R52" s="8">
        <v>14593</v>
      </c>
      <c r="S52" s="8">
        <v>49875</v>
      </c>
    </row>
  </sheetData>
  <mergeCells count="3">
    <mergeCell ref="B1:G1"/>
    <mergeCell ref="H1:M1"/>
    <mergeCell ref="N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0C4C4-38F4-7244-B559-E31EF971FD7B}">
  <dimension ref="A1:J100"/>
  <sheetViews>
    <sheetView workbookViewId="0">
      <selection activeCell="F88" sqref="F87:F88"/>
    </sheetView>
  </sheetViews>
  <sheetFormatPr baseColWidth="10" defaultRowHeight="15" x14ac:dyDescent="0.2"/>
  <cols>
    <col min="1" max="1" width="4.83203125" style="10" bestFit="1" customWidth="1"/>
    <col min="2" max="4" width="7.33203125" customWidth="1"/>
    <col min="5" max="5" width="9.33203125" customWidth="1"/>
    <col min="6" max="6" width="9.83203125" customWidth="1"/>
    <col min="7" max="7" width="10.5" customWidth="1"/>
    <col min="8" max="8" width="10.1640625" customWidth="1"/>
    <col min="9" max="9" width="10.6640625" customWidth="1"/>
    <col min="10" max="10" width="13.83203125" customWidth="1"/>
  </cols>
  <sheetData>
    <row r="1" spans="1:10" x14ac:dyDescent="0.2">
      <c r="B1" s="43">
        <v>2019</v>
      </c>
      <c r="C1" s="44"/>
      <c r="D1" s="45"/>
      <c r="E1" s="43">
        <v>2020</v>
      </c>
      <c r="F1" s="44"/>
      <c r="G1" s="45"/>
      <c r="H1" s="43">
        <v>2021</v>
      </c>
      <c r="I1" s="44"/>
      <c r="J1" s="45"/>
    </row>
    <row r="2" spans="1:10" x14ac:dyDescent="0.2">
      <c r="A2" s="11" t="s">
        <v>56</v>
      </c>
      <c r="B2" s="11" t="s">
        <v>57</v>
      </c>
      <c r="C2" s="11" t="s">
        <v>58</v>
      </c>
      <c r="D2" s="4" t="s">
        <v>0</v>
      </c>
      <c r="E2" s="11" t="s">
        <v>57</v>
      </c>
      <c r="F2" s="11" t="s">
        <v>58</v>
      </c>
      <c r="G2" s="4" t="s">
        <v>0</v>
      </c>
      <c r="H2" s="11" t="s">
        <v>57</v>
      </c>
      <c r="I2" s="11" t="s">
        <v>58</v>
      </c>
      <c r="J2" s="4" t="s">
        <v>0</v>
      </c>
    </row>
    <row r="3" spans="1:10" x14ac:dyDescent="0.2">
      <c r="A3" s="12">
        <v>1</v>
      </c>
      <c r="B3" s="3">
        <v>158</v>
      </c>
      <c r="C3" s="3">
        <v>288</v>
      </c>
      <c r="D3" s="3">
        <v>446</v>
      </c>
      <c r="E3" s="3">
        <v>33794</v>
      </c>
      <c r="F3" s="3">
        <v>47850</v>
      </c>
      <c r="G3" s="3">
        <v>81644</v>
      </c>
      <c r="H3" s="3">
        <v>22212</v>
      </c>
      <c r="I3" s="3">
        <v>32396</v>
      </c>
      <c r="J3" s="3">
        <v>54608</v>
      </c>
    </row>
    <row r="4" spans="1:10" x14ac:dyDescent="0.2">
      <c r="A4" s="13">
        <v>2</v>
      </c>
      <c r="B4" s="3">
        <v>83</v>
      </c>
      <c r="C4" s="3">
        <v>134</v>
      </c>
      <c r="D4" s="3">
        <v>217</v>
      </c>
      <c r="E4" s="3">
        <v>17184</v>
      </c>
      <c r="F4" s="3">
        <v>24674</v>
      </c>
      <c r="G4" s="3">
        <v>41858</v>
      </c>
      <c r="H4" s="3">
        <v>10018</v>
      </c>
      <c r="I4" s="3">
        <v>15419</v>
      </c>
      <c r="J4" s="3">
        <v>25437</v>
      </c>
    </row>
    <row r="5" spans="1:10" x14ac:dyDescent="0.2">
      <c r="A5" s="13">
        <v>3</v>
      </c>
      <c r="B5" s="3">
        <v>39</v>
      </c>
      <c r="C5" s="3">
        <v>119</v>
      </c>
      <c r="D5" s="3">
        <v>158</v>
      </c>
      <c r="E5" s="3">
        <v>13981</v>
      </c>
      <c r="F5" s="3">
        <v>19291</v>
      </c>
      <c r="G5" s="3">
        <v>33272</v>
      </c>
      <c r="H5" s="3">
        <v>8581</v>
      </c>
      <c r="I5" s="3">
        <v>12594</v>
      </c>
      <c r="J5" s="3">
        <v>21175</v>
      </c>
    </row>
    <row r="6" spans="1:10" x14ac:dyDescent="0.2">
      <c r="A6" s="13">
        <v>4</v>
      </c>
      <c r="B6" s="3">
        <v>26</v>
      </c>
      <c r="C6" s="3">
        <v>45</v>
      </c>
      <c r="D6" s="3">
        <v>71</v>
      </c>
      <c r="E6" s="3">
        <v>7167</v>
      </c>
      <c r="F6" s="3">
        <v>10272</v>
      </c>
      <c r="G6" s="3">
        <v>17439</v>
      </c>
      <c r="H6" s="3">
        <v>5025</v>
      </c>
      <c r="I6" s="3">
        <v>7426</v>
      </c>
      <c r="J6" s="3">
        <v>12451</v>
      </c>
    </row>
    <row r="7" spans="1:10" x14ac:dyDescent="0.2">
      <c r="A7" s="13">
        <v>5</v>
      </c>
      <c r="B7" s="3">
        <v>33</v>
      </c>
      <c r="C7" s="3">
        <v>87</v>
      </c>
      <c r="D7" s="3">
        <v>120</v>
      </c>
      <c r="E7" s="3">
        <v>8588</v>
      </c>
      <c r="F7" s="3">
        <v>12519</v>
      </c>
      <c r="G7" s="3">
        <v>21107</v>
      </c>
      <c r="H7" s="3">
        <v>5808</v>
      </c>
      <c r="I7" s="3">
        <v>8816</v>
      </c>
      <c r="J7" s="3">
        <v>14624</v>
      </c>
    </row>
    <row r="8" spans="1:10" x14ac:dyDescent="0.2">
      <c r="A8" s="13">
        <v>6</v>
      </c>
      <c r="B8" s="3">
        <v>353</v>
      </c>
      <c r="C8" s="3">
        <v>796</v>
      </c>
      <c r="D8" s="3">
        <v>1149</v>
      </c>
      <c r="E8" s="3">
        <v>77530</v>
      </c>
      <c r="F8" s="3">
        <v>117421</v>
      </c>
      <c r="G8" s="3">
        <v>194951</v>
      </c>
      <c r="H8" s="3">
        <v>60095</v>
      </c>
      <c r="I8" s="3">
        <v>93196</v>
      </c>
      <c r="J8" s="3">
        <v>153291</v>
      </c>
    </row>
    <row r="9" spans="1:10" x14ac:dyDescent="0.2">
      <c r="A9" s="13">
        <v>7</v>
      </c>
      <c r="B9" s="3">
        <v>48</v>
      </c>
      <c r="C9" s="3">
        <v>153</v>
      </c>
      <c r="D9" s="3">
        <v>201</v>
      </c>
      <c r="E9" s="3">
        <v>15012</v>
      </c>
      <c r="F9" s="3">
        <v>21470</v>
      </c>
      <c r="G9" s="3">
        <v>36482</v>
      </c>
      <c r="H9" s="3">
        <v>6762</v>
      </c>
      <c r="I9" s="3">
        <v>10660</v>
      </c>
      <c r="J9" s="3">
        <v>17422</v>
      </c>
    </row>
    <row r="10" spans="1:10" x14ac:dyDescent="0.2">
      <c r="A10" s="13">
        <v>8</v>
      </c>
      <c r="B10" s="3">
        <v>33</v>
      </c>
      <c r="C10" s="3">
        <v>35</v>
      </c>
      <c r="D10" s="3">
        <v>68</v>
      </c>
      <c r="E10" s="3">
        <v>12790</v>
      </c>
      <c r="F10" s="3">
        <v>17996</v>
      </c>
      <c r="G10" s="3">
        <v>30786</v>
      </c>
      <c r="H10" s="3">
        <v>7416</v>
      </c>
      <c r="I10" s="3">
        <v>10390</v>
      </c>
      <c r="J10" s="3">
        <v>17806</v>
      </c>
    </row>
    <row r="11" spans="1:10" x14ac:dyDescent="0.2">
      <c r="A11" s="13">
        <v>9</v>
      </c>
      <c r="B11" s="3">
        <v>37</v>
      </c>
      <c r="C11" s="3">
        <v>160</v>
      </c>
      <c r="D11" s="3">
        <v>197</v>
      </c>
      <c r="E11" s="3">
        <v>4616</v>
      </c>
      <c r="F11" s="3">
        <v>7114</v>
      </c>
      <c r="G11" s="3">
        <v>11730</v>
      </c>
      <c r="H11" s="3">
        <v>2782</v>
      </c>
      <c r="I11" s="3">
        <v>4852</v>
      </c>
      <c r="J11" s="3">
        <v>7634</v>
      </c>
    </row>
    <row r="12" spans="1:10" x14ac:dyDescent="0.2">
      <c r="A12" s="13">
        <v>10</v>
      </c>
      <c r="B12" s="3">
        <v>351</v>
      </c>
      <c r="C12" s="3">
        <v>512</v>
      </c>
      <c r="D12" s="3">
        <v>863</v>
      </c>
      <c r="E12" s="3">
        <v>11702</v>
      </c>
      <c r="F12" s="3">
        <v>16993</v>
      </c>
      <c r="G12" s="3">
        <v>28695</v>
      </c>
      <c r="H12" s="3">
        <v>7350</v>
      </c>
      <c r="I12" s="3">
        <v>10951</v>
      </c>
      <c r="J12" s="3">
        <v>18301</v>
      </c>
    </row>
    <row r="13" spans="1:10" x14ac:dyDescent="0.2">
      <c r="A13" s="13">
        <v>11</v>
      </c>
      <c r="B13" s="3">
        <v>127</v>
      </c>
      <c r="C13" s="3">
        <v>173</v>
      </c>
      <c r="D13" s="3">
        <v>300</v>
      </c>
      <c r="E13" s="3">
        <v>18062</v>
      </c>
      <c r="F13" s="3">
        <v>26248</v>
      </c>
      <c r="G13" s="3">
        <v>44310</v>
      </c>
      <c r="H13" s="3">
        <v>11258</v>
      </c>
      <c r="I13" s="3">
        <v>16471</v>
      </c>
      <c r="J13" s="3">
        <v>27729</v>
      </c>
    </row>
    <row r="14" spans="1:10" x14ac:dyDescent="0.2">
      <c r="A14" s="13">
        <v>12</v>
      </c>
      <c r="B14" s="3">
        <v>34</v>
      </c>
      <c r="C14" s="3">
        <v>58</v>
      </c>
      <c r="D14" s="3">
        <v>92</v>
      </c>
      <c r="E14" s="3">
        <v>8743</v>
      </c>
      <c r="F14" s="3">
        <v>12563</v>
      </c>
      <c r="G14" s="3">
        <v>21306</v>
      </c>
      <c r="H14" s="3">
        <v>4458</v>
      </c>
      <c r="I14" s="3">
        <v>7072</v>
      </c>
      <c r="J14" s="3">
        <v>11530</v>
      </c>
    </row>
    <row r="15" spans="1:10" x14ac:dyDescent="0.2">
      <c r="A15" s="13">
        <v>13</v>
      </c>
      <c r="B15" s="3">
        <v>903</v>
      </c>
      <c r="C15" s="3">
        <v>1692</v>
      </c>
      <c r="D15" s="3">
        <v>2595</v>
      </c>
      <c r="E15" s="3">
        <v>131362</v>
      </c>
      <c r="F15" s="3">
        <v>197300</v>
      </c>
      <c r="G15" s="3">
        <v>328662</v>
      </c>
      <c r="H15" s="3">
        <v>98609</v>
      </c>
      <c r="I15" s="3">
        <v>149469</v>
      </c>
      <c r="J15" s="3">
        <v>248078</v>
      </c>
    </row>
    <row r="16" spans="1:10" x14ac:dyDescent="0.2">
      <c r="A16" s="13">
        <v>14</v>
      </c>
      <c r="B16" s="3">
        <v>131</v>
      </c>
      <c r="C16" s="3">
        <v>227</v>
      </c>
      <c r="D16" s="3">
        <v>358</v>
      </c>
      <c r="E16" s="3">
        <v>38582</v>
      </c>
      <c r="F16" s="3">
        <v>56929</v>
      </c>
      <c r="G16" s="3">
        <v>95511</v>
      </c>
      <c r="H16" s="3">
        <v>22678</v>
      </c>
      <c r="I16" s="3">
        <v>34367</v>
      </c>
      <c r="J16" s="3">
        <v>57045</v>
      </c>
    </row>
    <row r="17" spans="1:10" x14ac:dyDescent="0.2">
      <c r="A17" s="13">
        <v>15</v>
      </c>
      <c r="B17" s="3">
        <v>14</v>
      </c>
      <c r="C17" s="3">
        <v>92</v>
      </c>
      <c r="D17" s="3">
        <v>106</v>
      </c>
      <c r="E17" s="3">
        <v>10014</v>
      </c>
      <c r="F17" s="3">
        <v>14374</v>
      </c>
      <c r="G17" s="3">
        <v>24388</v>
      </c>
      <c r="H17" s="3">
        <v>3786</v>
      </c>
      <c r="I17" s="3">
        <v>6250</v>
      </c>
      <c r="J17" s="3">
        <v>10036</v>
      </c>
    </row>
    <row r="18" spans="1:10" x14ac:dyDescent="0.2">
      <c r="A18" s="13">
        <v>16</v>
      </c>
      <c r="B18" s="3">
        <v>36</v>
      </c>
      <c r="C18" s="3">
        <v>50</v>
      </c>
      <c r="D18" s="3">
        <v>86</v>
      </c>
      <c r="E18" s="3">
        <v>11382</v>
      </c>
      <c r="F18" s="3">
        <v>16537</v>
      </c>
      <c r="G18" s="3">
        <v>27919</v>
      </c>
      <c r="H18" s="3">
        <v>5788</v>
      </c>
      <c r="I18" s="3">
        <v>9165</v>
      </c>
      <c r="J18" s="3">
        <v>14953</v>
      </c>
    </row>
    <row r="19" spans="1:10" x14ac:dyDescent="0.2">
      <c r="A19" s="13">
        <v>17</v>
      </c>
      <c r="B19" s="3">
        <v>153</v>
      </c>
      <c r="C19" s="3">
        <v>231</v>
      </c>
      <c r="D19" s="3">
        <v>384</v>
      </c>
      <c r="E19" s="3">
        <v>36559</v>
      </c>
      <c r="F19" s="3">
        <v>51414</v>
      </c>
      <c r="G19" s="3">
        <v>87973</v>
      </c>
      <c r="H19" s="3">
        <v>18858</v>
      </c>
      <c r="I19" s="3">
        <v>27798</v>
      </c>
      <c r="J19" s="3">
        <v>46656</v>
      </c>
    </row>
    <row r="20" spans="1:10" x14ac:dyDescent="0.2">
      <c r="A20" s="13">
        <v>18</v>
      </c>
      <c r="B20" s="3">
        <v>41</v>
      </c>
      <c r="C20" s="3">
        <v>78</v>
      </c>
      <c r="D20" s="3">
        <v>119</v>
      </c>
      <c r="E20" s="3">
        <v>12961</v>
      </c>
      <c r="F20" s="3">
        <v>19217</v>
      </c>
      <c r="G20" s="3">
        <v>32178</v>
      </c>
      <c r="H20" s="3">
        <v>6810</v>
      </c>
      <c r="I20" s="3">
        <v>10328</v>
      </c>
      <c r="J20" s="3">
        <v>17138</v>
      </c>
    </row>
    <row r="21" spans="1:10" x14ac:dyDescent="0.2">
      <c r="A21" s="13">
        <v>19</v>
      </c>
      <c r="B21" s="3">
        <v>22</v>
      </c>
      <c r="C21" s="3">
        <v>41</v>
      </c>
      <c r="D21" s="3">
        <v>63</v>
      </c>
      <c r="E21" s="3">
        <v>5714</v>
      </c>
      <c r="F21" s="3">
        <v>9059</v>
      </c>
      <c r="G21" s="3">
        <v>14773</v>
      </c>
      <c r="H21" s="3">
        <v>3199</v>
      </c>
      <c r="I21" s="3">
        <v>4791</v>
      </c>
      <c r="J21" s="3">
        <v>7990</v>
      </c>
    </row>
    <row r="22" spans="1:10" x14ac:dyDescent="0.2">
      <c r="A22" s="13">
        <v>20</v>
      </c>
      <c r="B22" s="3">
        <v>24</v>
      </c>
      <c r="C22" s="3">
        <v>44</v>
      </c>
      <c r="D22" s="3">
        <v>68</v>
      </c>
      <c r="E22" s="3">
        <v>18903</v>
      </c>
      <c r="F22" s="3">
        <v>26802</v>
      </c>
      <c r="G22" s="3">
        <v>45705</v>
      </c>
      <c r="H22" s="3">
        <v>13837</v>
      </c>
      <c r="I22" s="3">
        <v>20132</v>
      </c>
      <c r="J22" s="3">
        <v>33969</v>
      </c>
    </row>
    <row r="23" spans="1:10" x14ac:dyDescent="0.2">
      <c r="A23" s="13">
        <v>21</v>
      </c>
      <c r="B23" s="3">
        <v>486</v>
      </c>
      <c r="C23" s="3">
        <v>978</v>
      </c>
      <c r="D23" s="3">
        <v>1464</v>
      </c>
      <c r="E23" s="3">
        <v>32007</v>
      </c>
      <c r="F23" s="3">
        <v>48745</v>
      </c>
      <c r="G23" s="3">
        <v>80752</v>
      </c>
      <c r="H23" s="3">
        <v>20700</v>
      </c>
      <c r="I23" s="3">
        <v>32931</v>
      </c>
      <c r="J23" s="3">
        <v>53631</v>
      </c>
    </row>
    <row r="24" spans="1:10" x14ac:dyDescent="0.2">
      <c r="A24" s="13">
        <v>22</v>
      </c>
      <c r="B24" s="3">
        <v>121</v>
      </c>
      <c r="C24" s="3">
        <v>223</v>
      </c>
      <c r="D24" s="3">
        <v>344</v>
      </c>
      <c r="E24" s="3">
        <v>22263</v>
      </c>
      <c r="F24" s="3">
        <v>32454</v>
      </c>
      <c r="G24" s="3">
        <v>54717</v>
      </c>
      <c r="H24" s="3">
        <v>11975</v>
      </c>
      <c r="I24" s="3">
        <v>18516</v>
      </c>
      <c r="J24" s="3">
        <v>30491</v>
      </c>
    </row>
    <row r="25" spans="1:10" x14ac:dyDescent="0.2">
      <c r="A25" s="13">
        <v>23</v>
      </c>
      <c r="B25" s="3" t="s">
        <v>69</v>
      </c>
      <c r="C25" s="3">
        <v>19</v>
      </c>
      <c r="D25" s="3" t="s">
        <v>69</v>
      </c>
      <c r="E25" s="3">
        <v>2070</v>
      </c>
      <c r="F25" s="3">
        <v>2969</v>
      </c>
      <c r="G25" s="3">
        <v>5039</v>
      </c>
      <c r="H25" s="3">
        <v>1040</v>
      </c>
      <c r="I25" s="3">
        <v>1581</v>
      </c>
      <c r="J25" s="3">
        <v>2621</v>
      </c>
    </row>
    <row r="26" spans="1:10" x14ac:dyDescent="0.2">
      <c r="A26" s="13">
        <v>24</v>
      </c>
      <c r="B26" s="3">
        <v>62</v>
      </c>
      <c r="C26" s="3">
        <v>115</v>
      </c>
      <c r="D26" s="3">
        <v>177</v>
      </c>
      <c r="E26" s="3">
        <v>14932</v>
      </c>
      <c r="F26" s="3">
        <v>21205</v>
      </c>
      <c r="G26" s="3">
        <v>36137</v>
      </c>
      <c r="H26" s="3">
        <v>8822</v>
      </c>
      <c r="I26" s="3">
        <v>12757</v>
      </c>
      <c r="J26" s="3">
        <v>21579</v>
      </c>
    </row>
    <row r="27" spans="1:10" x14ac:dyDescent="0.2">
      <c r="A27" s="13">
        <v>25</v>
      </c>
      <c r="B27" s="3">
        <v>132</v>
      </c>
      <c r="C27" s="3">
        <v>174</v>
      </c>
      <c r="D27" s="3">
        <v>306</v>
      </c>
      <c r="E27" s="3">
        <v>33819</v>
      </c>
      <c r="F27" s="3">
        <v>47499</v>
      </c>
      <c r="G27" s="3">
        <v>81318</v>
      </c>
      <c r="H27" s="3">
        <v>19750</v>
      </c>
      <c r="I27" s="3">
        <v>28505</v>
      </c>
      <c r="J27" s="3">
        <v>48255</v>
      </c>
    </row>
    <row r="28" spans="1:10" x14ac:dyDescent="0.2">
      <c r="A28" s="13">
        <v>26</v>
      </c>
      <c r="B28" s="3">
        <v>167</v>
      </c>
      <c r="C28" s="3">
        <v>360</v>
      </c>
      <c r="D28" s="3">
        <v>527</v>
      </c>
      <c r="E28" s="3">
        <v>24786</v>
      </c>
      <c r="F28" s="3">
        <v>37184</v>
      </c>
      <c r="G28" s="3">
        <v>61970</v>
      </c>
      <c r="H28" s="3">
        <v>14158</v>
      </c>
      <c r="I28" s="3">
        <v>22424</v>
      </c>
      <c r="J28" s="3">
        <v>36582</v>
      </c>
    </row>
    <row r="29" spans="1:10" x14ac:dyDescent="0.2">
      <c r="A29" s="13">
        <v>27</v>
      </c>
      <c r="B29" s="3">
        <v>280</v>
      </c>
      <c r="C29" s="3">
        <v>490</v>
      </c>
      <c r="D29" s="3">
        <v>770</v>
      </c>
      <c r="E29" s="3">
        <v>20934</v>
      </c>
      <c r="F29" s="3">
        <v>31339</v>
      </c>
      <c r="G29" s="3">
        <v>52273</v>
      </c>
      <c r="H29" s="3">
        <v>14365</v>
      </c>
      <c r="I29" s="3">
        <v>21784</v>
      </c>
      <c r="J29" s="3">
        <v>36149</v>
      </c>
    </row>
    <row r="30" spans="1:10" x14ac:dyDescent="0.2">
      <c r="A30" s="13">
        <v>28</v>
      </c>
      <c r="B30" s="3">
        <v>255</v>
      </c>
      <c r="C30" s="3">
        <v>453</v>
      </c>
      <c r="D30" s="3">
        <v>708</v>
      </c>
      <c r="E30" s="3">
        <v>15807</v>
      </c>
      <c r="F30" s="3">
        <v>22732</v>
      </c>
      <c r="G30" s="3">
        <v>38539</v>
      </c>
      <c r="H30" s="3">
        <v>10734</v>
      </c>
      <c r="I30" s="3">
        <v>16141</v>
      </c>
      <c r="J30" s="3">
        <v>26875</v>
      </c>
    </row>
    <row r="31" spans="1:10" x14ac:dyDescent="0.2">
      <c r="A31" s="13">
        <v>29</v>
      </c>
      <c r="B31" s="3">
        <v>208</v>
      </c>
      <c r="C31" s="3">
        <v>512</v>
      </c>
      <c r="D31" s="3">
        <v>720</v>
      </c>
      <c r="E31" s="3">
        <v>40224</v>
      </c>
      <c r="F31" s="3">
        <v>59320</v>
      </c>
      <c r="G31" s="3">
        <v>99544</v>
      </c>
      <c r="H31" s="3">
        <v>19402</v>
      </c>
      <c r="I31" s="3">
        <v>30408</v>
      </c>
      <c r="J31" s="3">
        <v>49810</v>
      </c>
    </row>
    <row r="32" spans="1:10" x14ac:dyDescent="0.2">
      <c r="A32" s="13">
        <v>30</v>
      </c>
      <c r="B32" s="3">
        <v>197</v>
      </c>
      <c r="C32" s="3">
        <v>332</v>
      </c>
      <c r="D32" s="3">
        <v>529</v>
      </c>
      <c r="E32" s="3">
        <v>44435</v>
      </c>
      <c r="F32" s="3">
        <v>63788</v>
      </c>
      <c r="G32" s="3">
        <v>108223</v>
      </c>
      <c r="H32" s="3">
        <v>26180</v>
      </c>
      <c r="I32" s="3">
        <v>39479</v>
      </c>
      <c r="J32" s="3">
        <v>65659</v>
      </c>
    </row>
    <row r="33" spans="1:10" x14ac:dyDescent="0.2">
      <c r="A33" s="13">
        <v>31</v>
      </c>
      <c r="B33" s="3">
        <v>801</v>
      </c>
      <c r="C33" s="3">
        <v>1610</v>
      </c>
      <c r="D33" s="3">
        <v>2411</v>
      </c>
      <c r="E33" s="3">
        <v>90215</v>
      </c>
      <c r="F33" s="3">
        <v>136216</v>
      </c>
      <c r="G33" s="3">
        <v>226431</v>
      </c>
      <c r="H33" s="3">
        <v>64530</v>
      </c>
      <c r="I33" s="3">
        <v>102673</v>
      </c>
      <c r="J33" s="3">
        <v>167203</v>
      </c>
    </row>
    <row r="34" spans="1:10" x14ac:dyDescent="0.2">
      <c r="A34" s="13">
        <v>32</v>
      </c>
      <c r="B34" s="3">
        <v>27</v>
      </c>
      <c r="C34" s="3">
        <v>56</v>
      </c>
      <c r="D34" s="3">
        <v>83</v>
      </c>
      <c r="E34" s="3">
        <v>6964</v>
      </c>
      <c r="F34" s="3">
        <v>9976</v>
      </c>
      <c r="G34" s="3">
        <v>16940</v>
      </c>
      <c r="H34" s="3">
        <v>4055</v>
      </c>
      <c r="I34" s="3">
        <v>6117</v>
      </c>
      <c r="J34" s="3">
        <v>10172</v>
      </c>
    </row>
    <row r="35" spans="1:10" x14ac:dyDescent="0.2">
      <c r="A35" s="13">
        <v>33</v>
      </c>
      <c r="B35" s="3">
        <v>524</v>
      </c>
      <c r="C35" s="3">
        <v>1029</v>
      </c>
      <c r="D35" s="3">
        <v>1553</v>
      </c>
      <c r="E35" s="3">
        <v>108100</v>
      </c>
      <c r="F35" s="3">
        <v>163242</v>
      </c>
      <c r="G35" s="3">
        <v>271342</v>
      </c>
      <c r="H35" s="3">
        <v>72637</v>
      </c>
      <c r="I35" s="3">
        <v>115518</v>
      </c>
      <c r="J35" s="3">
        <v>188155</v>
      </c>
    </row>
    <row r="36" spans="1:10" x14ac:dyDescent="0.2">
      <c r="A36" s="13">
        <v>34</v>
      </c>
      <c r="B36" s="3">
        <v>666</v>
      </c>
      <c r="C36" s="3">
        <v>1468</v>
      </c>
      <c r="D36" s="3">
        <v>2134</v>
      </c>
      <c r="E36" s="3">
        <v>83312</v>
      </c>
      <c r="F36" s="3">
        <v>126059</v>
      </c>
      <c r="G36" s="3">
        <v>209371</v>
      </c>
      <c r="H36" s="3">
        <v>56550</v>
      </c>
      <c r="I36" s="3">
        <v>90163</v>
      </c>
      <c r="J36" s="3">
        <v>146713</v>
      </c>
    </row>
    <row r="37" spans="1:10" x14ac:dyDescent="0.2">
      <c r="A37" s="13">
        <v>35</v>
      </c>
      <c r="B37" s="3">
        <v>222</v>
      </c>
      <c r="C37" s="3">
        <v>460</v>
      </c>
      <c r="D37" s="3">
        <v>682</v>
      </c>
      <c r="E37" s="3">
        <v>53893</v>
      </c>
      <c r="F37" s="3">
        <v>79921</v>
      </c>
      <c r="G37" s="3">
        <v>133814</v>
      </c>
      <c r="H37" s="3">
        <v>33874</v>
      </c>
      <c r="I37" s="3">
        <v>52982</v>
      </c>
      <c r="J37" s="3">
        <v>86856</v>
      </c>
    </row>
    <row r="38" spans="1:10" x14ac:dyDescent="0.2">
      <c r="A38" s="13">
        <v>36</v>
      </c>
      <c r="B38" s="3">
        <v>28</v>
      </c>
      <c r="C38" s="3">
        <v>53</v>
      </c>
      <c r="D38" s="3">
        <v>81</v>
      </c>
      <c r="E38" s="3">
        <v>9566</v>
      </c>
      <c r="F38" s="3">
        <v>13524</v>
      </c>
      <c r="G38" s="3">
        <v>23090</v>
      </c>
      <c r="H38" s="3">
        <v>4707</v>
      </c>
      <c r="I38" s="3">
        <v>7103</v>
      </c>
      <c r="J38" s="3">
        <v>11810</v>
      </c>
    </row>
    <row r="39" spans="1:10" x14ac:dyDescent="0.2">
      <c r="A39" s="13">
        <v>37</v>
      </c>
      <c r="B39" s="3">
        <v>139</v>
      </c>
      <c r="C39" s="3">
        <v>401</v>
      </c>
      <c r="D39" s="3">
        <v>540</v>
      </c>
      <c r="E39" s="3">
        <v>33485</v>
      </c>
      <c r="F39" s="3">
        <v>51868</v>
      </c>
      <c r="G39" s="3">
        <v>85353</v>
      </c>
      <c r="H39" s="3">
        <v>19328</v>
      </c>
      <c r="I39" s="3">
        <v>31652</v>
      </c>
      <c r="J39" s="3">
        <v>50980</v>
      </c>
    </row>
    <row r="40" spans="1:10" x14ac:dyDescent="0.2">
      <c r="A40" s="13">
        <v>38</v>
      </c>
      <c r="B40" s="3">
        <v>530</v>
      </c>
      <c r="C40" s="3">
        <v>1135</v>
      </c>
      <c r="D40" s="3">
        <v>1665</v>
      </c>
      <c r="E40" s="3">
        <v>89259</v>
      </c>
      <c r="F40" s="3">
        <v>127452</v>
      </c>
      <c r="G40" s="3">
        <v>216711</v>
      </c>
      <c r="H40" s="3">
        <v>52337</v>
      </c>
      <c r="I40" s="3">
        <v>79277</v>
      </c>
      <c r="J40" s="3">
        <v>131614</v>
      </c>
    </row>
    <row r="41" spans="1:10" x14ac:dyDescent="0.2">
      <c r="A41" s="13">
        <v>39</v>
      </c>
      <c r="B41" s="3">
        <v>37</v>
      </c>
      <c r="C41" s="3">
        <v>63</v>
      </c>
      <c r="D41" s="3">
        <v>100</v>
      </c>
      <c r="E41" s="3">
        <v>15694</v>
      </c>
      <c r="F41" s="3">
        <v>22209</v>
      </c>
      <c r="G41" s="3">
        <v>37903</v>
      </c>
      <c r="H41" s="3">
        <v>8657</v>
      </c>
      <c r="I41" s="3">
        <v>12527</v>
      </c>
      <c r="J41" s="3">
        <v>21184</v>
      </c>
    </row>
    <row r="42" spans="1:10" x14ac:dyDescent="0.2">
      <c r="A42" s="13">
        <v>40</v>
      </c>
      <c r="B42" s="3">
        <v>31</v>
      </c>
      <c r="C42" s="3">
        <v>62</v>
      </c>
      <c r="D42" s="3">
        <v>93</v>
      </c>
      <c r="E42" s="3">
        <v>19840</v>
      </c>
      <c r="F42" s="3">
        <v>28238</v>
      </c>
      <c r="G42" s="3">
        <v>48078</v>
      </c>
      <c r="H42" s="3">
        <v>11041</v>
      </c>
      <c r="I42" s="3">
        <v>16367</v>
      </c>
      <c r="J42" s="3">
        <v>27408</v>
      </c>
    </row>
    <row r="43" spans="1:10" x14ac:dyDescent="0.2">
      <c r="A43" s="13">
        <v>41</v>
      </c>
      <c r="B43" s="3">
        <v>153</v>
      </c>
      <c r="C43" s="3">
        <v>219</v>
      </c>
      <c r="D43" s="3">
        <v>372</v>
      </c>
      <c r="E43" s="3">
        <v>12783</v>
      </c>
      <c r="F43" s="3">
        <v>18380</v>
      </c>
      <c r="G43" s="3">
        <v>31163</v>
      </c>
      <c r="H43" s="3">
        <v>7814</v>
      </c>
      <c r="I43" s="3">
        <v>11923</v>
      </c>
      <c r="J43" s="3">
        <v>19737</v>
      </c>
    </row>
    <row r="44" spans="1:10" x14ac:dyDescent="0.2">
      <c r="A44" s="13">
        <v>42</v>
      </c>
      <c r="B44" s="3">
        <v>188</v>
      </c>
      <c r="C44" s="3">
        <v>287</v>
      </c>
      <c r="D44" s="3">
        <v>475</v>
      </c>
      <c r="E44" s="3">
        <v>40063</v>
      </c>
      <c r="F44" s="3">
        <v>58424</v>
      </c>
      <c r="G44" s="3">
        <v>98487</v>
      </c>
      <c r="H44" s="3">
        <v>23201</v>
      </c>
      <c r="I44" s="3">
        <v>34836</v>
      </c>
      <c r="J44" s="3">
        <v>58037</v>
      </c>
    </row>
    <row r="45" spans="1:10" x14ac:dyDescent="0.2">
      <c r="A45" s="13">
        <v>43</v>
      </c>
      <c r="B45" s="3">
        <v>42</v>
      </c>
      <c r="C45" s="3">
        <v>72</v>
      </c>
      <c r="D45" s="3">
        <v>114</v>
      </c>
      <c r="E45" s="3">
        <v>8113</v>
      </c>
      <c r="F45" s="3">
        <v>11202</v>
      </c>
      <c r="G45" s="3">
        <v>19315</v>
      </c>
      <c r="H45" s="3">
        <v>3830</v>
      </c>
      <c r="I45" s="3">
        <v>5832</v>
      </c>
      <c r="J45" s="3">
        <v>9662</v>
      </c>
    </row>
    <row r="46" spans="1:10" x14ac:dyDescent="0.2">
      <c r="A46" s="13">
        <v>44</v>
      </c>
      <c r="B46" s="3">
        <v>476</v>
      </c>
      <c r="C46" s="3">
        <v>1110</v>
      </c>
      <c r="D46" s="3">
        <v>1586</v>
      </c>
      <c r="E46" s="3">
        <v>91497</v>
      </c>
      <c r="F46" s="3">
        <v>135408</v>
      </c>
      <c r="G46" s="3">
        <v>226905</v>
      </c>
      <c r="H46" s="3">
        <v>52828</v>
      </c>
      <c r="I46" s="3">
        <v>82153</v>
      </c>
      <c r="J46" s="3">
        <v>134981</v>
      </c>
    </row>
    <row r="47" spans="1:10" x14ac:dyDescent="0.2">
      <c r="A47" s="13">
        <v>45</v>
      </c>
      <c r="B47" s="3">
        <v>500</v>
      </c>
      <c r="C47" s="3">
        <v>957</v>
      </c>
      <c r="D47" s="3">
        <v>1457</v>
      </c>
      <c r="E47" s="3">
        <v>30004</v>
      </c>
      <c r="F47" s="3">
        <v>45835</v>
      </c>
      <c r="G47" s="3">
        <v>75839</v>
      </c>
      <c r="H47" s="3">
        <v>20297</v>
      </c>
      <c r="I47" s="3">
        <v>33014</v>
      </c>
      <c r="J47" s="3">
        <v>53311</v>
      </c>
    </row>
    <row r="48" spans="1:10" x14ac:dyDescent="0.2">
      <c r="A48" s="13">
        <v>46</v>
      </c>
      <c r="B48" s="3">
        <v>31</v>
      </c>
      <c r="C48" s="3">
        <v>60</v>
      </c>
      <c r="D48" s="3">
        <v>91</v>
      </c>
      <c r="E48" s="3">
        <v>4485</v>
      </c>
      <c r="F48" s="3">
        <v>6791</v>
      </c>
      <c r="G48" s="3">
        <v>11276</v>
      </c>
      <c r="H48" s="3">
        <v>1932</v>
      </c>
      <c r="I48" s="3">
        <v>3091</v>
      </c>
      <c r="J48" s="3">
        <v>5023</v>
      </c>
    </row>
    <row r="49" spans="1:10" x14ac:dyDescent="0.2">
      <c r="A49" s="13">
        <v>47</v>
      </c>
      <c r="B49" s="3">
        <v>43</v>
      </c>
      <c r="C49" s="3">
        <v>141</v>
      </c>
      <c r="D49" s="3">
        <v>184</v>
      </c>
      <c r="E49" s="3">
        <v>13120</v>
      </c>
      <c r="F49" s="3">
        <v>19260</v>
      </c>
      <c r="G49" s="3">
        <v>32380</v>
      </c>
      <c r="H49" s="3">
        <v>7475</v>
      </c>
      <c r="I49" s="3">
        <v>11955</v>
      </c>
      <c r="J49" s="3">
        <v>19430</v>
      </c>
    </row>
    <row r="50" spans="1:10" x14ac:dyDescent="0.2">
      <c r="A50" s="13">
        <v>48</v>
      </c>
      <c r="B50" s="3" t="s">
        <v>69</v>
      </c>
      <c r="C50" s="3">
        <v>13</v>
      </c>
      <c r="D50" s="3" t="s">
        <v>69</v>
      </c>
      <c r="E50" s="3">
        <v>2314</v>
      </c>
      <c r="F50" s="3">
        <v>3399</v>
      </c>
      <c r="G50" s="3">
        <v>5713</v>
      </c>
      <c r="H50" s="3">
        <v>1888</v>
      </c>
      <c r="I50" s="3">
        <v>2577</v>
      </c>
      <c r="J50" s="3">
        <v>4465</v>
      </c>
    </row>
    <row r="51" spans="1:10" x14ac:dyDescent="0.2">
      <c r="A51" s="13">
        <v>49</v>
      </c>
      <c r="B51" s="3">
        <v>110</v>
      </c>
      <c r="C51" s="3">
        <v>168</v>
      </c>
      <c r="D51" s="3">
        <v>278</v>
      </c>
      <c r="E51" s="3">
        <v>27612</v>
      </c>
      <c r="F51" s="3">
        <v>42636</v>
      </c>
      <c r="G51" s="3">
        <v>70248</v>
      </c>
      <c r="H51" s="3">
        <v>15953</v>
      </c>
      <c r="I51" s="3">
        <v>25598</v>
      </c>
      <c r="J51" s="3">
        <v>41551</v>
      </c>
    </row>
    <row r="52" spans="1:10" x14ac:dyDescent="0.2">
      <c r="A52" s="13">
        <v>50</v>
      </c>
      <c r="B52" s="3">
        <v>40</v>
      </c>
      <c r="C52" s="3">
        <v>120</v>
      </c>
      <c r="D52" s="3">
        <v>160</v>
      </c>
      <c r="E52" s="3">
        <v>17971</v>
      </c>
      <c r="F52" s="3">
        <v>26043</v>
      </c>
      <c r="G52" s="3">
        <v>44014</v>
      </c>
      <c r="H52" s="3">
        <v>10562</v>
      </c>
      <c r="I52" s="3">
        <v>15784</v>
      </c>
      <c r="J52" s="3">
        <v>26346</v>
      </c>
    </row>
    <row r="53" spans="1:10" x14ac:dyDescent="0.2">
      <c r="A53" s="13">
        <v>51</v>
      </c>
      <c r="B53" s="3">
        <v>148</v>
      </c>
      <c r="C53" s="3">
        <v>213</v>
      </c>
      <c r="D53" s="3">
        <v>361</v>
      </c>
      <c r="E53" s="3">
        <v>38075</v>
      </c>
      <c r="F53" s="3">
        <v>55754</v>
      </c>
      <c r="G53" s="3">
        <v>93829</v>
      </c>
      <c r="H53" s="3">
        <v>21428</v>
      </c>
      <c r="I53" s="3">
        <v>32541</v>
      </c>
      <c r="J53" s="3">
        <v>53969</v>
      </c>
    </row>
    <row r="54" spans="1:10" x14ac:dyDescent="0.2">
      <c r="A54" s="13">
        <v>52</v>
      </c>
      <c r="B54" s="3">
        <v>411</v>
      </c>
      <c r="C54" s="3">
        <v>480</v>
      </c>
      <c r="D54" s="3">
        <v>891</v>
      </c>
      <c r="E54" s="3">
        <v>8345</v>
      </c>
      <c r="F54" s="3">
        <v>11683</v>
      </c>
      <c r="G54" s="3">
        <v>20028</v>
      </c>
      <c r="H54" s="3">
        <v>4855</v>
      </c>
      <c r="I54" s="3">
        <v>6652</v>
      </c>
      <c r="J54" s="3">
        <v>11507</v>
      </c>
    </row>
    <row r="55" spans="1:10" x14ac:dyDescent="0.2">
      <c r="A55" s="13">
        <v>53</v>
      </c>
      <c r="B55" s="3">
        <v>17</v>
      </c>
      <c r="C55" s="3">
        <v>42</v>
      </c>
      <c r="D55" s="3">
        <v>59</v>
      </c>
      <c r="E55" s="3">
        <v>15682</v>
      </c>
      <c r="F55" s="3">
        <v>20699</v>
      </c>
      <c r="G55" s="3">
        <v>36381</v>
      </c>
      <c r="H55" s="3">
        <v>8901</v>
      </c>
      <c r="I55" s="3">
        <v>12285</v>
      </c>
      <c r="J55" s="3">
        <v>21186</v>
      </c>
    </row>
    <row r="56" spans="1:10" x14ac:dyDescent="0.2">
      <c r="A56" s="13">
        <v>54</v>
      </c>
      <c r="B56" s="3">
        <v>232</v>
      </c>
      <c r="C56" s="3">
        <v>558</v>
      </c>
      <c r="D56" s="3">
        <v>790</v>
      </c>
      <c r="E56" s="3">
        <v>44672</v>
      </c>
      <c r="F56" s="3">
        <v>65428</v>
      </c>
      <c r="G56" s="3">
        <v>110100</v>
      </c>
      <c r="H56" s="3">
        <v>29386</v>
      </c>
      <c r="I56" s="3">
        <v>44874</v>
      </c>
      <c r="J56" s="3">
        <v>74260</v>
      </c>
    </row>
    <row r="57" spans="1:10" x14ac:dyDescent="0.2">
      <c r="A57" s="13">
        <v>55</v>
      </c>
      <c r="B57" s="3">
        <v>30</v>
      </c>
      <c r="C57" s="3">
        <v>67</v>
      </c>
      <c r="D57" s="3">
        <v>97</v>
      </c>
      <c r="E57" s="3">
        <v>10591</v>
      </c>
      <c r="F57" s="3">
        <v>14234</v>
      </c>
      <c r="G57" s="3">
        <v>24825</v>
      </c>
      <c r="H57" s="3">
        <v>5869</v>
      </c>
      <c r="I57" s="3">
        <v>7782</v>
      </c>
      <c r="J57" s="3">
        <v>13651</v>
      </c>
    </row>
    <row r="58" spans="1:10" x14ac:dyDescent="0.2">
      <c r="A58" s="13">
        <v>56</v>
      </c>
      <c r="B58" s="3">
        <v>157</v>
      </c>
      <c r="C58" s="3">
        <v>277</v>
      </c>
      <c r="D58" s="3">
        <v>434</v>
      </c>
      <c r="E58" s="3">
        <v>29389</v>
      </c>
      <c r="F58" s="3">
        <v>43507</v>
      </c>
      <c r="G58" s="3">
        <v>72896</v>
      </c>
      <c r="H58" s="3">
        <v>15793</v>
      </c>
      <c r="I58" s="3">
        <v>24758</v>
      </c>
      <c r="J58" s="3">
        <v>40551</v>
      </c>
    </row>
    <row r="59" spans="1:10" x14ac:dyDescent="0.2">
      <c r="A59" s="13">
        <v>57</v>
      </c>
      <c r="B59" s="3">
        <v>258</v>
      </c>
      <c r="C59" s="3">
        <v>543</v>
      </c>
      <c r="D59" s="3">
        <v>801</v>
      </c>
      <c r="E59" s="3">
        <v>57031</v>
      </c>
      <c r="F59" s="3">
        <v>79709</v>
      </c>
      <c r="G59" s="3">
        <v>136740</v>
      </c>
      <c r="H59" s="3">
        <v>38959</v>
      </c>
      <c r="I59" s="3">
        <v>56473</v>
      </c>
      <c r="J59" s="3">
        <v>95432</v>
      </c>
    </row>
    <row r="60" spans="1:10" x14ac:dyDescent="0.2">
      <c r="A60" s="13">
        <v>58</v>
      </c>
      <c r="B60" s="3">
        <v>42</v>
      </c>
      <c r="C60" s="3">
        <v>104</v>
      </c>
      <c r="D60" s="3">
        <v>146</v>
      </c>
      <c r="E60" s="3">
        <v>8610</v>
      </c>
      <c r="F60" s="3">
        <v>12007</v>
      </c>
      <c r="G60" s="3">
        <v>20617</v>
      </c>
      <c r="H60" s="3">
        <v>6594</v>
      </c>
      <c r="I60" s="3">
        <v>9516</v>
      </c>
      <c r="J60" s="3">
        <v>16110</v>
      </c>
    </row>
    <row r="61" spans="1:10" x14ac:dyDescent="0.2">
      <c r="A61" s="13">
        <v>59</v>
      </c>
      <c r="B61" s="3">
        <v>1143</v>
      </c>
      <c r="C61" s="3">
        <v>1955</v>
      </c>
      <c r="D61" s="3">
        <v>3098</v>
      </c>
      <c r="E61" s="3">
        <v>148104</v>
      </c>
      <c r="F61" s="3">
        <v>211314</v>
      </c>
      <c r="G61" s="3">
        <v>359418</v>
      </c>
      <c r="H61" s="3">
        <v>98312</v>
      </c>
      <c r="I61" s="3">
        <v>145870</v>
      </c>
      <c r="J61" s="3">
        <v>244182</v>
      </c>
    </row>
    <row r="62" spans="1:10" x14ac:dyDescent="0.2">
      <c r="A62" s="13">
        <v>60</v>
      </c>
      <c r="B62" s="3">
        <v>309</v>
      </c>
      <c r="C62" s="3">
        <v>568</v>
      </c>
      <c r="D62" s="3">
        <v>877</v>
      </c>
      <c r="E62" s="3">
        <v>29656</v>
      </c>
      <c r="F62" s="3">
        <v>43637</v>
      </c>
      <c r="G62" s="3">
        <v>73293</v>
      </c>
      <c r="H62" s="3">
        <v>20413</v>
      </c>
      <c r="I62" s="3">
        <v>31160</v>
      </c>
      <c r="J62" s="3">
        <v>51573</v>
      </c>
    </row>
    <row r="63" spans="1:10" x14ac:dyDescent="0.2">
      <c r="A63" s="13">
        <v>61</v>
      </c>
      <c r="B63" s="3">
        <v>59</v>
      </c>
      <c r="C63" s="3">
        <v>68</v>
      </c>
      <c r="D63" s="3">
        <v>127</v>
      </c>
      <c r="E63" s="3">
        <v>8159</v>
      </c>
      <c r="F63" s="3">
        <v>11467</v>
      </c>
      <c r="G63" s="3">
        <v>19626</v>
      </c>
      <c r="H63" s="3">
        <v>3609</v>
      </c>
      <c r="I63" s="3">
        <v>5319</v>
      </c>
      <c r="J63" s="3">
        <v>8928</v>
      </c>
    </row>
    <row r="64" spans="1:10" x14ac:dyDescent="0.2">
      <c r="A64" s="13">
        <v>62</v>
      </c>
      <c r="B64" s="3">
        <v>407</v>
      </c>
      <c r="C64" s="3">
        <v>654</v>
      </c>
      <c r="D64" s="3">
        <v>1061</v>
      </c>
      <c r="E64" s="3">
        <v>65216</v>
      </c>
      <c r="F64" s="3">
        <v>88934</v>
      </c>
      <c r="G64" s="3">
        <v>154150</v>
      </c>
      <c r="H64" s="3">
        <v>44572</v>
      </c>
      <c r="I64" s="3">
        <v>62111</v>
      </c>
      <c r="J64" s="3">
        <v>106683</v>
      </c>
    </row>
    <row r="65" spans="1:10" x14ac:dyDescent="0.2">
      <c r="A65" s="13">
        <v>63</v>
      </c>
      <c r="B65" s="3">
        <v>109</v>
      </c>
      <c r="C65" s="3">
        <v>256</v>
      </c>
      <c r="D65" s="3">
        <v>365</v>
      </c>
      <c r="E65" s="3">
        <v>33883</v>
      </c>
      <c r="F65" s="3">
        <v>49658</v>
      </c>
      <c r="G65" s="3">
        <v>83541</v>
      </c>
      <c r="H65" s="3">
        <v>16951</v>
      </c>
      <c r="I65" s="3">
        <v>26925</v>
      </c>
      <c r="J65" s="3">
        <v>43876</v>
      </c>
    </row>
    <row r="66" spans="1:10" x14ac:dyDescent="0.2">
      <c r="A66" s="13">
        <v>64</v>
      </c>
      <c r="B66" s="3">
        <v>165</v>
      </c>
      <c r="C66" s="3">
        <v>356</v>
      </c>
      <c r="D66" s="3">
        <v>521</v>
      </c>
      <c r="E66" s="3">
        <v>46782</v>
      </c>
      <c r="F66" s="3">
        <v>65924</v>
      </c>
      <c r="G66" s="3">
        <v>112706</v>
      </c>
      <c r="H66" s="3">
        <v>22620</v>
      </c>
      <c r="I66" s="3">
        <v>33780</v>
      </c>
      <c r="J66" s="3">
        <v>56400</v>
      </c>
    </row>
    <row r="67" spans="1:10" x14ac:dyDescent="0.2">
      <c r="A67" s="13">
        <v>65</v>
      </c>
      <c r="B67" s="3">
        <v>30</v>
      </c>
      <c r="C67" s="3">
        <v>36</v>
      </c>
      <c r="D67" s="3">
        <v>66</v>
      </c>
      <c r="E67" s="3">
        <v>8229</v>
      </c>
      <c r="F67" s="3">
        <v>12024</v>
      </c>
      <c r="G67" s="3">
        <v>20253</v>
      </c>
      <c r="H67" s="3">
        <v>3891</v>
      </c>
      <c r="I67" s="3">
        <v>6051</v>
      </c>
      <c r="J67" s="3">
        <v>9942</v>
      </c>
    </row>
    <row r="68" spans="1:10" x14ac:dyDescent="0.2">
      <c r="A68" s="13">
        <v>66</v>
      </c>
      <c r="B68" s="3">
        <v>94</v>
      </c>
      <c r="C68" s="3">
        <v>165</v>
      </c>
      <c r="D68" s="3">
        <v>259</v>
      </c>
      <c r="E68" s="3">
        <v>17668</v>
      </c>
      <c r="F68" s="3">
        <v>26248</v>
      </c>
      <c r="G68" s="3">
        <v>43916</v>
      </c>
      <c r="H68" s="3">
        <v>12222</v>
      </c>
      <c r="I68" s="3">
        <v>18388</v>
      </c>
      <c r="J68" s="3">
        <v>30610</v>
      </c>
    </row>
    <row r="69" spans="1:10" x14ac:dyDescent="0.2">
      <c r="A69" s="13">
        <v>67</v>
      </c>
      <c r="B69" s="3">
        <v>990</v>
      </c>
      <c r="C69" s="3">
        <v>1702</v>
      </c>
      <c r="D69" s="3">
        <v>2692</v>
      </c>
      <c r="E69" s="3">
        <v>95893</v>
      </c>
      <c r="F69" s="3">
        <v>133400</v>
      </c>
      <c r="G69" s="3">
        <v>229293</v>
      </c>
      <c r="H69" s="3">
        <v>75589</v>
      </c>
      <c r="I69" s="3">
        <v>107514</v>
      </c>
      <c r="J69" s="3">
        <v>183103</v>
      </c>
    </row>
    <row r="70" spans="1:10" x14ac:dyDescent="0.2">
      <c r="A70" s="13">
        <v>68</v>
      </c>
      <c r="B70" s="3">
        <v>713</v>
      </c>
      <c r="C70" s="3">
        <v>898</v>
      </c>
      <c r="D70" s="3">
        <v>1611</v>
      </c>
      <c r="E70" s="3">
        <v>35806</v>
      </c>
      <c r="F70" s="3">
        <v>49689</v>
      </c>
      <c r="G70" s="3">
        <v>85495</v>
      </c>
      <c r="H70" s="3">
        <v>26025</v>
      </c>
      <c r="I70" s="3">
        <v>36751</v>
      </c>
      <c r="J70" s="3">
        <v>62776</v>
      </c>
    </row>
    <row r="71" spans="1:10" x14ac:dyDescent="0.2">
      <c r="A71" s="13">
        <v>69</v>
      </c>
      <c r="B71" s="3">
        <v>1338</v>
      </c>
      <c r="C71" s="3">
        <v>2105</v>
      </c>
      <c r="D71" s="3">
        <v>3443</v>
      </c>
      <c r="E71" s="3">
        <v>139244</v>
      </c>
      <c r="F71" s="3">
        <v>205485</v>
      </c>
      <c r="G71" s="3">
        <v>344729</v>
      </c>
      <c r="H71" s="3">
        <v>101760</v>
      </c>
      <c r="I71" s="3">
        <v>154529</v>
      </c>
      <c r="J71" s="3">
        <v>256289</v>
      </c>
    </row>
    <row r="72" spans="1:10" x14ac:dyDescent="0.2">
      <c r="A72" s="13">
        <v>70</v>
      </c>
      <c r="B72" s="3">
        <v>32</v>
      </c>
      <c r="C72" s="3">
        <v>51</v>
      </c>
      <c r="D72" s="3">
        <v>83</v>
      </c>
      <c r="E72" s="3">
        <v>10160</v>
      </c>
      <c r="F72" s="3">
        <v>14549</v>
      </c>
      <c r="G72" s="3">
        <v>24709</v>
      </c>
      <c r="H72" s="3">
        <v>6517</v>
      </c>
      <c r="I72" s="3">
        <v>9080</v>
      </c>
      <c r="J72" s="3">
        <v>15597</v>
      </c>
    </row>
    <row r="73" spans="1:10" x14ac:dyDescent="0.2">
      <c r="A73" s="13">
        <v>71</v>
      </c>
      <c r="B73" s="3">
        <v>156</v>
      </c>
      <c r="C73" s="3">
        <v>180</v>
      </c>
      <c r="D73" s="3">
        <v>336</v>
      </c>
      <c r="E73" s="3">
        <v>23662</v>
      </c>
      <c r="F73" s="3">
        <v>33533</v>
      </c>
      <c r="G73" s="3">
        <v>57195</v>
      </c>
      <c r="H73" s="3">
        <v>11841</v>
      </c>
      <c r="I73" s="3">
        <v>17705</v>
      </c>
      <c r="J73" s="3">
        <v>29546</v>
      </c>
    </row>
    <row r="74" spans="1:10" x14ac:dyDescent="0.2">
      <c r="A74" s="13">
        <v>72</v>
      </c>
      <c r="B74" s="3">
        <v>177</v>
      </c>
      <c r="C74" s="3">
        <v>254</v>
      </c>
      <c r="D74" s="3">
        <v>431</v>
      </c>
      <c r="E74" s="3">
        <v>20359</v>
      </c>
      <c r="F74" s="3">
        <v>30215</v>
      </c>
      <c r="G74" s="3">
        <v>50574</v>
      </c>
      <c r="H74" s="3">
        <v>12461</v>
      </c>
      <c r="I74" s="3">
        <v>19759</v>
      </c>
      <c r="J74" s="3">
        <v>32220</v>
      </c>
    </row>
    <row r="75" spans="1:10" x14ac:dyDescent="0.2">
      <c r="A75" s="13">
        <v>73</v>
      </c>
      <c r="B75" s="3">
        <v>77</v>
      </c>
      <c r="C75" s="3">
        <v>173</v>
      </c>
      <c r="D75" s="3">
        <v>250</v>
      </c>
      <c r="E75" s="3">
        <v>23279</v>
      </c>
      <c r="F75" s="3">
        <v>34583</v>
      </c>
      <c r="G75" s="3">
        <v>57862</v>
      </c>
      <c r="H75" s="3">
        <v>10463</v>
      </c>
      <c r="I75" s="3">
        <v>16534</v>
      </c>
      <c r="J75" s="3">
        <v>26997</v>
      </c>
    </row>
    <row r="76" spans="1:10" x14ac:dyDescent="0.2">
      <c r="A76" s="13">
        <v>74</v>
      </c>
      <c r="B76" s="3">
        <v>245</v>
      </c>
      <c r="C76" s="3">
        <v>553</v>
      </c>
      <c r="D76" s="3">
        <v>798</v>
      </c>
      <c r="E76" s="3">
        <v>43030</v>
      </c>
      <c r="F76" s="3">
        <v>63916</v>
      </c>
      <c r="G76" s="3">
        <v>106946</v>
      </c>
      <c r="H76" s="3">
        <v>28872</v>
      </c>
      <c r="I76" s="3">
        <v>44468</v>
      </c>
      <c r="J76" s="3">
        <v>73340</v>
      </c>
    </row>
    <row r="77" spans="1:10" x14ac:dyDescent="0.2">
      <c r="A77" s="13">
        <v>75</v>
      </c>
      <c r="B77" s="3">
        <v>2843</v>
      </c>
      <c r="C77" s="3">
        <v>5566</v>
      </c>
      <c r="D77" s="3">
        <v>8409</v>
      </c>
      <c r="E77" s="3">
        <v>150361</v>
      </c>
      <c r="F77" s="3">
        <v>233424</v>
      </c>
      <c r="G77" s="3">
        <v>383785</v>
      </c>
      <c r="H77" s="3">
        <v>133089</v>
      </c>
      <c r="I77" s="3">
        <v>210324</v>
      </c>
      <c r="J77" s="3">
        <v>343413</v>
      </c>
    </row>
    <row r="78" spans="1:10" x14ac:dyDescent="0.2">
      <c r="A78" s="13">
        <v>76</v>
      </c>
      <c r="B78" s="3">
        <v>765</v>
      </c>
      <c r="C78" s="3">
        <v>1049</v>
      </c>
      <c r="D78" s="3">
        <v>1814</v>
      </c>
      <c r="E78" s="3">
        <v>57915</v>
      </c>
      <c r="F78" s="3">
        <v>88628</v>
      </c>
      <c r="G78" s="3">
        <v>146543</v>
      </c>
      <c r="H78" s="3">
        <v>36713</v>
      </c>
      <c r="I78" s="3">
        <v>57296</v>
      </c>
      <c r="J78" s="3">
        <v>94009</v>
      </c>
    </row>
    <row r="79" spans="1:10" x14ac:dyDescent="0.2">
      <c r="A79" s="13">
        <v>77</v>
      </c>
      <c r="B79" s="3">
        <v>1020</v>
      </c>
      <c r="C79" s="3">
        <v>2814</v>
      </c>
      <c r="D79" s="3">
        <v>3834</v>
      </c>
      <c r="E79" s="3">
        <v>70968</v>
      </c>
      <c r="F79" s="3">
        <v>107350</v>
      </c>
      <c r="G79" s="3">
        <v>178318</v>
      </c>
      <c r="H79" s="3">
        <v>63178</v>
      </c>
      <c r="I79" s="3">
        <v>97846</v>
      </c>
      <c r="J79" s="3">
        <v>161024</v>
      </c>
    </row>
    <row r="80" spans="1:10" x14ac:dyDescent="0.2">
      <c r="A80" s="13">
        <v>78</v>
      </c>
      <c r="B80" s="3">
        <v>2524</v>
      </c>
      <c r="C80" s="3">
        <v>3869</v>
      </c>
      <c r="D80" s="3">
        <v>6393</v>
      </c>
      <c r="E80" s="3">
        <v>93537</v>
      </c>
      <c r="F80" s="3">
        <v>136460</v>
      </c>
      <c r="G80" s="3">
        <v>229997</v>
      </c>
      <c r="H80" s="3">
        <v>81047</v>
      </c>
      <c r="I80" s="3">
        <v>120207</v>
      </c>
      <c r="J80" s="3">
        <v>201254</v>
      </c>
    </row>
    <row r="81" spans="1:10" x14ac:dyDescent="0.2">
      <c r="A81" s="13">
        <v>79</v>
      </c>
      <c r="B81" s="3">
        <v>43</v>
      </c>
      <c r="C81" s="3">
        <v>63</v>
      </c>
      <c r="D81" s="3">
        <v>106</v>
      </c>
      <c r="E81" s="3">
        <v>17117</v>
      </c>
      <c r="F81" s="3">
        <v>23408</v>
      </c>
      <c r="G81" s="3">
        <v>40525</v>
      </c>
      <c r="H81" s="3">
        <v>8232</v>
      </c>
      <c r="I81" s="3">
        <v>12215</v>
      </c>
      <c r="J81" s="3">
        <v>20447</v>
      </c>
    </row>
    <row r="82" spans="1:10" x14ac:dyDescent="0.2">
      <c r="A82" s="13">
        <v>80</v>
      </c>
      <c r="B82" s="3">
        <v>73</v>
      </c>
      <c r="C82" s="3">
        <v>126</v>
      </c>
      <c r="D82" s="3">
        <v>199</v>
      </c>
      <c r="E82" s="3">
        <v>22024</v>
      </c>
      <c r="F82" s="3">
        <v>33048</v>
      </c>
      <c r="G82" s="3">
        <v>55072</v>
      </c>
      <c r="H82" s="3">
        <v>11770</v>
      </c>
      <c r="I82" s="3">
        <v>18017</v>
      </c>
      <c r="J82" s="3">
        <v>29787</v>
      </c>
    </row>
    <row r="83" spans="1:10" x14ac:dyDescent="0.2">
      <c r="A83" s="13">
        <v>81</v>
      </c>
      <c r="B83" s="3">
        <v>82</v>
      </c>
      <c r="C83" s="3">
        <v>172</v>
      </c>
      <c r="D83" s="3">
        <v>254</v>
      </c>
      <c r="E83" s="3">
        <v>21149</v>
      </c>
      <c r="F83" s="3">
        <v>29729</v>
      </c>
      <c r="G83" s="3">
        <v>50878</v>
      </c>
      <c r="H83" s="3">
        <v>11461</v>
      </c>
      <c r="I83" s="3">
        <v>16700</v>
      </c>
      <c r="J83" s="3">
        <v>28161</v>
      </c>
    </row>
    <row r="84" spans="1:10" x14ac:dyDescent="0.2">
      <c r="A84" s="13">
        <v>82</v>
      </c>
      <c r="B84" s="3">
        <v>149</v>
      </c>
      <c r="C84" s="3">
        <v>206</v>
      </c>
      <c r="D84" s="3">
        <v>355</v>
      </c>
      <c r="E84" s="3">
        <v>18162</v>
      </c>
      <c r="F84" s="3">
        <v>25236</v>
      </c>
      <c r="G84" s="3">
        <v>43398</v>
      </c>
      <c r="H84" s="3">
        <v>11277</v>
      </c>
      <c r="I84" s="3">
        <v>16096</v>
      </c>
      <c r="J84" s="3">
        <v>27373</v>
      </c>
    </row>
    <row r="85" spans="1:10" x14ac:dyDescent="0.2">
      <c r="A85" s="13">
        <v>83</v>
      </c>
      <c r="B85" s="3">
        <v>447</v>
      </c>
      <c r="C85" s="3">
        <v>859</v>
      </c>
      <c r="D85" s="3">
        <v>1306</v>
      </c>
      <c r="E85" s="3">
        <v>64481</v>
      </c>
      <c r="F85" s="3">
        <v>93907</v>
      </c>
      <c r="G85" s="3">
        <v>158388</v>
      </c>
      <c r="H85" s="3">
        <v>47135</v>
      </c>
      <c r="I85" s="3">
        <v>69014</v>
      </c>
      <c r="J85" s="3">
        <v>116149</v>
      </c>
    </row>
    <row r="86" spans="1:10" x14ac:dyDescent="0.2">
      <c r="A86" s="13">
        <v>84</v>
      </c>
      <c r="B86" s="3">
        <v>131</v>
      </c>
      <c r="C86" s="3">
        <v>245</v>
      </c>
      <c r="D86" s="3">
        <v>376</v>
      </c>
      <c r="E86" s="3">
        <v>25592</v>
      </c>
      <c r="F86" s="3">
        <v>37799</v>
      </c>
      <c r="G86" s="3">
        <v>63391</v>
      </c>
      <c r="H86" s="3">
        <v>17771</v>
      </c>
      <c r="I86" s="3">
        <v>26382</v>
      </c>
      <c r="J86" s="3">
        <v>44153</v>
      </c>
    </row>
    <row r="87" spans="1:10" x14ac:dyDescent="0.2">
      <c r="A87" s="13">
        <v>85</v>
      </c>
      <c r="B87" s="3">
        <v>170</v>
      </c>
      <c r="C87" s="3">
        <v>271</v>
      </c>
      <c r="D87" s="3">
        <v>441</v>
      </c>
      <c r="E87" s="3">
        <v>28040</v>
      </c>
      <c r="F87" s="3">
        <v>39589</v>
      </c>
      <c r="G87" s="3">
        <v>67629</v>
      </c>
      <c r="H87" s="3">
        <v>15279</v>
      </c>
      <c r="I87" s="3">
        <v>23002</v>
      </c>
      <c r="J87" s="3">
        <v>38281</v>
      </c>
    </row>
    <row r="88" spans="1:10" x14ac:dyDescent="0.2">
      <c r="A88" s="13">
        <v>86</v>
      </c>
      <c r="B88" s="3">
        <v>68</v>
      </c>
      <c r="C88" s="3">
        <v>126</v>
      </c>
      <c r="D88" s="3">
        <v>194</v>
      </c>
      <c r="E88" s="3">
        <v>20506</v>
      </c>
      <c r="F88" s="3">
        <v>31039</v>
      </c>
      <c r="G88" s="3">
        <v>51545</v>
      </c>
      <c r="H88" s="3">
        <v>11160</v>
      </c>
      <c r="I88" s="3">
        <v>17546</v>
      </c>
      <c r="J88" s="3">
        <v>28706</v>
      </c>
    </row>
    <row r="89" spans="1:10" x14ac:dyDescent="0.2">
      <c r="A89" s="13">
        <v>87</v>
      </c>
      <c r="B89" s="3">
        <v>29</v>
      </c>
      <c r="C89" s="3">
        <v>31</v>
      </c>
      <c r="D89" s="3">
        <v>60</v>
      </c>
      <c r="E89" s="3">
        <v>16592</v>
      </c>
      <c r="F89" s="3">
        <v>23855</v>
      </c>
      <c r="G89" s="3">
        <v>40447</v>
      </c>
      <c r="H89" s="3">
        <v>6974</v>
      </c>
      <c r="I89" s="3">
        <v>10031</v>
      </c>
      <c r="J89" s="3">
        <v>17005</v>
      </c>
    </row>
    <row r="90" spans="1:10" x14ac:dyDescent="0.2">
      <c r="A90" s="13">
        <v>88</v>
      </c>
      <c r="B90" s="3">
        <v>66</v>
      </c>
      <c r="C90" s="3">
        <v>232</v>
      </c>
      <c r="D90" s="3">
        <v>298</v>
      </c>
      <c r="E90" s="3">
        <v>17380</v>
      </c>
      <c r="F90" s="3">
        <v>24694</v>
      </c>
      <c r="G90" s="3">
        <v>42074</v>
      </c>
      <c r="H90" s="3">
        <v>9314</v>
      </c>
      <c r="I90" s="3">
        <v>13275</v>
      </c>
      <c r="J90" s="3">
        <v>22589</v>
      </c>
    </row>
    <row r="91" spans="1:10" x14ac:dyDescent="0.2">
      <c r="A91" s="13">
        <v>89</v>
      </c>
      <c r="B91" s="3">
        <v>39</v>
      </c>
      <c r="C91" s="3">
        <v>130</v>
      </c>
      <c r="D91" s="3">
        <v>169</v>
      </c>
      <c r="E91" s="3">
        <v>10861</v>
      </c>
      <c r="F91" s="3">
        <v>15592</v>
      </c>
      <c r="G91" s="3">
        <v>26453</v>
      </c>
      <c r="H91" s="3">
        <v>5299</v>
      </c>
      <c r="I91" s="3">
        <v>8491</v>
      </c>
      <c r="J91" s="3">
        <v>13790</v>
      </c>
    </row>
    <row r="92" spans="1:10" x14ac:dyDescent="0.2">
      <c r="A92" s="13">
        <v>90</v>
      </c>
      <c r="B92" s="3">
        <v>62</v>
      </c>
      <c r="C92" s="3">
        <v>96</v>
      </c>
      <c r="D92" s="3">
        <v>158</v>
      </c>
      <c r="E92" s="3">
        <v>6401</v>
      </c>
      <c r="F92" s="3">
        <v>9020</v>
      </c>
      <c r="G92" s="3">
        <v>15421</v>
      </c>
      <c r="H92" s="3">
        <v>4719</v>
      </c>
      <c r="I92" s="3">
        <v>6621</v>
      </c>
      <c r="J92" s="3">
        <v>11340</v>
      </c>
    </row>
    <row r="93" spans="1:10" x14ac:dyDescent="0.2">
      <c r="A93" s="13">
        <v>91</v>
      </c>
      <c r="B93" s="3">
        <v>1050</v>
      </c>
      <c r="C93" s="3">
        <v>1969</v>
      </c>
      <c r="D93" s="3">
        <v>3019</v>
      </c>
      <c r="E93" s="3">
        <v>76206</v>
      </c>
      <c r="F93" s="3">
        <v>112221</v>
      </c>
      <c r="G93" s="3">
        <v>188427</v>
      </c>
      <c r="H93" s="3">
        <v>60049</v>
      </c>
      <c r="I93" s="3">
        <v>91022</v>
      </c>
      <c r="J93" s="3">
        <v>151071</v>
      </c>
    </row>
    <row r="94" spans="1:10" x14ac:dyDescent="0.2">
      <c r="A94" s="13">
        <v>92</v>
      </c>
      <c r="B94" s="3">
        <v>2086</v>
      </c>
      <c r="C94" s="3">
        <v>4173</v>
      </c>
      <c r="D94" s="3">
        <v>6259</v>
      </c>
      <c r="E94" s="3">
        <v>102759</v>
      </c>
      <c r="F94" s="3">
        <v>160339</v>
      </c>
      <c r="G94" s="3">
        <v>263098</v>
      </c>
      <c r="H94" s="3">
        <v>91405</v>
      </c>
      <c r="I94" s="3">
        <v>145828</v>
      </c>
      <c r="J94" s="3">
        <v>237233</v>
      </c>
    </row>
    <row r="95" spans="1:10" x14ac:dyDescent="0.2">
      <c r="A95" s="13">
        <v>93</v>
      </c>
      <c r="B95" s="3">
        <v>783</v>
      </c>
      <c r="C95" s="3">
        <v>1578</v>
      </c>
      <c r="D95" s="3">
        <v>2361</v>
      </c>
      <c r="E95" s="3">
        <v>88266</v>
      </c>
      <c r="F95" s="3">
        <v>128974</v>
      </c>
      <c r="G95" s="3">
        <v>217240</v>
      </c>
      <c r="H95" s="3">
        <v>79055</v>
      </c>
      <c r="I95" s="3">
        <v>117615</v>
      </c>
      <c r="J95" s="3">
        <v>196670</v>
      </c>
    </row>
    <row r="96" spans="1:10" x14ac:dyDescent="0.2">
      <c r="A96" s="13">
        <v>94</v>
      </c>
      <c r="B96" s="3">
        <v>890</v>
      </c>
      <c r="C96" s="3">
        <v>2016</v>
      </c>
      <c r="D96" s="3">
        <v>2906</v>
      </c>
      <c r="E96" s="3">
        <v>93495</v>
      </c>
      <c r="F96" s="3">
        <v>141063</v>
      </c>
      <c r="G96" s="3">
        <v>234558</v>
      </c>
      <c r="H96" s="3">
        <v>81066</v>
      </c>
      <c r="I96" s="3">
        <v>124950</v>
      </c>
      <c r="J96" s="3">
        <v>206016</v>
      </c>
    </row>
    <row r="97" spans="1:10" x14ac:dyDescent="0.2">
      <c r="A97" s="13">
        <v>95</v>
      </c>
      <c r="B97" s="3">
        <v>1083</v>
      </c>
      <c r="C97" s="3">
        <v>2128</v>
      </c>
      <c r="D97" s="3">
        <v>3211</v>
      </c>
      <c r="E97" s="3">
        <v>74933</v>
      </c>
      <c r="F97" s="3">
        <v>110338</v>
      </c>
      <c r="G97" s="3">
        <v>185271</v>
      </c>
      <c r="H97" s="3">
        <v>68736</v>
      </c>
      <c r="I97" s="3">
        <v>102718</v>
      </c>
      <c r="J97" s="3">
        <v>171454</v>
      </c>
    </row>
    <row r="98" spans="1:10" x14ac:dyDescent="0.2">
      <c r="A98" s="13">
        <v>97</v>
      </c>
      <c r="B98" s="3">
        <v>238</v>
      </c>
      <c r="C98" s="3">
        <v>410</v>
      </c>
      <c r="D98" s="3">
        <v>648</v>
      </c>
      <c r="E98" s="3">
        <v>432466</v>
      </c>
      <c r="F98" s="3">
        <v>646797</v>
      </c>
      <c r="G98" s="3">
        <v>1079263</v>
      </c>
      <c r="H98" s="3">
        <v>49365</v>
      </c>
      <c r="I98" s="3">
        <v>77295</v>
      </c>
      <c r="J98" s="3">
        <v>126660</v>
      </c>
    </row>
    <row r="99" spans="1:10" x14ac:dyDescent="0.2">
      <c r="A99" s="14">
        <v>98</v>
      </c>
      <c r="B99" s="6">
        <v>0</v>
      </c>
      <c r="C99" s="6" t="s">
        <v>69</v>
      </c>
      <c r="D99" s="6" t="s">
        <v>69</v>
      </c>
      <c r="E99" s="6">
        <v>76</v>
      </c>
      <c r="F99" s="6">
        <v>95</v>
      </c>
      <c r="G99" s="6">
        <v>171</v>
      </c>
      <c r="H99" s="6">
        <v>61</v>
      </c>
      <c r="I99" s="6">
        <v>91</v>
      </c>
      <c r="J99" s="6">
        <v>152</v>
      </c>
    </row>
    <row r="100" spans="1:10" x14ac:dyDescent="0.2">
      <c r="A100" s="15" t="s">
        <v>0</v>
      </c>
      <c r="B100" s="6">
        <v>31135</v>
      </c>
      <c r="C100" s="6">
        <v>58543</v>
      </c>
      <c r="D100" s="6">
        <v>89678</v>
      </c>
      <c r="E100" s="6">
        <v>3975025</v>
      </c>
      <c r="F100" s="6">
        <v>5849563</v>
      </c>
      <c r="G100" s="6">
        <v>9824588</v>
      </c>
      <c r="H100" s="6">
        <v>2478010</v>
      </c>
      <c r="I100" s="6">
        <v>3771618</v>
      </c>
      <c r="J100" s="6">
        <v>6249628</v>
      </c>
    </row>
  </sheetData>
  <mergeCells count="3">
    <mergeCell ref="B1:D1"/>
    <mergeCell ref="E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EBBE-1552-4946-A733-486CFC9CC65B}">
  <dimension ref="A1:V102"/>
  <sheetViews>
    <sheetView workbookViewId="0">
      <selection activeCell="X18" sqref="X18"/>
    </sheetView>
  </sheetViews>
  <sheetFormatPr baseColWidth="10" defaultRowHeight="15" x14ac:dyDescent="0.2"/>
  <cols>
    <col min="1" max="1" width="5" bestFit="1" customWidth="1"/>
    <col min="2" max="2" width="13.5" bestFit="1" customWidth="1"/>
    <col min="3" max="6" width="8.5" bestFit="1" customWidth="1"/>
    <col min="7" max="7" width="11.83203125" bestFit="1" customWidth="1"/>
    <col min="8" max="8" width="6.1640625" bestFit="1" customWidth="1"/>
    <col min="9" max="9" width="13.5" bestFit="1" customWidth="1"/>
    <col min="10" max="13" width="8.5" bestFit="1" customWidth="1"/>
    <col min="14" max="14" width="11.83203125" bestFit="1" customWidth="1"/>
    <col min="15" max="15" width="8.5" bestFit="1" customWidth="1"/>
    <col min="16" max="16" width="13.5" bestFit="1" customWidth="1"/>
    <col min="17" max="20" width="8.5" bestFit="1" customWidth="1"/>
    <col min="21" max="21" width="11.83203125" bestFit="1" customWidth="1"/>
    <col min="22" max="22" width="10" bestFit="1" customWidth="1"/>
  </cols>
  <sheetData>
    <row r="1" spans="1:22" x14ac:dyDescent="0.2">
      <c r="B1" s="40">
        <v>2019</v>
      </c>
      <c r="C1" s="41"/>
      <c r="D1" s="41"/>
      <c r="E1" s="41"/>
      <c r="F1" s="41"/>
      <c r="G1" s="41"/>
      <c r="H1" s="42"/>
      <c r="I1" s="40">
        <v>2020</v>
      </c>
      <c r="J1" s="41"/>
      <c r="K1" s="41"/>
      <c r="L1" s="41"/>
      <c r="M1" s="41"/>
      <c r="N1" s="41"/>
      <c r="O1" s="42"/>
      <c r="P1" s="40">
        <v>2021</v>
      </c>
      <c r="Q1" s="41"/>
      <c r="R1" s="41"/>
      <c r="S1" s="41"/>
      <c r="T1" s="41"/>
      <c r="U1" s="41"/>
      <c r="V1" s="42"/>
    </row>
    <row r="2" spans="1:22" x14ac:dyDescent="0.2">
      <c r="A2" s="11" t="s">
        <v>56</v>
      </c>
      <c r="B2" s="4" t="s">
        <v>59</v>
      </c>
      <c r="C2" s="4" t="s">
        <v>50</v>
      </c>
      <c r="D2" s="4" t="s">
        <v>51</v>
      </c>
      <c r="E2" s="4" t="s">
        <v>52</v>
      </c>
      <c r="F2" s="4" t="s">
        <v>53</v>
      </c>
      <c r="G2" s="4" t="s">
        <v>54</v>
      </c>
      <c r="H2" s="4" t="s">
        <v>0</v>
      </c>
      <c r="I2" s="4" t="s">
        <v>59</v>
      </c>
      <c r="J2" s="4" t="s">
        <v>50</v>
      </c>
      <c r="K2" s="4" t="s">
        <v>51</v>
      </c>
      <c r="L2" s="4" t="s">
        <v>52</v>
      </c>
      <c r="M2" s="4" t="s">
        <v>53</v>
      </c>
      <c r="N2" s="4" t="s">
        <v>54</v>
      </c>
      <c r="O2" s="4" t="s">
        <v>0</v>
      </c>
      <c r="P2" s="4" t="s">
        <v>59</v>
      </c>
      <c r="Q2" s="4" t="s">
        <v>50</v>
      </c>
      <c r="R2" s="4" t="s">
        <v>51</v>
      </c>
      <c r="S2" s="4" t="s">
        <v>52</v>
      </c>
      <c r="T2" s="4" t="s">
        <v>53</v>
      </c>
      <c r="U2" s="4" t="s">
        <v>54</v>
      </c>
      <c r="V2" s="4" t="s">
        <v>0</v>
      </c>
    </row>
    <row r="3" spans="1:22" x14ac:dyDescent="0.2">
      <c r="A3" s="12">
        <v>1</v>
      </c>
      <c r="B3" s="3">
        <v>118</v>
      </c>
      <c r="C3" s="3">
        <v>73</v>
      </c>
      <c r="D3" s="3">
        <v>92</v>
      </c>
      <c r="E3" s="3">
        <v>72</v>
      </c>
      <c r="F3" s="3">
        <v>52</v>
      </c>
      <c r="G3" s="3">
        <v>39</v>
      </c>
      <c r="H3">
        <v>446</v>
      </c>
      <c r="I3" s="3">
        <v>11207</v>
      </c>
      <c r="J3" s="3">
        <v>9655</v>
      </c>
      <c r="K3" s="3">
        <v>12993</v>
      </c>
      <c r="L3" s="3">
        <v>12796</v>
      </c>
      <c r="M3" s="3">
        <v>12451</v>
      </c>
      <c r="N3" s="3">
        <v>22542</v>
      </c>
      <c r="O3" s="3">
        <v>81644</v>
      </c>
      <c r="P3" s="3">
        <v>7925</v>
      </c>
      <c r="Q3" s="3">
        <v>7626</v>
      </c>
      <c r="R3" s="3">
        <v>9098</v>
      </c>
      <c r="S3" s="3">
        <v>8325</v>
      </c>
      <c r="T3" s="3">
        <v>7842</v>
      </c>
      <c r="U3" s="3">
        <v>13792</v>
      </c>
      <c r="V3" s="3">
        <v>54608</v>
      </c>
    </row>
    <row r="4" spans="1:22" x14ac:dyDescent="0.2">
      <c r="A4" s="13">
        <v>2</v>
      </c>
      <c r="B4" s="3">
        <v>26</v>
      </c>
      <c r="C4" s="3">
        <v>32</v>
      </c>
      <c r="D4" s="3">
        <v>26</v>
      </c>
      <c r="E4" s="3">
        <v>22</v>
      </c>
      <c r="F4" s="3">
        <v>21</v>
      </c>
      <c r="G4" s="3">
        <v>90</v>
      </c>
      <c r="H4">
        <v>217</v>
      </c>
      <c r="I4" s="3">
        <v>4634</v>
      </c>
      <c r="J4" s="3">
        <v>4641</v>
      </c>
      <c r="K4" s="3">
        <v>5661</v>
      </c>
      <c r="L4" s="3">
        <v>5787</v>
      </c>
      <c r="M4" s="3">
        <v>6154</v>
      </c>
      <c r="N4" s="3">
        <v>14981</v>
      </c>
      <c r="O4" s="3">
        <v>41858</v>
      </c>
      <c r="P4" s="3">
        <v>3050</v>
      </c>
      <c r="Q4" s="3">
        <v>3564</v>
      </c>
      <c r="R4" s="3">
        <v>3639</v>
      </c>
      <c r="S4" s="3">
        <v>3548</v>
      </c>
      <c r="T4" s="3">
        <v>3745</v>
      </c>
      <c r="U4" s="3">
        <v>7891</v>
      </c>
      <c r="V4" s="3">
        <v>25437</v>
      </c>
    </row>
    <row r="5" spans="1:22" x14ac:dyDescent="0.2">
      <c r="A5" s="13">
        <v>3</v>
      </c>
      <c r="B5" s="3">
        <v>15</v>
      </c>
      <c r="C5" s="3">
        <v>56</v>
      </c>
      <c r="D5" s="3">
        <v>26</v>
      </c>
      <c r="E5" s="3">
        <v>23</v>
      </c>
      <c r="F5" s="3">
        <v>22</v>
      </c>
      <c r="G5" s="3">
        <v>16</v>
      </c>
      <c r="H5">
        <v>158</v>
      </c>
      <c r="I5" s="3">
        <v>3873</v>
      </c>
      <c r="J5" s="3">
        <v>3204</v>
      </c>
      <c r="K5" s="3">
        <v>3747</v>
      </c>
      <c r="L5" s="3">
        <v>4294</v>
      </c>
      <c r="M5" s="3">
        <v>4791</v>
      </c>
      <c r="N5" s="3">
        <v>13363</v>
      </c>
      <c r="O5" s="3">
        <v>33272</v>
      </c>
      <c r="P5" s="3">
        <v>2993</v>
      </c>
      <c r="Q5" s="3">
        <v>2565</v>
      </c>
      <c r="R5" s="3">
        <v>2584</v>
      </c>
      <c r="S5" s="3">
        <v>2641</v>
      </c>
      <c r="T5" s="3">
        <v>2913</v>
      </c>
      <c r="U5" s="3">
        <v>7479</v>
      </c>
      <c r="V5" s="3">
        <v>21175</v>
      </c>
    </row>
    <row r="6" spans="1:22" x14ac:dyDescent="0.2">
      <c r="A6" s="13">
        <v>4</v>
      </c>
      <c r="B6" s="3">
        <v>11</v>
      </c>
      <c r="C6" s="3">
        <v>12</v>
      </c>
      <c r="D6" s="3">
        <v>12</v>
      </c>
      <c r="E6" s="3" t="s">
        <v>69</v>
      </c>
      <c r="F6" s="3">
        <v>14</v>
      </c>
      <c r="G6" s="3">
        <v>16</v>
      </c>
      <c r="H6">
        <v>71</v>
      </c>
      <c r="I6" s="3">
        <v>1951</v>
      </c>
      <c r="J6" s="3">
        <v>1715</v>
      </c>
      <c r="K6" s="3">
        <v>2042</v>
      </c>
      <c r="L6" s="3">
        <v>2248</v>
      </c>
      <c r="M6" s="3">
        <v>2688</v>
      </c>
      <c r="N6" s="3">
        <v>6795</v>
      </c>
      <c r="O6" s="3">
        <v>17439</v>
      </c>
      <c r="P6" s="3">
        <v>1558</v>
      </c>
      <c r="Q6" s="3">
        <v>1459</v>
      </c>
      <c r="R6" s="3">
        <v>1601</v>
      </c>
      <c r="S6" s="3">
        <v>1666</v>
      </c>
      <c r="T6" s="3">
        <v>2003</v>
      </c>
      <c r="U6" s="3">
        <v>4164</v>
      </c>
      <c r="V6" s="3">
        <v>12451</v>
      </c>
    </row>
    <row r="7" spans="1:22" x14ac:dyDescent="0.2">
      <c r="A7" s="13">
        <v>5</v>
      </c>
      <c r="B7" s="3" t="s">
        <v>69</v>
      </c>
      <c r="C7" s="3">
        <v>32</v>
      </c>
      <c r="D7" s="3">
        <v>31</v>
      </c>
      <c r="E7" s="3">
        <v>18</v>
      </c>
      <c r="F7" s="3">
        <v>12</v>
      </c>
      <c r="G7" s="3">
        <v>18</v>
      </c>
      <c r="H7">
        <v>120</v>
      </c>
      <c r="I7" s="3">
        <v>2444</v>
      </c>
      <c r="J7" s="3">
        <v>2104</v>
      </c>
      <c r="K7" s="3">
        <v>2730</v>
      </c>
      <c r="L7" s="3">
        <v>2837</v>
      </c>
      <c r="M7" s="3">
        <v>3149</v>
      </c>
      <c r="N7" s="3">
        <v>7843</v>
      </c>
      <c r="O7" s="3">
        <v>21107</v>
      </c>
      <c r="P7" s="3">
        <v>1897</v>
      </c>
      <c r="Q7" s="3">
        <v>1811</v>
      </c>
      <c r="R7" s="3">
        <v>2052</v>
      </c>
      <c r="S7" s="3">
        <v>2010</v>
      </c>
      <c r="T7" s="3">
        <v>2074</v>
      </c>
      <c r="U7" s="3">
        <v>4780</v>
      </c>
      <c r="V7" s="3">
        <v>14624</v>
      </c>
    </row>
    <row r="8" spans="1:22" x14ac:dyDescent="0.2">
      <c r="A8" s="13">
        <v>6</v>
      </c>
      <c r="B8" s="3">
        <v>94</v>
      </c>
      <c r="C8" s="3">
        <v>135</v>
      </c>
      <c r="D8" s="3">
        <v>259</v>
      </c>
      <c r="E8" s="3">
        <v>187</v>
      </c>
      <c r="F8" s="3">
        <v>149</v>
      </c>
      <c r="G8" s="3">
        <v>325</v>
      </c>
      <c r="H8">
        <v>1149</v>
      </c>
      <c r="I8" s="3">
        <v>23574</v>
      </c>
      <c r="J8" s="3">
        <v>19991</v>
      </c>
      <c r="K8" s="3">
        <v>26167</v>
      </c>
      <c r="L8" s="3">
        <v>26357</v>
      </c>
      <c r="M8" s="3">
        <v>28149</v>
      </c>
      <c r="N8" s="3">
        <v>70713</v>
      </c>
      <c r="O8" s="3">
        <v>194951</v>
      </c>
      <c r="P8" s="3">
        <v>20446</v>
      </c>
      <c r="Q8" s="3">
        <v>19259</v>
      </c>
      <c r="R8" s="3">
        <v>23255</v>
      </c>
      <c r="S8" s="3">
        <v>21963</v>
      </c>
      <c r="T8" s="3">
        <v>21982</v>
      </c>
      <c r="U8" s="3">
        <v>46386</v>
      </c>
      <c r="V8" s="3">
        <v>153291</v>
      </c>
    </row>
    <row r="9" spans="1:22" x14ac:dyDescent="0.2">
      <c r="A9" s="13">
        <v>7</v>
      </c>
      <c r="B9" s="3">
        <v>12</v>
      </c>
      <c r="C9" s="3">
        <v>105</v>
      </c>
      <c r="D9" s="3">
        <v>30</v>
      </c>
      <c r="E9" s="3">
        <v>19</v>
      </c>
      <c r="F9" s="3">
        <v>15</v>
      </c>
      <c r="G9" s="3">
        <v>20</v>
      </c>
      <c r="H9">
        <v>201</v>
      </c>
      <c r="I9" s="3">
        <v>3967</v>
      </c>
      <c r="J9" s="3">
        <v>3478</v>
      </c>
      <c r="K9" s="3">
        <v>4507</v>
      </c>
      <c r="L9" s="3">
        <v>5026</v>
      </c>
      <c r="M9" s="3">
        <v>5537</v>
      </c>
      <c r="N9" s="3">
        <v>13967</v>
      </c>
      <c r="O9" s="3">
        <v>36482</v>
      </c>
      <c r="P9" s="3">
        <v>1893</v>
      </c>
      <c r="Q9" s="3">
        <v>2340</v>
      </c>
      <c r="R9" s="3">
        <v>2442</v>
      </c>
      <c r="S9" s="3">
        <v>2409</v>
      </c>
      <c r="T9" s="3">
        <v>2523</v>
      </c>
      <c r="U9" s="3">
        <v>5815</v>
      </c>
      <c r="V9" s="3">
        <v>17422</v>
      </c>
    </row>
    <row r="10" spans="1:22" x14ac:dyDescent="0.2">
      <c r="A10" s="13">
        <v>8</v>
      </c>
      <c r="B10" s="3">
        <v>22</v>
      </c>
      <c r="C10" s="3">
        <v>16</v>
      </c>
      <c r="D10" s="3" t="s">
        <v>69</v>
      </c>
      <c r="E10" s="3" t="s">
        <v>69</v>
      </c>
      <c r="F10" s="3" t="s">
        <v>69</v>
      </c>
      <c r="G10" s="3">
        <v>14</v>
      </c>
      <c r="H10">
        <v>68</v>
      </c>
      <c r="I10" s="3">
        <v>3882</v>
      </c>
      <c r="J10" s="3">
        <v>3205</v>
      </c>
      <c r="K10" s="3">
        <v>3999</v>
      </c>
      <c r="L10" s="3">
        <v>4111</v>
      </c>
      <c r="M10" s="3">
        <v>4841</v>
      </c>
      <c r="N10" s="3">
        <v>10748</v>
      </c>
      <c r="O10" s="3">
        <v>30786</v>
      </c>
      <c r="P10" s="3">
        <v>2810</v>
      </c>
      <c r="Q10" s="3">
        <v>2351</v>
      </c>
      <c r="R10" s="3">
        <v>2413</v>
      </c>
      <c r="S10" s="3">
        <v>2404</v>
      </c>
      <c r="T10" s="3">
        <v>2570</v>
      </c>
      <c r="U10" s="3">
        <v>5258</v>
      </c>
      <c r="V10" s="3">
        <v>17806</v>
      </c>
    </row>
    <row r="11" spans="1:22" x14ac:dyDescent="0.2">
      <c r="A11" s="13">
        <v>9</v>
      </c>
      <c r="B11" s="3">
        <v>15</v>
      </c>
      <c r="C11" s="3">
        <v>86</v>
      </c>
      <c r="D11" s="3">
        <v>26</v>
      </c>
      <c r="E11" s="3">
        <v>26</v>
      </c>
      <c r="F11" s="3">
        <v>24</v>
      </c>
      <c r="G11" s="3">
        <v>20</v>
      </c>
      <c r="H11">
        <v>197</v>
      </c>
      <c r="I11" s="3">
        <v>1277</v>
      </c>
      <c r="J11" s="3">
        <v>1257</v>
      </c>
      <c r="K11" s="3">
        <v>1444</v>
      </c>
      <c r="L11" s="3">
        <v>1536</v>
      </c>
      <c r="M11" s="3">
        <v>1771</v>
      </c>
      <c r="N11" s="3">
        <v>4445</v>
      </c>
      <c r="O11" s="3">
        <v>11730</v>
      </c>
      <c r="P11" s="3">
        <v>1012</v>
      </c>
      <c r="Q11" s="3">
        <v>994</v>
      </c>
      <c r="R11" s="3">
        <v>1088</v>
      </c>
      <c r="S11" s="3">
        <v>1099</v>
      </c>
      <c r="T11" s="3">
        <v>1168</v>
      </c>
      <c r="U11" s="3">
        <v>2273</v>
      </c>
      <c r="V11" s="3">
        <v>7634</v>
      </c>
    </row>
    <row r="12" spans="1:22" x14ac:dyDescent="0.2">
      <c r="A12" s="13">
        <v>10</v>
      </c>
      <c r="B12" s="3">
        <v>230</v>
      </c>
      <c r="C12" s="3">
        <v>84</v>
      </c>
      <c r="D12" s="3">
        <v>128</v>
      </c>
      <c r="E12" s="3">
        <v>107</v>
      </c>
      <c r="F12" s="3">
        <v>96</v>
      </c>
      <c r="G12" s="3">
        <v>218</v>
      </c>
      <c r="H12">
        <v>863</v>
      </c>
      <c r="I12" s="3">
        <v>3814</v>
      </c>
      <c r="J12" s="3">
        <v>3072</v>
      </c>
      <c r="K12" s="3">
        <v>3638</v>
      </c>
      <c r="L12" s="3">
        <v>3819</v>
      </c>
      <c r="M12" s="3">
        <v>4093</v>
      </c>
      <c r="N12" s="3">
        <v>10259</v>
      </c>
      <c r="O12" s="3">
        <v>28695</v>
      </c>
      <c r="P12" s="3">
        <v>2767</v>
      </c>
      <c r="Q12" s="3">
        <v>2438</v>
      </c>
      <c r="R12" s="3">
        <v>2424</v>
      </c>
      <c r="S12" s="3">
        <v>2401</v>
      </c>
      <c r="T12" s="3">
        <v>2562</v>
      </c>
      <c r="U12" s="3">
        <v>5709</v>
      </c>
      <c r="V12" s="3">
        <v>18301</v>
      </c>
    </row>
    <row r="13" spans="1:22" x14ac:dyDescent="0.2">
      <c r="A13" s="13">
        <v>11</v>
      </c>
      <c r="B13" s="3">
        <v>32</v>
      </c>
      <c r="C13" s="3">
        <v>24</v>
      </c>
      <c r="D13" s="3">
        <v>36</v>
      </c>
      <c r="E13" s="3">
        <v>41</v>
      </c>
      <c r="F13" s="3">
        <v>43</v>
      </c>
      <c r="G13" s="3">
        <v>124</v>
      </c>
      <c r="H13">
        <v>300</v>
      </c>
      <c r="I13" s="3">
        <v>4572</v>
      </c>
      <c r="J13" s="3">
        <v>3973</v>
      </c>
      <c r="K13" s="3">
        <v>4986</v>
      </c>
      <c r="L13" s="3">
        <v>5977</v>
      </c>
      <c r="M13" s="3">
        <v>6887</v>
      </c>
      <c r="N13" s="3">
        <v>17915</v>
      </c>
      <c r="O13" s="3">
        <v>44310</v>
      </c>
      <c r="P13" s="3">
        <v>3148</v>
      </c>
      <c r="Q13" s="3">
        <v>3352</v>
      </c>
      <c r="R13" s="3">
        <v>3624</v>
      </c>
      <c r="S13" s="3">
        <v>3946</v>
      </c>
      <c r="T13" s="3">
        <v>4308</v>
      </c>
      <c r="U13" s="3">
        <v>9351</v>
      </c>
      <c r="V13" s="3">
        <v>27729</v>
      </c>
    </row>
    <row r="14" spans="1:22" x14ac:dyDescent="0.2">
      <c r="A14" s="13">
        <v>12</v>
      </c>
      <c r="B14" s="3" t="s">
        <v>69</v>
      </c>
      <c r="C14" s="3">
        <v>18</v>
      </c>
      <c r="D14" s="3">
        <v>16</v>
      </c>
      <c r="E14" s="3">
        <v>12</v>
      </c>
      <c r="F14" s="3" t="s">
        <v>69</v>
      </c>
      <c r="G14" s="3">
        <v>28</v>
      </c>
      <c r="H14">
        <v>92</v>
      </c>
      <c r="I14" s="3">
        <v>1889</v>
      </c>
      <c r="J14" s="3">
        <v>2146</v>
      </c>
      <c r="K14" s="3">
        <v>2620</v>
      </c>
      <c r="L14" s="3">
        <v>2782</v>
      </c>
      <c r="M14" s="3">
        <v>3244</v>
      </c>
      <c r="N14" s="3">
        <v>8625</v>
      </c>
      <c r="O14" s="3">
        <v>21306</v>
      </c>
      <c r="P14" s="3">
        <v>1182</v>
      </c>
      <c r="Q14" s="3">
        <v>1612</v>
      </c>
      <c r="R14" s="3">
        <v>1582</v>
      </c>
      <c r="S14" s="3">
        <v>1663</v>
      </c>
      <c r="T14" s="3">
        <v>1659</v>
      </c>
      <c r="U14" s="3">
        <v>3832</v>
      </c>
      <c r="V14" s="3">
        <v>11530</v>
      </c>
    </row>
    <row r="15" spans="1:22" x14ac:dyDescent="0.2">
      <c r="A15" s="13">
        <v>13</v>
      </c>
      <c r="B15" s="3">
        <v>918</v>
      </c>
      <c r="C15" s="3">
        <v>373</v>
      </c>
      <c r="D15" s="3">
        <v>516</v>
      </c>
      <c r="E15" s="3">
        <v>389</v>
      </c>
      <c r="F15" s="3">
        <v>212</v>
      </c>
      <c r="G15" s="3">
        <v>187</v>
      </c>
      <c r="H15">
        <v>2595</v>
      </c>
      <c r="I15" s="3">
        <v>46720</v>
      </c>
      <c r="J15" s="3">
        <v>37904</v>
      </c>
      <c r="K15" s="3">
        <v>48573</v>
      </c>
      <c r="L15" s="3">
        <v>47696</v>
      </c>
      <c r="M15" s="3">
        <v>47778</v>
      </c>
      <c r="N15" s="3">
        <v>99991</v>
      </c>
      <c r="O15" s="3">
        <v>328662</v>
      </c>
      <c r="P15" s="3">
        <v>39030</v>
      </c>
      <c r="Q15" s="3">
        <v>35080</v>
      </c>
      <c r="R15" s="3">
        <v>41082</v>
      </c>
      <c r="S15" s="3">
        <v>37812</v>
      </c>
      <c r="T15" s="3">
        <v>34826</v>
      </c>
      <c r="U15" s="3">
        <v>60248</v>
      </c>
      <c r="V15" s="3">
        <v>248078</v>
      </c>
    </row>
    <row r="16" spans="1:22" x14ac:dyDescent="0.2">
      <c r="A16" s="13">
        <v>14</v>
      </c>
      <c r="B16" s="3">
        <v>54</v>
      </c>
      <c r="C16" s="3">
        <v>64</v>
      </c>
      <c r="D16" s="3">
        <v>89</v>
      </c>
      <c r="E16" s="3">
        <v>66</v>
      </c>
      <c r="F16" s="3">
        <v>34</v>
      </c>
      <c r="G16" s="3">
        <v>51</v>
      </c>
      <c r="H16">
        <v>358</v>
      </c>
      <c r="I16" s="3">
        <v>11726</v>
      </c>
      <c r="J16" s="3">
        <v>11221</v>
      </c>
      <c r="K16" s="3">
        <v>13222</v>
      </c>
      <c r="L16" s="3">
        <v>13155</v>
      </c>
      <c r="M16" s="3">
        <v>13601</v>
      </c>
      <c r="N16" s="3">
        <v>32586</v>
      </c>
      <c r="O16" s="3">
        <v>95511</v>
      </c>
      <c r="P16" s="3">
        <v>7760</v>
      </c>
      <c r="Q16" s="3">
        <v>8728</v>
      </c>
      <c r="R16" s="3">
        <v>8550</v>
      </c>
      <c r="S16" s="3">
        <v>7935</v>
      </c>
      <c r="T16" s="3">
        <v>7301</v>
      </c>
      <c r="U16" s="3">
        <v>16771</v>
      </c>
      <c r="V16" s="3">
        <v>57045</v>
      </c>
    </row>
    <row r="17" spans="1:22" x14ac:dyDescent="0.2">
      <c r="A17" s="13">
        <v>15</v>
      </c>
      <c r="B17" s="3">
        <v>11</v>
      </c>
      <c r="C17" s="3" t="s">
        <v>69</v>
      </c>
      <c r="D17" s="3">
        <v>15</v>
      </c>
      <c r="E17" s="3">
        <v>14</v>
      </c>
      <c r="F17" s="3" t="s">
        <v>69</v>
      </c>
      <c r="G17" s="3">
        <v>50</v>
      </c>
      <c r="H17">
        <v>106</v>
      </c>
      <c r="I17" s="3">
        <v>2112</v>
      </c>
      <c r="J17" s="3">
        <v>1887</v>
      </c>
      <c r="K17" s="3">
        <v>2330</v>
      </c>
      <c r="L17" s="3">
        <v>2802</v>
      </c>
      <c r="M17" s="3">
        <v>3775</v>
      </c>
      <c r="N17" s="3">
        <v>11482</v>
      </c>
      <c r="O17" s="3">
        <v>24388</v>
      </c>
      <c r="P17" s="3">
        <v>1276</v>
      </c>
      <c r="Q17" s="3">
        <v>965</v>
      </c>
      <c r="R17" s="3">
        <v>1108</v>
      </c>
      <c r="S17" s="3">
        <v>1265</v>
      </c>
      <c r="T17" s="3">
        <v>1435</v>
      </c>
      <c r="U17" s="3">
        <v>3987</v>
      </c>
      <c r="V17" s="3">
        <v>10036</v>
      </c>
    </row>
    <row r="18" spans="1:22" x14ac:dyDescent="0.2">
      <c r="A18" s="13">
        <v>16</v>
      </c>
      <c r="B18" s="3">
        <v>36</v>
      </c>
      <c r="C18" s="3">
        <v>18</v>
      </c>
      <c r="D18" s="3" t="s">
        <v>69</v>
      </c>
      <c r="E18" s="3" t="s">
        <v>69</v>
      </c>
      <c r="F18" s="3" t="s">
        <v>69</v>
      </c>
      <c r="G18" s="3">
        <v>12</v>
      </c>
      <c r="H18">
        <v>86</v>
      </c>
      <c r="I18" s="3">
        <v>3123</v>
      </c>
      <c r="J18" s="3">
        <v>3017</v>
      </c>
      <c r="K18" s="3">
        <v>3379</v>
      </c>
      <c r="L18" s="3">
        <v>3690</v>
      </c>
      <c r="M18" s="3">
        <v>4151</v>
      </c>
      <c r="N18" s="3">
        <v>10559</v>
      </c>
      <c r="O18" s="3">
        <v>27919</v>
      </c>
      <c r="P18" s="3">
        <v>1865</v>
      </c>
      <c r="Q18" s="3">
        <v>2188</v>
      </c>
      <c r="R18" s="3">
        <v>2177</v>
      </c>
      <c r="S18" s="3">
        <v>2105</v>
      </c>
      <c r="T18" s="3">
        <v>2100</v>
      </c>
      <c r="U18" s="3">
        <v>4518</v>
      </c>
      <c r="V18" s="3">
        <v>14953</v>
      </c>
    </row>
    <row r="19" spans="1:22" x14ac:dyDescent="0.2">
      <c r="A19" s="13">
        <v>17</v>
      </c>
      <c r="B19" s="3">
        <v>95</v>
      </c>
      <c r="C19" s="3">
        <v>59</v>
      </c>
      <c r="D19" s="3">
        <v>61</v>
      </c>
      <c r="E19" s="3">
        <v>62</v>
      </c>
      <c r="F19" s="3">
        <v>24</v>
      </c>
      <c r="G19" s="3">
        <v>83</v>
      </c>
      <c r="H19">
        <v>384</v>
      </c>
      <c r="I19" s="3">
        <v>9647</v>
      </c>
      <c r="J19" s="3">
        <v>8043</v>
      </c>
      <c r="K19" s="3">
        <v>10180</v>
      </c>
      <c r="L19" s="3">
        <v>11028</v>
      </c>
      <c r="M19" s="3">
        <v>12048</v>
      </c>
      <c r="N19" s="3">
        <v>37027</v>
      </c>
      <c r="O19" s="3">
        <v>87973</v>
      </c>
      <c r="P19" s="3">
        <v>5767</v>
      </c>
      <c r="Q19" s="3">
        <v>5952</v>
      </c>
      <c r="R19" s="3">
        <v>6270</v>
      </c>
      <c r="S19" s="3">
        <v>6154</v>
      </c>
      <c r="T19" s="3">
        <v>6260</v>
      </c>
      <c r="U19" s="3">
        <v>16253</v>
      </c>
      <c r="V19" s="3">
        <v>46656</v>
      </c>
    </row>
    <row r="20" spans="1:22" x14ac:dyDescent="0.2">
      <c r="A20" s="13">
        <v>18</v>
      </c>
      <c r="B20" s="3">
        <v>15</v>
      </c>
      <c r="C20" s="3">
        <v>20</v>
      </c>
      <c r="D20" s="3">
        <v>29</v>
      </c>
      <c r="E20" s="3">
        <v>21</v>
      </c>
      <c r="F20" s="3">
        <v>11</v>
      </c>
      <c r="G20" s="3">
        <v>23</v>
      </c>
      <c r="H20">
        <v>119</v>
      </c>
      <c r="I20" s="3">
        <v>3153</v>
      </c>
      <c r="J20" s="3">
        <v>2933</v>
      </c>
      <c r="K20" s="3">
        <v>3606</v>
      </c>
      <c r="L20" s="3">
        <v>4254</v>
      </c>
      <c r="M20" s="3">
        <v>5019</v>
      </c>
      <c r="N20" s="3">
        <v>13213</v>
      </c>
      <c r="O20" s="3">
        <v>32178</v>
      </c>
      <c r="P20" s="3">
        <v>1702</v>
      </c>
      <c r="Q20" s="3">
        <v>1986</v>
      </c>
      <c r="R20" s="3">
        <v>2055</v>
      </c>
      <c r="S20" s="3">
        <v>2076</v>
      </c>
      <c r="T20" s="3">
        <v>2461</v>
      </c>
      <c r="U20" s="3">
        <v>6858</v>
      </c>
      <c r="V20" s="3">
        <v>17138</v>
      </c>
    </row>
    <row r="21" spans="1:22" x14ac:dyDescent="0.2">
      <c r="A21" s="13">
        <v>19</v>
      </c>
      <c r="B21" s="3" t="s">
        <v>69</v>
      </c>
      <c r="C21" s="3" t="s">
        <v>69</v>
      </c>
      <c r="D21" s="3" t="s">
        <v>69</v>
      </c>
      <c r="E21" s="3" t="s">
        <v>69</v>
      </c>
      <c r="F21" s="3" t="s">
        <v>69</v>
      </c>
      <c r="G21" s="3">
        <v>34</v>
      </c>
      <c r="H21">
        <v>63</v>
      </c>
      <c r="I21" s="3">
        <v>1175</v>
      </c>
      <c r="J21" s="3">
        <v>1474</v>
      </c>
      <c r="K21" s="3">
        <v>1704</v>
      </c>
      <c r="L21" s="3">
        <v>1904</v>
      </c>
      <c r="M21" s="3">
        <v>2151</v>
      </c>
      <c r="N21" s="3">
        <v>6365</v>
      </c>
      <c r="O21" s="3">
        <v>14773</v>
      </c>
      <c r="P21" s="3">
        <v>764</v>
      </c>
      <c r="Q21" s="3">
        <v>1134</v>
      </c>
      <c r="R21" s="3">
        <v>1068</v>
      </c>
      <c r="S21" s="3">
        <v>1052</v>
      </c>
      <c r="T21" s="3">
        <v>1126</v>
      </c>
      <c r="U21" s="3">
        <v>2846</v>
      </c>
      <c r="V21" s="3">
        <v>7990</v>
      </c>
    </row>
    <row r="22" spans="1:22" x14ac:dyDescent="0.2">
      <c r="A22" s="13">
        <v>20</v>
      </c>
      <c r="B22" s="3" t="s">
        <v>69</v>
      </c>
      <c r="C22" s="3">
        <v>17</v>
      </c>
      <c r="D22" s="3">
        <v>16</v>
      </c>
      <c r="E22" s="3">
        <v>12</v>
      </c>
      <c r="F22" s="3" t="s">
        <v>69</v>
      </c>
      <c r="G22" s="3">
        <v>12</v>
      </c>
      <c r="H22" s="3">
        <v>68</v>
      </c>
      <c r="I22" s="3">
        <v>11174</v>
      </c>
      <c r="J22" s="3">
        <v>10945</v>
      </c>
      <c r="K22" s="3">
        <v>12135</v>
      </c>
      <c r="L22" s="3">
        <v>11867</v>
      </c>
      <c r="M22" s="3">
        <v>11293</v>
      </c>
      <c r="N22" s="3">
        <v>23338</v>
      </c>
      <c r="O22" s="3">
        <v>80752</v>
      </c>
      <c r="P22" s="3">
        <v>4029</v>
      </c>
      <c r="Q22" s="3">
        <v>3138</v>
      </c>
      <c r="R22" s="3">
        <v>4367</v>
      </c>
      <c r="S22" s="3">
        <v>4733</v>
      </c>
      <c r="T22" s="3">
        <v>5349</v>
      </c>
      <c r="U22" s="3">
        <v>12353</v>
      </c>
      <c r="V22" s="3">
        <v>33969</v>
      </c>
    </row>
    <row r="23" spans="1:22" x14ac:dyDescent="0.2">
      <c r="A23" s="13">
        <v>21</v>
      </c>
      <c r="B23" s="3">
        <v>230</v>
      </c>
      <c r="C23" s="3">
        <v>270</v>
      </c>
      <c r="D23" s="3">
        <v>330</v>
      </c>
      <c r="E23" s="3">
        <v>274</v>
      </c>
      <c r="F23" s="3">
        <v>184</v>
      </c>
      <c r="G23" s="3">
        <v>176</v>
      </c>
      <c r="H23">
        <v>1464</v>
      </c>
      <c r="I23" s="3">
        <v>5326</v>
      </c>
      <c r="J23" s="3">
        <v>3778</v>
      </c>
      <c r="K23" s="3">
        <v>5612</v>
      </c>
      <c r="L23" s="3">
        <v>6576</v>
      </c>
      <c r="M23" s="3">
        <v>7203</v>
      </c>
      <c r="N23" s="3">
        <v>17210</v>
      </c>
      <c r="O23" s="3">
        <v>45705</v>
      </c>
      <c r="P23" s="3">
        <v>7448</v>
      </c>
      <c r="Q23" s="3">
        <v>9064</v>
      </c>
      <c r="R23" s="3">
        <v>8678</v>
      </c>
      <c r="S23" s="3">
        <v>7716</v>
      </c>
      <c r="T23" s="3">
        <v>6877</v>
      </c>
      <c r="U23" s="3">
        <v>13848</v>
      </c>
      <c r="V23" s="3">
        <v>53631</v>
      </c>
    </row>
    <row r="24" spans="1:22" x14ac:dyDescent="0.2">
      <c r="A24" s="13">
        <v>22</v>
      </c>
      <c r="B24" s="3">
        <v>50</v>
      </c>
      <c r="C24" s="3">
        <v>63</v>
      </c>
      <c r="D24" s="3">
        <v>82</v>
      </c>
      <c r="E24" s="3">
        <v>58</v>
      </c>
      <c r="F24" s="3">
        <v>38</v>
      </c>
      <c r="G24" s="3">
        <v>53</v>
      </c>
      <c r="H24">
        <v>344</v>
      </c>
      <c r="I24" s="3">
        <v>5552</v>
      </c>
      <c r="J24" s="3">
        <v>5179</v>
      </c>
      <c r="K24" s="3">
        <v>6354</v>
      </c>
      <c r="L24" s="3">
        <v>7164</v>
      </c>
      <c r="M24" s="3">
        <v>7788</v>
      </c>
      <c r="N24" s="3">
        <v>22680</v>
      </c>
      <c r="O24" s="3">
        <v>54717</v>
      </c>
      <c r="P24" s="3">
        <v>3468</v>
      </c>
      <c r="Q24" s="3">
        <v>4128</v>
      </c>
      <c r="R24" s="3">
        <v>4099</v>
      </c>
      <c r="S24" s="3">
        <v>4132</v>
      </c>
      <c r="T24" s="3">
        <v>4256</v>
      </c>
      <c r="U24" s="3">
        <v>10408</v>
      </c>
      <c r="V24" s="3">
        <v>30491</v>
      </c>
    </row>
    <row r="25" spans="1:22" x14ac:dyDescent="0.2">
      <c r="A25" s="13">
        <v>23</v>
      </c>
      <c r="B25" s="3" t="s">
        <v>69</v>
      </c>
      <c r="C25" s="3" t="s">
        <v>69</v>
      </c>
      <c r="D25" s="3" t="s">
        <v>69</v>
      </c>
      <c r="E25" s="3" t="s">
        <v>69</v>
      </c>
      <c r="F25" s="3" t="s">
        <v>69</v>
      </c>
      <c r="G25" s="3" t="s">
        <v>69</v>
      </c>
      <c r="H25">
        <v>24</v>
      </c>
      <c r="I25" s="3">
        <v>384</v>
      </c>
      <c r="J25" s="3">
        <v>501</v>
      </c>
      <c r="K25" s="3">
        <v>503</v>
      </c>
      <c r="L25" s="3">
        <v>615</v>
      </c>
      <c r="M25" s="3">
        <v>794</v>
      </c>
      <c r="N25" s="3">
        <v>2242</v>
      </c>
      <c r="O25" s="3">
        <v>5039</v>
      </c>
      <c r="P25" s="3">
        <v>214</v>
      </c>
      <c r="Q25" s="3">
        <v>331</v>
      </c>
      <c r="R25" s="3">
        <v>290</v>
      </c>
      <c r="S25" s="3">
        <v>303</v>
      </c>
      <c r="T25" s="3">
        <v>417</v>
      </c>
      <c r="U25" s="3">
        <v>1066</v>
      </c>
      <c r="V25" s="3">
        <v>2621</v>
      </c>
    </row>
    <row r="26" spans="1:22" x14ac:dyDescent="0.2">
      <c r="A26" s="13">
        <v>24</v>
      </c>
      <c r="B26" s="3">
        <v>31</v>
      </c>
      <c r="C26" s="3">
        <v>20</v>
      </c>
      <c r="D26" s="3">
        <v>18</v>
      </c>
      <c r="E26" s="3">
        <v>28</v>
      </c>
      <c r="F26" s="3">
        <v>20</v>
      </c>
      <c r="G26" s="3">
        <v>60</v>
      </c>
      <c r="H26">
        <v>177</v>
      </c>
      <c r="I26" s="3">
        <v>3757</v>
      </c>
      <c r="J26" s="3">
        <v>3283</v>
      </c>
      <c r="K26" s="3">
        <v>4090</v>
      </c>
      <c r="L26" s="3">
        <v>4581</v>
      </c>
      <c r="M26" s="3">
        <v>5361</v>
      </c>
      <c r="N26" s="3">
        <v>15065</v>
      </c>
      <c r="O26" s="3">
        <v>36137</v>
      </c>
      <c r="P26" s="3">
        <v>2805</v>
      </c>
      <c r="Q26" s="3">
        <v>2663</v>
      </c>
      <c r="R26" s="3">
        <v>2619</v>
      </c>
      <c r="S26" s="3">
        <v>2809</v>
      </c>
      <c r="T26" s="3">
        <v>3040</v>
      </c>
      <c r="U26" s="3">
        <v>7643</v>
      </c>
      <c r="V26" s="3">
        <v>21579</v>
      </c>
    </row>
    <row r="27" spans="1:22" x14ac:dyDescent="0.2">
      <c r="A27" s="13">
        <v>25</v>
      </c>
      <c r="B27" s="3">
        <v>39</v>
      </c>
      <c r="C27" s="3">
        <v>43</v>
      </c>
      <c r="D27" s="3">
        <v>57</v>
      </c>
      <c r="E27" s="3">
        <v>48</v>
      </c>
      <c r="F27" s="3">
        <v>37</v>
      </c>
      <c r="G27" s="3">
        <v>82</v>
      </c>
      <c r="H27">
        <v>306</v>
      </c>
      <c r="I27" s="3">
        <v>10494</v>
      </c>
      <c r="J27" s="3">
        <v>10169</v>
      </c>
      <c r="K27" s="3">
        <v>11819</v>
      </c>
      <c r="L27" s="3">
        <v>11734</v>
      </c>
      <c r="M27" s="3">
        <v>11734</v>
      </c>
      <c r="N27" s="3">
        <v>25368</v>
      </c>
      <c r="O27" s="3">
        <v>81318</v>
      </c>
      <c r="P27" s="3">
        <v>6533</v>
      </c>
      <c r="Q27" s="3">
        <v>7306</v>
      </c>
      <c r="R27" s="3">
        <v>7443</v>
      </c>
      <c r="S27" s="3">
        <v>7030</v>
      </c>
      <c r="T27" s="3">
        <v>6480</v>
      </c>
      <c r="U27" s="3">
        <v>13463</v>
      </c>
      <c r="V27" s="3">
        <v>48255</v>
      </c>
    </row>
    <row r="28" spans="1:22" x14ac:dyDescent="0.2">
      <c r="A28" s="13">
        <v>26</v>
      </c>
      <c r="B28" s="3">
        <v>64</v>
      </c>
      <c r="C28" s="3">
        <v>86</v>
      </c>
      <c r="D28" s="3">
        <v>119</v>
      </c>
      <c r="E28" s="3">
        <v>92</v>
      </c>
      <c r="F28" s="3">
        <v>63</v>
      </c>
      <c r="G28" s="3">
        <v>103</v>
      </c>
      <c r="H28">
        <v>527</v>
      </c>
      <c r="I28" s="3">
        <v>7223</v>
      </c>
      <c r="J28" s="3">
        <v>6873</v>
      </c>
      <c r="K28" s="3">
        <v>8588</v>
      </c>
      <c r="L28" s="3">
        <v>8854</v>
      </c>
      <c r="M28" s="3">
        <v>9388</v>
      </c>
      <c r="N28" s="3">
        <v>21044</v>
      </c>
      <c r="O28" s="3">
        <v>61970</v>
      </c>
      <c r="P28" s="3">
        <v>4381</v>
      </c>
      <c r="Q28" s="3">
        <v>5121</v>
      </c>
      <c r="R28" s="3">
        <v>5369</v>
      </c>
      <c r="S28" s="3">
        <v>5171</v>
      </c>
      <c r="T28" s="3">
        <v>5188</v>
      </c>
      <c r="U28" s="3">
        <v>11352</v>
      </c>
      <c r="V28" s="3">
        <v>36582</v>
      </c>
    </row>
    <row r="29" spans="1:22" x14ac:dyDescent="0.2">
      <c r="A29" s="13">
        <v>27</v>
      </c>
      <c r="B29" s="3">
        <v>162</v>
      </c>
      <c r="C29" s="3">
        <v>104</v>
      </c>
      <c r="D29" s="3">
        <v>157</v>
      </c>
      <c r="E29" s="3">
        <v>158</v>
      </c>
      <c r="F29" s="3">
        <v>91</v>
      </c>
      <c r="G29" s="3">
        <v>98</v>
      </c>
      <c r="H29">
        <v>770</v>
      </c>
      <c r="I29" s="3">
        <v>7581</v>
      </c>
      <c r="J29" s="3">
        <v>6151</v>
      </c>
      <c r="K29" s="3">
        <v>8066</v>
      </c>
      <c r="L29" s="3">
        <v>8151</v>
      </c>
      <c r="M29" s="3">
        <v>7719</v>
      </c>
      <c r="N29" s="3">
        <v>14605</v>
      </c>
      <c r="O29" s="3">
        <v>52273</v>
      </c>
      <c r="P29" s="3">
        <v>6009</v>
      </c>
      <c r="Q29" s="3">
        <v>5424</v>
      </c>
      <c r="R29" s="3">
        <v>6063</v>
      </c>
      <c r="S29" s="3">
        <v>5688</v>
      </c>
      <c r="T29" s="3">
        <v>5108</v>
      </c>
      <c r="U29" s="3">
        <v>7857</v>
      </c>
      <c r="V29" s="3">
        <v>36149</v>
      </c>
    </row>
    <row r="30" spans="1:22" x14ac:dyDescent="0.2">
      <c r="A30" s="13">
        <v>28</v>
      </c>
      <c r="B30" s="3">
        <v>175</v>
      </c>
      <c r="C30" s="3">
        <v>67</v>
      </c>
      <c r="D30" s="3">
        <v>114</v>
      </c>
      <c r="E30" s="3">
        <v>88</v>
      </c>
      <c r="F30" s="3">
        <v>100</v>
      </c>
      <c r="G30" s="3">
        <v>164</v>
      </c>
      <c r="H30">
        <v>708</v>
      </c>
      <c r="I30" s="3">
        <v>5323</v>
      </c>
      <c r="J30" s="3">
        <v>4328</v>
      </c>
      <c r="K30" s="3">
        <v>5633</v>
      </c>
      <c r="L30" s="3">
        <v>5865</v>
      </c>
      <c r="M30" s="3">
        <v>5831</v>
      </c>
      <c r="N30" s="3">
        <v>11559</v>
      </c>
      <c r="O30" s="3">
        <v>38539</v>
      </c>
      <c r="P30" s="3">
        <v>4407</v>
      </c>
      <c r="Q30" s="3">
        <v>3932</v>
      </c>
      <c r="R30" s="3">
        <v>4334</v>
      </c>
      <c r="S30" s="3">
        <v>4229</v>
      </c>
      <c r="T30" s="3">
        <v>3798</v>
      </c>
      <c r="U30" s="3">
        <v>6175</v>
      </c>
      <c r="V30" s="3">
        <v>26875</v>
      </c>
    </row>
    <row r="31" spans="1:22" x14ac:dyDescent="0.2">
      <c r="A31" s="13">
        <v>29</v>
      </c>
      <c r="B31" s="3">
        <v>74</v>
      </c>
      <c r="C31" s="3">
        <v>110</v>
      </c>
      <c r="D31" s="3">
        <v>178</v>
      </c>
      <c r="E31" s="3">
        <v>139</v>
      </c>
      <c r="F31" s="3">
        <v>91</v>
      </c>
      <c r="G31" s="3">
        <v>128</v>
      </c>
      <c r="H31">
        <v>720</v>
      </c>
      <c r="I31" s="3">
        <v>10622</v>
      </c>
      <c r="J31" s="3">
        <v>10764</v>
      </c>
      <c r="K31" s="3">
        <v>12887</v>
      </c>
      <c r="L31" s="3">
        <v>13980</v>
      </c>
      <c r="M31" s="3">
        <v>14446</v>
      </c>
      <c r="N31" s="3">
        <v>36845</v>
      </c>
      <c r="O31" s="3">
        <v>99544</v>
      </c>
      <c r="P31" s="3">
        <v>5633</v>
      </c>
      <c r="Q31" s="3">
        <v>7315</v>
      </c>
      <c r="R31" s="3">
        <v>6877</v>
      </c>
      <c r="S31" s="3">
        <v>6901</v>
      </c>
      <c r="T31" s="3">
        <v>6663</v>
      </c>
      <c r="U31" s="3">
        <v>16421</v>
      </c>
      <c r="V31" s="3">
        <v>49810</v>
      </c>
    </row>
    <row r="32" spans="1:22" x14ac:dyDescent="0.2">
      <c r="A32" s="13">
        <v>30</v>
      </c>
      <c r="B32" s="3">
        <v>75</v>
      </c>
      <c r="C32" s="3">
        <v>69</v>
      </c>
      <c r="D32" s="3">
        <v>117</v>
      </c>
      <c r="E32" s="3">
        <v>81</v>
      </c>
      <c r="F32" s="3">
        <v>78</v>
      </c>
      <c r="G32" s="3">
        <v>109</v>
      </c>
      <c r="H32">
        <v>529</v>
      </c>
      <c r="I32" s="3">
        <v>14859</v>
      </c>
      <c r="J32" s="3">
        <v>10509</v>
      </c>
      <c r="K32" s="3">
        <v>13327</v>
      </c>
      <c r="L32" s="3">
        <v>14582</v>
      </c>
      <c r="M32" s="3">
        <v>16058</v>
      </c>
      <c r="N32" s="3">
        <v>38888</v>
      </c>
      <c r="O32" s="3">
        <v>108223</v>
      </c>
      <c r="P32" s="3">
        <v>9567</v>
      </c>
      <c r="Q32" s="3">
        <v>8431</v>
      </c>
      <c r="R32" s="3">
        <v>9116</v>
      </c>
      <c r="S32" s="3">
        <v>9016</v>
      </c>
      <c r="T32" s="3">
        <v>9401</v>
      </c>
      <c r="U32" s="3">
        <v>20128</v>
      </c>
      <c r="V32" s="3">
        <v>65659</v>
      </c>
    </row>
    <row r="33" spans="1:22" x14ac:dyDescent="0.2">
      <c r="A33" s="13">
        <v>31</v>
      </c>
      <c r="B33" s="3">
        <v>317</v>
      </c>
      <c r="C33" s="3">
        <v>516</v>
      </c>
      <c r="D33" s="3">
        <v>657</v>
      </c>
      <c r="E33" s="3">
        <v>477</v>
      </c>
      <c r="F33" s="3">
        <v>228</v>
      </c>
      <c r="G33" s="3">
        <v>216</v>
      </c>
      <c r="H33">
        <v>2411</v>
      </c>
      <c r="I33" s="3">
        <v>32231</v>
      </c>
      <c r="J33" s="3">
        <v>34704</v>
      </c>
      <c r="K33" s="3">
        <v>39698</v>
      </c>
      <c r="L33" s="3">
        <v>34725</v>
      </c>
      <c r="M33" s="3">
        <v>31478</v>
      </c>
      <c r="N33" s="3">
        <v>53595</v>
      </c>
      <c r="O33" s="3">
        <v>226431</v>
      </c>
      <c r="P33" s="3">
        <v>24077</v>
      </c>
      <c r="Q33" s="3">
        <v>31742</v>
      </c>
      <c r="R33" s="3">
        <v>32902</v>
      </c>
      <c r="S33" s="3">
        <v>26350</v>
      </c>
      <c r="T33" s="3">
        <v>21150</v>
      </c>
      <c r="U33" s="3">
        <v>30982</v>
      </c>
      <c r="V33" s="3">
        <v>167203</v>
      </c>
    </row>
    <row r="34" spans="1:22" x14ac:dyDescent="0.2">
      <c r="A34" s="13">
        <v>32</v>
      </c>
      <c r="B34" s="3" t="s">
        <v>69</v>
      </c>
      <c r="C34" s="3">
        <v>20</v>
      </c>
      <c r="D34" s="3">
        <v>25</v>
      </c>
      <c r="E34" s="3">
        <v>11</v>
      </c>
      <c r="F34" s="3" t="s">
        <v>69</v>
      </c>
      <c r="G34" s="3">
        <v>14</v>
      </c>
      <c r="H34">
        <v>83</v>
      </c>
      <c r="I34" s="3">
        <v>1709</v>
      </c>
      <c r="J34" s="3">
        <v>1634</v>
      </c>
      <c r="K34" s="3">
        <v>2047</v>
      </c>
      <c r="L34" s="3">
        <v>2356</v>
      </c>
      <c r="M34" s="3">
        <v>2670</v>
      </c>
      <c r="N34" s="3">
        <v>6524</v>
      </c>
      <c r="O34" s="3">
        <v>16940</v>
      </c>
      <c r="P34" s="3">
        <v>1276</v>
      </c>
      <c r="Q34" s="3">
        <v>1206</v>
      </c>
      <c r="R34" s="3">
        <v>1407</v>
      </c>
      <c r="S34" s="3">
        <v>1400</v>
      </c>
      <c r="T34" s="3">
        <v>1507</v>
      </c>
      <c r="U34" s="3">
        <v>3376</v>
      </c>
      <c r="V34" s="3">
        <v>10172</v>
      </c>
    </row>
    <row r="35" spans="1:22" x14ac:dyDescent="0.2">
      <c r="A35" s="13">
        <v>33</v>
      </c>
      <c r="B35" s="3">
        <v>215</v>
      </c>
      <c r="C35" s="3">
        <v>335</v>
      </c>
      <c r="D35" s="3">
        <v>419</v>
      </c>
      <c r="E35" s="3">
        <v>271</v>
      </c>
      <c r="F35" s="3">
        <v>146</v>
      </c>
      <c r="G35" s="3">
        <v>167</v>
      </c>
      <c r="H35">
        <v>1553</v>
      </c>
      <c r="I35" s="3">
        <v>39508</v>
      </c>
      <c r="J35" s="3">
        <v>37539</v>
      </c>
      <c r="K35" s="3">
        <v>44526</v>
      </c>
      <c r="L35" s="3">
        <v>40998</v>
      </c>
      <c r="M35" s="3">
        <v>36489</v>
      </c>
      <c r="N35" s="3">
        <v>72282</v>
      </c>
      <c r="O35" s="3">
        <v>271342</v>
      </c>
      <c r="P35" s="3">
        <v>26380</v>
      </c>
      <c r="Q35" s="3">
        <v>33206</v>
      </c>
      <c r="R35" s="3">
        <v>35102</v>
      </c>
      <c r="S35" s="3">
        <v>29105</v>
      </c>
      <c r="T35" s="3">
        <v>23726</v>
      </c>
      <c r="U35" s="3">
        <v>40636</v>
      </c>
      <c r="V35" s="3">
        <v>188155</v>
      </c>
    </row>
    <row r="36" spans="1:22" x14ac:dyDescent="0.2">
      <c r="A36" s="13">
        <v>34</v>
      </c>
      <c r="B36" s="3">
        <v>201</v>
      </c>
      <c r="C36" s="3">
        <v>389</v>
      </c>
      <c r="D36" s="3">
        <v>454</v>
      </c>
      <c r="E36" s="3">
        <v>332</v>
      </c>
      <c r="F36" s="3">
        <v>276</v>
      </c>
      <c r="G36" s="3">
        <v>482</v>
      </c>
      <c r="H36">
        <v>2134</v>
      </c>
      <c r="I36" s="3">
        <v>28065</v>
      </c>
      <c r="J36" s="3">
        <v>25296</v>
      </c>
      <c r="K36" s="3">
        <v>29411</v>
      </c>
      <c r="L36" s="3">
        <v>29310</v>
      </c>
      <c r="M36" s="3">
        <v>28784</v>
      </c>
      <c r="N36" s="3">
        <v>68505</v>
      </c>
      <c r="O36" s="3">
        <v>209371</v>
      </c>
      <c r="P36" s="3">
        <v>20480</v>
      </c>
      <c r="Q36" s="3">
        <v>22339</v>
      </c>
      <c r="R36" s="3">
        <v>23306</v>
      </c>
      <c r="S36" s="3">
        <v>21084</v>
      </c>
      <c r="T36" s="3">
        <v>19467</v>
      </c>
      <c r="U36" s="3">
        <v>40037</v>
      </c>
      <c r="V36" s="3">
        <v>146713</v>
      </c>
    </row>
    <row r="37" spans="1:22" x14ac:dyDescent="0.2">
      <c r="A37" s="13">
        <v>35</v>
      </c>
      <c r="B37" s="3">
        <v>81</v>
      </c>
      <c r="C37" s="3">
        <v>139</v>
      </c>
      <c r="D37" s="3">
        <v>177</v>
      </c>
      <c r="E37" s="3">
        <v>122</v>
      </c>
      <c r="F37" s="3">
        <v>78</v>
      </c>
      <c r="G37" s="3">
        <v>85</v>
      </c>
      <c r="H37">
        <v>682</v>
      </c>
      <c r="I37" s="3">
        <v>17463</v>
      </c>
      <c r="J37" s="3">
        <v>19369</v>
      </c>
      <c r="K37" s="3">
        <v>21794</v>
      </c>
      <c r="L37" s="3">
        <v>20178</v>
      </c>
      <c r="M37" s="3">
        <v>18254</v>
      </c>
      <c r="N37" s="3">
        <v>36756</v>
      </c>
      <c r="O37" s="3">
        <v>133814</v>
      </c>
      <c r="P37" s="3">
        <v>10918</v>
      </c>
      <c r="Q37" s="3">
        <v>15574</v>
      </c>
      <c r="R37" s="3">
        <v>15174</v>
      </c>
      <c r="S37" s="3">
        <v>13503</v>
      </c>
      <c r="T37" s="3">
        <v>11463</v>
      </c>
      <c r="U37" s="3">
        <v>20224</v>
      </c>
      <c r="V37" s="3">
        <v>86856</v>
      </c>
    </row>
    <row r="38" spans="1:22" x14ac:dyDescent="0.2">
      <c r="A38" s="13">
        <v>36</v>
      </c>
      <c r="B38" s="3">
        <v>12</v>
      </c>
      <c r="C38" s="3">
        <v>15</v>
      </c>
      <c r="D38" s="3">
        <v>19</v>
      </c>
      <c r="E38" s="3">
        <v>12</v>
      </c>
      <c r="F38" s="3">
        <v>15</v>
      </c>
      <c r="G38" s="3" t="s">
        <v>69</v>
      </c>
      <c r="H38">
        <v>81</v>
      </c>
      <c r="I38" s="3">
        <v>2886</v>
      </c>
      <c r="J38" s="3">
        <v>2219</v>
      </c>
      <c r="K38" s="3">
        <v>2668</v>
      </c>
      <c r="L38" s="3">
        <v>3049</v>
      </c>
      <c r="M38" s="3">
        <v>3547</v>
      </c>
      <c r="N38" s="3">
        <v>8721</v>
      </c>
      <c r="O38" s="3">
        <v>23090</v>
      </c>
      <c r="P38" s="3">
        <v>1391</v>
      </c>
      <c r="Q38" s="3">
        <v>1552</v>
      </c>
      <c r="R38" s="3">
        <v>1575</v>
      </c>
      <c r="S38" s="3">
        <v>1779</v>
      </c>
      <c r="T38" s="3">
        <v>1802</v>
      </c>
      <c r="U38" s="3">
        <v>3711</v>
      </c>
      <c r="V38" s="3">
        <v>11810</v>
      </c>
    </row>
    <row r="39" spans="1:22" x14ac:dyDescent="0.2">
      <c r="A39" s="13">
        <v>37</v>
      </c>
      <c r="B39" s="3">
        <v>51</v>
      </c>
      <c r="C39" s="3">
        <v>151</v>
      </c>
      <c r="D39" s="3">
        <v>162</v>
      </c>
      <c r="E39" s="3">
        <v>89</v>
      </c>
      <c r="F39" s="3">
        <v>48</v>
      </c>
      <c r="G39" s="3">
        <v>39</v>
      </c>
      <c r="H39">
        <v>540</v>
      </c>
      <c r="I39" s="3">
        <v>9758</v>
      </c>
      <c r="J39" s="3">
        <v>10657</v>
      </c>
      <c r="K39" s="3">
        <v>12442</v>
      </c>
      <c r="L39" s="3">
        <v>12072</v>
      </c>
      <c r="M39" s="3">
        <v>12356</v>
      </c>
      <c r="N39" s="3">
        <v>28068</v>
      </c>
      <c r="O39" s="3">
        <v>85353</v>
      </c>
      <c r="P39" s="3">
        <v>5726</v>
      </c>
      <c r="Q39" s="3">
        <v>8291</v>
      </c>
      <c r="R39" s="3">
        <v>8591</v>
      </c>
      <c r="S39" s="3">
        <v>7373</v>
      </c>
      <c r="T39" s="3">
        <v>6987</v>
      </c>
      <c r="U39" s="3">
        <v>14012</v>
      </c>
      <c r="V39" s="3">
        <v>50980</v>
      </c>
    </row>
    <row r="40" spans="1:22" x14ac:dyDescent="0.2">
      <c r="A40" s="13">
        <v>38</v>
      </c>
      <c r="B40" s="3">
        <v>262</v>
      </c>
      <c r="C40" s="3">
        <v>291</v>
      </c>
      <c r="D40" s="3">
        <v>418</v>
      </c>
      <c r="E40" s="3">
        <v>295</v>
      </c>
      <c r="F40" s="3">
        <v>190</v>
      </c>
      <c r="G40" s="3">
        <v>209</v>
      </c>
      <c r="H40">
        <v>1665</v>
      </c>
      <c r="I40" s="3">
        <v>29672</v>
      </c>
      <c r="J40" s="3">
        <v>27983</v>
      </c>
      <c r="K40" s="3">
        <v>33893</v>
      </c>
      <c r="L40" s="3">
        <v>33494</v>
      </c>
      <c r="M40" s="3">
        <v>32521</v>
      </c>
      <c r="N40" s="3">
        <v>59148</v>
      </c>
      <c r="O40" s="3">
        <v>216711</v>
      </c>
      <c r="P40" s="3">
        <v>17059</v>
      </c>
      <c r="Q40" s="3">
        <v>19798</v>
      </c>
      <c r="R40" s="3">
        <v>21719</v>
      </c>
      <c r="S40" s="3">
        <v>20254</v>
      </c>
      <c r="T40" s="3">
        <v>19116</v>
      </c>
      <c r="U40" s="3">
        <v>33668</v>
      </c>
      <c r="V40" s="3">
        <v>131614</v>
      </c>
    </row>
    <row r="41" spans="1:22" x14ac:dyDescent="0.2">
      <c r="A41" s="13">
        <v>39</v>
      </c>
      <c r="B41" s="3">
        <v>21</v>
      </c>
      <c r="C41" s="3">
        <v>19</v>
      </c>
      <c r="D41" s="3">
        <v>19</v>
      </c>
      <c r="E41" s="3">
        <v>17</v>
      </c>
      <c r="F41" s="3">
        <v>13</v>
      </c>
      <c r="G41" s="3">
        <v>11</v>
      </c>
      <c r="H41">
        <v>100</v>
      </c>
      <c r="I41" s="3">
        <v>4405</v>
      </c>
      <c r="J41" s="3">
        <v>3814</v>
      </c>
      <c r="K41" s="3">
        <v>4749</v>
      </c>
      <c r="L41" s="3">
        <v>5167</v>
      </c>
      <c r="M41" s="3">
        <v>5918</v>
      </c>
      <c r="N41" s="3">
        <v>13850</v>
      </c>
      <c r="O41" s="3">
        <v>37903</v>
      </c>
      <c r="P41" s="3">
        <v>2411</v>
      </c>
      <c r="Q41" s="3">
        <v>2496</v>
      </c>
      <c r="R41" s="3">
        <v>2653</v>
      </c>
      <c r="S41" s="3">
        <v>2938</v>
      </c>
      <c r="T41" s="3">
        <v>3191</v>
      </c>
      <c r="U41" s="3">
        <v>7495</v>
      </c>
      <c r="V41" s="3">
        <v>21184</v>
      </c>
    </row>
    <row r="42" spans="1:22" x14ac:dyDescent="0.2">
      <c r="A42" s="13">
        <v>40</v>
      </c>
      <c r="B42" s="3">
        <v>12</v>
      </c>
      <c r="C42" s="3">
        <v>21</v>
      </c>
      <c r="D42" s="3">
        <v>27</v>
      </c>
      <c r="E42" s="3">
        <v>14</v>
      </c>
      <c r="F42" s="3" t="s">
        <v>69</v>
      </c>
      <c r="G42" s="3" t="s">
        <v>69</v>
      </c>
      <c r="H42">
        <v>93</v>
      </c>
      <c r="I42" s="3">
        <v>5145</v>
      </c>
      <c r="J42" s="3">
        <v>4392</v>
      </c>
      <c r="K42" s="3">
        <v>5794</v>
      </c>
      <c r="L42" s="3">
        <v>6785</v>
      </c>
      <c r="M42" s="3">
        <v>7225</v>
      </c>
      <c r="N42" s="3">
        <v>18737</v>
      </c>
      <c r="O42" s="3">
        <v>48078</v>
      </c>
      <c r="P42" s="3">
        <v>3156</v>
      </c>
      <c r="Q42" s="3">
        <v>3326</v>
      </c>
      <c r="R42" s="3">
        <v>3585</v>
      </c>
      <c r="S42" s="3">
        <v>3963</v>
      </c>
      <c r="T42" s="3">
        <v>4056</v>
      </c>
      <c r="U42" s="3">
        <v>9322</v>
      </c>
      <c r="V42" s="3">
        <v>27408</v>
      </c>
    </row>
    <row r="43" spans="1:22" x14ac:dyDescent="0.2">
      <c r="A43" s="13">
        <v>41</v>
      </c>
      <c r="B43" s="3">
        <v>71</v>
      </c>
      <c r="C43" s="3">
        <v>51</v>
      </c>
      <c r="D43" s="3">
        <v>88</v>
      </c>
      <c r="E43" s="3">
        <v>62</v>
      </c>
      <c r="F43" s="3">
        <v>43</v>
      </c>
      <c r="G43" s="3">
        <v>57</v>
      </c>
      <c r="H43">
        <v>372</v>
      </c>
      <c r="I43" s="3">
        <v>3013</v>
      </c>
      <c r="J43" s="3">
        <v>3316</v>
      </c>
      <c r="K43" s="3">
        <v>3805</v>
      </c>
      <c r="L43" s="3">
        <v>4210</v>
      </c>
      <c r="M43" s="3">
        <v>4817</v>
      </c>
      <c r="N43" s="3">
        <v>12002</v>
      </c>
      <c r="O43" s="3">
        <v>31163</v>
      </c>
      <c r="P43" s="3">
        <v>2094</v>
      </c>
      <c r="Q43" s="3">
        <v>2602</v>
      </c>
      <c r="R43" s="3">
        <v>2672</v>
      </c>
      <c r="S43" s="3">
        <v>2753</v>
      </c>
      <c r="T43" s="3">
        <v>2972</v>
      </c>
      <c r="U43" s="3">
        <v>6644</v>
      </c>
      <c r="V43" s="3">
        <v>19737</v>
      </c>
    </row>
    <row r="44" spans="1:22" x14ac:dyDescent="0.2">
      <c r="A44" s="13">
        <v>42</v>
      </c>
      <c r="B44" s="3">
        <v>95</v>
      </c>
      <c r="C44" s="3">
        <v>81</v>
      </c>
      <c r="D44" s="3">
        <v>91</v>
      </c>
      <c r="E44" s="3">
        <v>71</v>
      </c>
      <c r="F44" s="3">
        <v>49</v>
      </c>
      <c r="G44" s="3">
        <v>88</v>
      </c>
      <c r="H44">
        <v>475</v>
      </c>
      <c r="I44" s="3">
        <v>12935</v>
      </c>
      <c r="J44" s="3">
        <v>12002</v>
      </c>
      <c r="K44" s="3">
        <v>14104</v>
      </c>
      <c r="L44" s="3">
        <v>14145</v>
      </c>
      <c r="M44" s="3">
        <v>14271</v>
      </c>
      <c r="N44" s="3">
        <v>31030</v>
      </c>
      <c r="O44" s="3">
        <v>98487</v>
      </c>
      <c r="P44" s="3">
        <v>8323</v>
      </c>
      <c r="Q44" s="3">
        <v>8705</v>
      </c>
      <c r="R44" s="3">
        <v>8772</v>
      </c>
      <c r="S44" s="3">
        <v>8103</v>
      </c>
      <c r="T44" s="3">
        <v>7852</v>
      </c>
      <c r="U44" s="3">
        <v>16282</v>
      </c>
      <c r="V44" s="3">
        <v>58037</v>
      </c>
    </row>
    <row r="45" spans="1:22" x14ac:dyDescent="0.2">
      <c r="A45" s="13">
        <v>43</v>
      </c>
      <c r="B45" s="3">
        <v>19</v>
      </c>
      <c r="C45" s="3">
        <v>15</v>
      </c>
      <c r="D45" s="3">
        <v>21</v>
      </c>
      <c r="E45" s="3">
        <v>24</v>
      </c>
      <c r="F45" s="3">
        <v>20</v>
      </c>
      <c r="G45" s="3">
        <v>15</v>
      </c>
      <c r="H45">
        <v>114</v>
      </c>
      <c r="I45" s="3">
        <v>1923</v>
      </c>
      <c r="J45" s="3">
        <v>2069</v>
      </c>
      <c r="K45" s="3">
        <v>2518</v>
      </c>
      <c r="L45" s="3">
        <v>2853</v>
      </c>
      <c r="M45" s="3">
        <v>3128</v>
      </c>
      <c r="N45" s="3">
        <v>6824</v>
      </c>
      <c r="O45" s="3">
        <v>19315</v>
      </c>
      <c r="P45" s="3">
        <v>944</v>
      </c>
      <c r="Q45" s="3">
        <v>1131</v>
      </c>
      <c r="R45" s="3">
        <v>1230</v>
      </c>
      <c r="S45" s="3">
        <v>1379</v>
      </c>
      <c r="T45" s="3">
        <v>1444</v>
      </c>
      <c r="U45" s="3">
        <v>3534</v>
      </c>
      <c r="V45" s="3">
        <v>9662</v>
      </c>
    </row>
    <row r="46" spans="1:22" x14ac:dyDescent="0.2">
      <c r="A46" s="13">
        <v>44</v>
      </c>
      <c r="B46" s="3">
        <v>238</v>
      </c>
      <c r="C46" s="3">
        <v>289</v>
      </c>
      <c r="D46" s="3">
        <v>385</v>
      </c>
      <c r="E46" s="3">
        <v>302</v>
      </c>
      <c r="F46" s="3">
        <v>190</v>
      </c>
      <c r="G46" s="3">
        <v>182</v>
      </c>
      <c r="H46">
        <v>1586</v>
      </c>
      <c r="I46" s="3">
        <v>29014</v>
      </c>
      <c r="J46" s="3">
        <v>30301</v>
      </c>
      <c r="K46" s="3">
        <v>38528</v>
      </c>
      <c r="L46" s="3">
        <v>35006</v>
      </c>
      <c r="M46" s="3">
        <v>31701</v>
      </c>
      <c r="N46" s="3">
        <v>62355</v>
      </c>
      <c r="O46" s="3">
        <v>226905</v>
      </c>
      <c r="P46" s="3">
        <v>16944</v>
      </c>
      <c r="Q46" s="3">
        <v>23654</v>
      </c>
      <c r="R46" s="3">
        <v>25830</v>
      </c>
      <c r="S46" s="3">
        <v>21746</v>
      </c>
      <c r="T46" s="3">
        <v>17632</v>
      </c>
      <c r="U46" s="3">
        <v>29175</v>
      </c>
      <c r="V46" s="3">
        <v>134981</v>
      </c>
    </row>
    <row r="47" spans="1:22" x14ac:dyDescent="0.2">
      <c r="A47" s="13">
        <v>45</v>
      </c>
      <c r="B47" s="3">
        <v>263</v>
      </c>
      <c r="C47" s="3">
        <v>197</v>
      </c>
      <c r="D47" s="3">
        <v>260</v>
      </c>
      <c r="E47" s="3">
        <v>198</v>
      </c>
      <c r="F47" s="3">
        <v>183</v>
      </c>
      <c r="G47" s="3">
        <v>356</v>
      </c>
      <c r="H47">
        <v>1457</v>
      </c>
      <c r="I47" s="3">
        <v>10045</v>
      </c>
      <c r="J47" s="3">
        <v>9598</v>
      </c>
      <c r="K47" s="3">
        <v>11739</v>
      </c>
      <c r="L47" s="3">
        <v>11160</v>
      </c>
      <c r="M47" s="3">
        <v>10885</v>
      </c>
      <c r="N47" s="3">
        <v>22412</v>
      </c>
      <c r="O47" s="3">
        <v>75839</v>
      </c>
      <c r="P47" s="3">
        <v>7838</v>
      </c>
      <c r="Q47" s="3">
        <v>8132</v>
      </c>
      <c r="R47" s="3">
        <v>8832</v>
      </c>
      <c r="S47" s="3">
        <v>7908</v>
      </c>
      <c r="T47" s="3">
        <v>7264</v>
      </c>
      <c r="U47" s="3">
        <v>13337</v>
      </c>
      <c r="V47" s="3">
        <v>53311</v>
      </c>
    </row>
    <row r="48" spans="1:22" x14ac:dyDescent="0.2">
      <c r="A48" s="13">
        <v>46</v>
      </c>
      <c r="B48" s="3">
        <v>12</v>
      </c>
      <c r="C48" s="3">
        <v>12</v>
      </c>
      <c r="D48" s="3">
        <v>14</v>
      </c>
      <c r="E48" s="3" t="s">
        <v>69</v>
      </c>
      <c r="F48" s="3">
        <v>17</v>
      </c>
      <c r="G48" s="3">
        <v>31</v>
      </c>
      <c r="H48">
        <v>91</v>
      </c>
      <c r="I48" s="3">
        <v>928</v>
      </c>
      <c r="J48" s="3">
        <v>1035</v>
      </c>
      <c r="K48" s="3">
        <v>1214</v>
      </c>
      <c r="L48" s="3">
        <v>1387</v>
      </c>
      <c r="M48" s="3">
        <v>1597</v>
      </c>
      <c r="N48" s="3">
        <v>5115</v>
      </c>
      <c r="O48" s="3">
        <v>11276</v>
      </c>
      <c r="P48" s="3">
        <v>469</v>
      </c>
      <c r="Q48" s="3">
        <v>696</v>
      </c>
      <c r="R48" s="3">
        <v>687</v>
      </c>
      <c r="S48" s="3">
        <v>688</v>
      </c>
      <c r="T48" s="3">
        <v>684</v>
      </c>
      <c r="U48" s="3">
        <v>1799</v>
      </c>
      <c r="V48" s="3">
        <v>5023</v>
      </c>
    </row>
    <row r="49" spans="1:22" x14ac:dyDescent="0.2">
      <c r="A49" s="13">
        <v>47</v>
      </c>
      <c r="B49" s="3">
        <v>20</v>
      </c>
      <c r="C49" s="3">
        <v>38</v>
      </c>
      <c r="D49" s="3">
        <v>36</v>
      </c>
      <c r="E49" s="3">
        <v>33</v>
      </c>
      <c r="F49" s="3">
        <v>28</v>
      </c>
      <c r="G49" s="3">
        <v>29</v>
      </c>
      <c r="H49">
        <v>184</v>
      </c>
      <c r="I49" s="3">
        <v>3699</v>
      </c>
      <c r="J49" s="3">
        <v>3170</v>
      </c>
      <c r="K49" s="3">
        <v>3792</v>
      </c>
      <c r="L49" s="3">
        <v>4021</v>
      </c>
      <c r="M49" s="3">
        <v>4600</v>
      </c>
      <c r="N49" s="3">
        <v>13098</v>
      </c>
      <c r="O49" s="3">
        <v>32380</v>
      </c>
      <c r="P49" s="3">
        <v>2461</v>
      </c>
      <c r="Q49" s="3">
        <v>2599</v>
      </c>
      <c r="R49" s="3">
        <v>2524</v>
      </c>
      <c r="S49" s="3">
        <v>2438</v>
      </c>
      <c r="T49" s="3">
        <v>2657</v>
      </c>
      <c r="U49" s="3">
        <v>6751</v>
      </c>
      <c r="V49" s="3">
        <v>19430</v>
      </c>
    </row>
    <row r="50" spans="1:22" x14ac:dyDescent="0.2">
      <c r="A50" s="13">
        <v>48</v>
      </c>
      <c r="B50" s="3" t="s">
        <v>69</v>
      </c>
      <c r="C50" s="3" t="s">
        <v>69</v>
      </c>
      <c r="D50" s="3" t="s">
        <v>69</v>
      </c>
      <c r="E50" s="3" t="s">
        <v>69</v>
      </c>
      <c r="F50" s="3" t="s">
        <v>69</v>
      </c>
      <c r="G50" s="3" t="s">
        <v>69</v>
      </c>
      <c r="H50">
        <v>21</v>
      </c>
      <c r="I50" s="3">
        <v>619</v>
      </c>
      <c r="J50" s="3">
        <v>542</v>
      </c>
      <c r="K50" s="3">
        <v>795</v>
      </c>
      <c r="L50" s="3">
        <v>763</v>
      </c>
      <c r="M50" s="3">
        <v>868</v>
      </c>
      <c r="N50" s="3">
        <v>2126</v>
      </c>
      <c r="O50" s="3">
        <v>5713</v>
      </c>
      <c r="P50" s="3">
        <v>629</v>
      </c>
      <c r="Q50" s="3">
        <v>500</v>
      </c>
      <c r="R50" s="3">
        <v>620</v>
      </c>
      <c r="S50" s="3">
        <v>597</v>
      </c>
      <c r="T50" s="3">
        <v>658</v>
      </c>
      <c r="U50" s="3">
        <v>1461</v>
      </c>
      <c r="V50" s="3">
        <v>4465</v>
      </c>
    </row>
    <row r="51" spans="1:22" x14ac:dyDescent="0.2">
      <c r="A51" s="13">
        <v>49</v>
      </c>
      <c r="B51" s="3">
        <v>58</v>
      </c>
      <c r="C51" s="3">
        <v>78</v>
      </c>
      <c r="D51" s="3">
        <v>57</v>
      </c>
      <c r="E51" s="3">
        <v>43</v>
      </c>
      <c r="F51" s="3">
        <v>22</v>
      </c>
      <c r="G51" s="3">
        <v>20</v>
      </c>
      <c r="H51">
        <v>278</v>
      </c>
      <c r="I51" s="3">
        <v>9209</v>
      </c>
      <c r="J51" s="3">
        <v>9792</v>
      </c>
      <c r="K51" s="3">
        <v>10554</v>
      </c>
      <c r="L51" s="3">
        <v>10036</v>
      </c>
      <c r="M51" s="3">
        <v>9340</v>
      </c>
      <c r="N51" s="3">
        <v>21317</v>
      </c>
      <c r="O51" s="3">
        <v>70248</v>
      </c>
      <c r="P51" s="3">
        <v>5239</v>
      </c>
      <c r="Q51" s="3">
        <v>7132</v>
      </c>
      <c r="R51" s="3">
        <v>6357</v>
      </c>
      <c r="S51" s="3">
        <v>5706</v>
      </c>
      <c r="T51" s="3">
        <v>5304</v>
      </c>
      <c r="U51" s="3">
        <v>11813</v>
      </c>
      <c r="V51" s="3">
        <v>41551</v>
      </c>
    </row>
    <row r="52" spans="1:22" x14ac:dyDescent="0.2">
      <c r="A52" s="13">
        <v>50</v>
      </c>
      <c r="B52" s="3">
        <v>15</v>
      </c>
      <c r="C52" s="3">
        <v>28</v>
      </c>
      <c r="D52" s="3">
        <v>42</v>
      </c>
      <c r="E52" s="3">
        <v>30</v>
      </c>
      <c r="F52" s="3">
        <v>21</v>
      </c>
      <c r="G52" s="3">
        <v>24</v>
      </c>
      <c r="H52">
        <v>160</v>
      </c>
      <c r="I52" s="3">
        <v>4982</v>
      </c>
      <c r="J52" s="3">
        <v>4711</v>
      </c>
      <c r="K52" s="3">
        <v>5532</v>
      </c>
      <c r="L52" s="3">
        <v>5572</v>
      </c>
      <c r="M52" s="3">
        <v>6296</v>
      </c>
      <c r="N52" s="3">
        <v>16921</v>
      </c>
      <c r="O52" s="3">
        <v>44014</v>
      </c>
      <c r="P52" s="3">
        <v>3703</v>
      </c>
      <c r="Q52" s="3">
        <v>3776</v>
      </c>
      <c r="R52" s="3">
        <v>3572</v>
      </c>
      <c r="S52" s="3">
        <v>3444</v>
      </c>
      <c r="T52" s="3">
        <v>3497</v>
      </c>
      <c r="U52" s="3">
        <v>8354</v>
      </c>
      <c r="V52" s="3">
        <v>26346</v>
      </c>
    </row>
    <row r="53" spans="1:22" x14ac:dyDescent="0.2">
      <c r="A53" s="13">
        <v>51</v>
      </c>
      <c r="B53" s="3">
        <v>71</v>
      </c>
      <c r="C53" s="3">
        <v>53</v>
      </c>
      <c r="D53" s="3">
        <v>80</v>
      </c>
      <c r="E53" s="3">
        <v>69</v>
      </c>
      <c r="F53" s="3">
        <v>46</v>
      </c>
      <c r="G53" s="3">
        <v>42</v>
      </c>
      <c r="H53">
        <v>361</v>
      </c>
      <c r="I53" s="3">
        <v>11620</v>
      </c>
      <c r="J53" s="3">
        <v>11057</v>
      </c>
      <c r="K53" s="3">
        <v>13100</v>
      </c>
      <c r="L53" s="3">
        <v>13092</v>
      </c>
      <c r="M53" s="3">
        <v>13714</v>
      </c>
      <c r="N53" s="3">
        <v>31246</v>
      </c>
      <c r="O53" s="3">
        <v>93829</v>
      </c>
      <c r="P53" s="3">
        <v>7237</v>
      </c>
      <c r="Q53" s="3">
        <v>7927</v>
      </c>
      <c r="R53" s="3">
        <v>8580</v>
      </c>
      <c r="S53" s="3">
        <v>7815</v>
      </c>
      <c r="T53" s="3">
        <v>7372</v>
      </c>
      <c r="U53" s="3">
        <v>15038</v>
      </c>
      <c r="V53" s="3">
        <v>53969</v>
      </c>
    </row>
    <row r="54" spans="1:22" x14ac:dyDescent="0.2">
      <c r="A54" s="13">
        <v>52</v>
      </c>
      <c r="B54" s="3">
        <v>187</v>
      </c>
      <c r="C54" s="3">
        <v>119</v>
      </c>
      <c r="D54" s="3">
        <v>104</v>
      </c>
      <c r="E54" s="3">
        <v>87</v>
      </c>
      <c r="F54" s="3">
        <v>134</v>
      </c>
      <c r="G54" s="3">
        <v>260</v>
      </c>
      <c r="H54">
        <v>891</v>
      </c>
      <c r="I54" s="3">
        <v>2239</v>
      </c>
      <c r="J54" s="3">
        <v>2016</v>
      </c>
      <c r="K54" s="3">
        <v>2349</v>
      </c>
      <c r="L54" s="3">
        <v>2422</v>
      </c>
      <c r="M54" s="3">
        <v>2972</v>
      </c>
      <c r="N54" s="3">
        <v>8030</v>
      </c>
      <c r="O54" s="3">
        <v>20028</v>
      </c>
      <c r="P54" s="3">
        <v>1671</v>
      </c>
      <c r="Q54" s="3">
        <v>1660</v>
      </c>
      <c r="R54" s="3">
        <v>1642</v>
      </c>
      <c r="S54" s="3">
        <v>1401</v>
      </c>
      <c r="T54" s="3">
        <v>1625</v>
      </c>
      <c r="U54" s="3">
        <v>3508</v>
      </c>
      <c r="V54" s="3">
        <v>11507</v>
      </c>
    </row>
    <row r="55" spans="1:22" x14ac:dyDescent="0.2">
      <c r="A55" s="13">
        <v>53</v>
      </c>
      <c r="B55" s="3">
        <v>11</v>
      </c>
      <c r="C55" s="3">
        <v>13</v>
      </c>
      <c r="D55" s="3">
        <v>19</v>
      </c>
      <c r="E55" s="3" t="s">
        <v>69</v>
      </c>
      <c r="F55" s="3" t="s">
        <v>69</v>
      </c>
      <c r="G55" s="3" t="s">
        <v>69</v>
      </c>
      <c r="H55">
        <v>59</v>
      </c>
      <c r="I55" s="3">
        <v>4832</v>
      </c>
      <c r="J55" s="3">
        <v>4005</v>
      </c>
      <c r="K55" s="3">
        <v>4477</v>
      </c>
      <c r="L55" s="3">
        <v>4648</v>
      </c>
      <c r="M55" s="3">
        <v>5120</v>
      </c>
      <c r="N55" s="3">
        <v>13299</v>
      </c>
      <c r="O55" s="3">
        <v>36381</v>
      </c>
      <c r="P55" s="3">
        <v>2460</v>
      </c>
      <c r="Q55" s="3">
        <v>2572</v>
      </c>
      <c r="R55" s="3">
        <v>2397</v>
      </c>
      <c r="S55" s="3">
        <v>2401</v>
      </c>
      <c r="T55" s="3">
        <v>2828</v>
      </c>
      <c r="U55" s="3">
        <v>8528</v>
      </c>
      <c r="V55" s="3">
        <v>21186</v>
      </c>
    </row>
    <row r="56" spans="1:22" x14ac:dyDescent="0.2">
      <c r="A56" s="13">
        <v>54</v>
      </c>
      <c r="B56" s="3">
        <v>86</v>
      </c>
      <c r="C56" s="3">
        <v>194</v>
      </c>
      <c r="D56" s="3">
        <v>198</v>
      </c>
      <c r="E56" s="3">
        <v>120</v>
      </c>
      <c r="F56" s="3">
        <v>70</v>
      </c>
      <c r="G56" s="3">
        <v>122</v>
      </c>
      <c r="H56">
        <v>790</v>
      </c>
      <c r="I56" s="3">
        <v>13651</v>
      </c>
      <c r="J56" s="3">
        <v>13874</v>
      </c>
      <c r="K56" s="3">
        <v>16273</v>
      </c>
      <c r="L56" s="3">
        <v>15477</v>
      </c>
      <c r="M56" s="3">
        <v>15682</v>
      </c>
      <c r="N56" s="3">
        <v>35143</v>
      </c>
      <c r="O56" s="3">
        <v>110100</v>
      </c>
      <c r="P56" s="3">
        <v>9665</v>
      </c>
      <c r="Q56" s="3">
        <v>12307</v>
      </c>
      <c r="R56" s="3">
        <v>12218</v>
      </c>
      <c r="S56" s="3">
        <v>10944</v>
      </c>
      <c r="T56" s="3">
        <v>10083</v>
      </c>
      <c r="U56" s="3">
        <v>19043</v>
      </c>
      <c r="V56" s="3">
        <v>74260</v>
      </c>
    </row>
    <row r="57" spans="1:22" x14ac:dyDescent="0.2">
      <c r="A57" s="13">
        <v>55</v>
      </c>
      <c r="B57" s="3">
        <v>15</v>
      </c>
      <c r="C57" s="3">
        <v>24</v>
      </c>
      <c r="D57" s="3">
        <v>14</v>
      </c>
      <c r="E57" s="3">
        <v>18</v>
      </c>
      <c r="F57" s="3" t="s">
        <v>69</v>
      </c>
      <c r="G57" s="3">
        <v>16</v>
      </c>
      <c r="H57">
        <v>97</v>
      </c>
      <c r="I57" s="3">
        <v>2488</v>
      </c>
      <c r="J57" s="3">
        <v>2431</v>
      </c>
      <c r="K57" s="3">
        <v>2864</v>
      </c>
      <c r="L57" s="3">
        <v>3148</v>
      </c>
      <c r="M57" s="3">
        <v>3824</v>
      </c>
      <c r="N57" s="3">
        <v>10070</v>
      </c>
      <c r="O57" s="3">
        <v>24825</v>
      </c>
      <c r="P57" s="3">
        <v>1822</v>
      </c>
      <c r="Q57" s="3">
        <v>1712</v>
      </c>
      <c r="R57" s="3">
        <v>1681</v>
      </c>
      <c r="S57" s="3">
        <v>1773</v>
      </c>
      <c r="T57" s="3">
        <v>1976</v>
      </c>
      <c r="U57" s="3">
        <v>4687</v>
      </c>
      <c r="V57" s="3">
        <v>13651</v>
      </c>
    </row>
    <row r="58" spans="1:22" x14ac:dyDescent="0.2">
      <c r="A58" s="13">
        <v>56</v>
      </c>
      <c r="B58" s="3">
        <v>96</v>
      </c>
      <c r="C58" s="3">
        <v>56</v>
      </c>
      <c r="D58" s="3">
        <v>77</v>
      </c>
      <c r="E58" s="3">
        <v>75</v>
      </c>
      <c r="F58" s="3">
        <v>38</v>
      </c>
      <c r="G58" s="3">
        <v>92</v>
      </c>
      <c r="H58">
        <v>434</v>
      </c>
      <c r="I58" s="3">
        <v>7033</v>
      </c>
      <c r="J58" s="3">
        <v>7083</v>
      </c>
      <c r="K58" s="3">
        <v>8564</v>
      </c>
      <c r="L58" s="3">
        <v>9537</v>
      </c>
      <c r="M58" s="3">
        <v>10448</v>
      </c>
      <c r="N58" s="3">
        <v>30231</v>
      </c>
      <c r="O58" s="3">
        <v>72896</v>
      </c>
      <c r="P58" s="3">
        <v>3676</v>
      </c>
      <c r="Q58" s="3">
        <v>5272</v>
      </c>
      <c r="R58" s="3">
        <v>5223</v>
      </c>
      <c r="S58" s="3">
        <v>5347</v>
      </c>
      <c r="T58" s="3">
        <v>5722</v>
      </c>
      <c r="U58" s="3">
        <v>15311</v>
      </c>
      <c r="V58" s="3">
        <v>40551</v>
      </c>
    </row>
    <row r="59" spans="1:22" x14ac:dyDescent="0.2">
      <c r="A59" s="13">
        <v>57</v>
      </c>
      <c r="B59" s="3">
        <v>91</v>
      </c>
      <c r="C59" s="3">
        <v>132</v>
      </c>
      <c r="D59" s="3">
        <v>162</v>
      </c>
      <c r="E59" s="3">
        <v>143</v>
      </c>
      <c r="F59" s="3">
        <v>110</v>
      </c>
      <c r="G59" s="3">
        <v>163</v>
      </c>
      <c r="H59">
        <v>801</v>
      </c>
      <c r="I59" s="3">
        <v>16949</v>
      </c>
      <c r="J59" s="3">
        <v>15271</v>
      </c>
      <c r="K59" s="3">
        <v>19386</v>
      </c>
      <c r="L59" s="3">
        <v>19516</v>
      </c>
      <c r="M59" s="3">
        <v>21064</v>
      </c>
      <c r="N59" s="3">
        <v>44554</v>
      </c>
      <c r="O59" s="3">
        <v>136740</v>
      </c>
      <c r="P59" s="3">
        <v>12643</v>
      </c>
      <c r="Q59" s="3">
        <v>13446</v>
      </c>
      <c r="R59" s="3">
        <v>15027</v>
      </c>
      <c r="S59" s="3">
        <v>13933</v>
      </c>
      <c r="T59" s="3">
        <v>13840</v>
      </c>
      <c r="U59" s="3">
        <v>26543</v>
      </c>
      <c r="V59" s="3">
        <v>95432</v>
      </c>
    </row>
    <row r="60" spans="1:22" x14ac:dyDescent="0.2">
      <c r="A60" s="13">
        <v>58</v>
      </c>
      <c r="B60" s="3">
        <v>18</v>
      </c>
      <c r="C60" s="3">
        <v>27</v>
      </c>
      <c r="D60" s="3">
        <v>36</v>
      </c>
      <c r="E60" s="3">
        <v>20</v>
      </c>
      <c r="F60" s="3">
        <v>19</v>
      </c>
      <c r="G60" s="3">
        <v>26</v>
      </c>
      <c r="H60">
        <v>146</v>
      </c>
      <c r="I60" s="3">
        <v>2354</v>
      </c>
      <c r="J60" s="3">
        <v>1965</v>
      </c>
      <c r="K60" s="3">
        <v>2280</v>
      </c>
      <c r="L60" s="3">
        <v>2375</v>
      </c>
      <c r="M60" s="3">
        <v>2864</v>
      </c>
      <c r="N60" s="3">
        <v>8779</v>
      </c>
      <c r="O60" s="3">
        <v>20617</v>
      </c>
      <c r="P60" s="3">
        <v>1960</v>
      </c>
      <c r="Q60" s="3">
        <v>1881</v>
      </c>
      <c r="R60" s="3">
        <v>2012</v>
      </c>
      <c r="S60" s="3">
        <v>2021</v>
      </c>
      <c r="T60" s="3">
        <v>2081</v>
      </c>
      <c r="U60" s="3">
        <v>6155</v>
      </c>
      <c r="V60" s="3">
        <v>16110</v>
      </c>
    </row>
    <row r="61" spans="1:22" x14ac:dyDescent="0.2">
      <c r="A61" s="13">
        <v>59</v>
      </c>
      <c r="B61" s="3">
        <v>622</v>
      </c>
      <c r="C61" s="3">
        <v>505</v>
      </c>
      <c r="D61" s="3">
        <v>697</v>
      </c>
      <c r="E61" s="3">
        <v>483</v>
      </c>
      <c r="F61" s="3">
        <v>333</v>
      </c>
      <c r="G61" s="3">
        <v>458</v>
      </c>
      <c r="H61">
        <v>3098</v>
      </c>
      <c r="I61" s="3">
        <v>52380</v>
      </c>
      <c r="J61" s="3">
        <v>49613</v>
      </c>
      <c r="K61" s="3">
        <v>59692</v>
      </c>
      <c r="L61" s="3">
        <v>53073</v>
      </c>
      <c r="M61" s="3">
        <v>49052</v>
      </c>
      <c r="N61" s="3">
        <v>95608</v>
      </c>
      <c r="O61" s="3">
        <v>359418</v>
      </c>
      <c r="P61" s="3">
        <v>37719</v>
      </c>
      <c r="Q61" s="3">
        <v>41279</v>
      </c>
      <c r="R61" s="3">
        <v>44711</v>
      </c>
      <c r="S61" s="3">
        <v>37118</v>
      </c>
      <c r="T61" s="3">
        <v>31135</v>
      </c>
      <c r="U61" s="3">
        <v>52220</v>
      </c>
      <c r="V61" s="3">
        <v>244182</v>
      </c>
    </row>
    <row r="62" spans="1:22" x14ac:dyDescent="0.2">
      <c r="A62" s="13">
        <v>60</v>
      </c>
      <c r="B62" s="3">
        <v>126</v>
      </c>
      <c r="C62" s="3">
        <v>144</v>
      </c>
      <c r="D62" s="3">
        <v>167</v>
      </c>
      <c r="E62" s="3">
        <v>141</v>
      </c>
      <c r="F62" s="3">
        <v>129</v>
      </c>
      <c r="G62" s="3">
        <v>170</v>
      </c>
      <c r="H62">
        <v>877</v>
      </c>
      <c r="I62" s="3">
        <v>10587</v>
      </c>
      <c r="J62" s="3">
        <v>9082</v>
      </c>
      <c r="K62" s="3">
        <v>12042</v>
      </c>
      <c r="L62" s="3">
        <v>11687</v>
      </c>
      <c r="M62" s="3">
        <v>10927</v>
      </c>
      <c r="N62" s="3">
        <v>18968</v>
      </c>
      <c r="O62" s="3">
        <v>73293</v>
      </c>
      <c r="P62" s="3">
        <v>8456</v>
      </c>
      <c r="Q62" s="3">
        <v>7920</v>
      </c>
      <c r="R62" s="3">
        <v>9316</v>
      </c>
      <c r="S62" s="3">
        <v>8236</v>
      </c>
      <c r="T62" s="3">
        <v>7030</v>
      </c>
      <c r="U62" s="3">
        <v>10615</v>
      </c>
      <c r="V62" s="3">
        <v>51573</v>
      </c>
    </row>
    <row r="63" spans="1:22" x14ac:dyDescent="0.2">
      <c r="A63" s="13">
        <v>61</v>
      </c>
      <c r="B63" s="3">
        <v>11</v>
      </c>
      <c r="C63" s="3">
        <v>21</v>
      </c>
      <c r="D63" s="3">
        <v>27</v>
      </c>
      <c r="E63" s="3">
        <v>12</v>
      </c>
      <c r="F63" s="3">
        <v>15</v>
      </c>
      <c r="G63" s="3">
        <v>41</v>
      </c>
      <c r="H63">
        <v>127</v>
      </c>
      <c r="I63" s="3">
        <v>1963</v>
      </c>
      <c r="J63" s="3">
        <v>1851</v>
      </c>
      <c r="K63" s="3">
        <v>2041</v>
      </c>
      <c r="L63" s="3">
        <v>2245</v>
      </c>
      <c r="M63" s="3">
        <v>2947</v>
      </c>
      <c r="N63" s="3">
        <v>8579</v>
      </c>
      <c r="O63" s="3">
        <v>19626</v>
      </c>
      <c r="P63" s="3">
        <v>1074</v>
      </c>
      <c r="Q63" s="3">
        <v>1263</v>
      </c>
      <c r="R63" s="3">
        <v>1109</v>
      </c>
      <c r="S63" s="3">
        <v>1115</v>
      </c>
      <c r="T63" s="3">
        <v>1194</v>
      </c>
      <c r="U63" s="3">
        <v>3173</v>
      </c>
      <c r="V63" s="3">
        <v>8928</v>
      </c>
    </row>
    <row r="64" spans="1:22" x14ac:dyDescent="0.2">
      <c r="A64" s="13">
        <v>62</v>
      </c>
      <c r="B64" s="3">
        <v>273</v>
      </c>
      <c r="C64" s="3">
        <v>170</v>
      </c>
      <c r="D64" s="3">
        <v>222</v>
      </c>
      <c r="E64" s="3">
        <v>169</v>
      </c>
      <c r="F64" s="3">
        <v>112</v>
      </c>
      <c r="G64" s="3">
        <v>115</v>
      </c>
      <c r="H64">
        <v>1061</v>
      </c>
      <c r="I64" s="3">
        <v>23749</v>
      </c>
      <c r="J64" s="3">
        <v>18521</v>
      </c>
      <c r="K64" s="3">
        <v>22995</v>
      </c>
      <c r="L64" s="3">
        <v>22597</v>
      </c>
      <c r="M64" s="3">
        <v>21807</v>
      </c>
      <c r="N64" s="3">
        <v>44481</v>
      </c>
      <c r="O64" s="3">
        <v>154150</v>
      </c>
      <c r="P64" s="3">
        <v>19143</v>
      </c>
      <c r="Q64" s="3">
        <v>16008</v>
      </c>
      <c r="R64" s="3">
        <v>17093</v>
      </c>
      <c r="S64" s="3">
        <v>16049</v>
      </c>
      <c r="T64" s="3">
        <v>14130</v>
      </c>
      <c r="U64" s="3">
        <v>24260</v>
      </c>
      <c r="V64" s="3">
        <v>106683</v>
      </c>
    </row>
    <row r="65" spans="1:22" x14ac:dyDescent="0.2">
      <c r="A65" s="13">
        <v>63</v>
      </c>
      <c r="B65" s="3">
        <v>58</v>
      </c>
      <c r="C65" s="3">
        <v>55</v>
      </c>
      <c r="D65" s="3">
        <v>71</v>
      </c>
      <c r="E65" s="3">
        <v>60</v>
      </c>
      <c r="F65" s="3">
        <v>49</v>
      </c>
      <c r="G65" s="3">
        <v>72</v>
      </c>
      <c r="H65">
        <v>365</v>
      </c>
      <c r="I65" s="3">
        <v>10267</v>
      </c>
      <c r="J65" s="3">
        <v>10526</v>
      </c>
      <c r="K65" s="3">
        <v>12043</v>
      </c>
      <c r="L65" s="3">
        <v>12197</v>
      </c>
      <c r="M65" s="3">
        <v>12237</v>
      </c>
      <c r="N65" s="3">
        <v>26271</v>
      </c>
      <c r="O65" s="3">
        <v>83541</v>
      </c>
      <c r="P65" s="3">
        <v>5329</v>
      </c>
      <c r="Q65" s="3">
        <v>7216</v>
      </c>
      <c r="R65" s="3">
        <v>7272</v>
      </c>
      <c r="S65" s="3">
        <v>6697</v>
      </c>
      <c r="T65" s="3">
        <v>6227</v>
      </c>
      <c r="U65" s="3">
        <v>11135</v>
      </c>
      <c r="V65" s="3">
        <v>43876</v>
      </c>
    </row>
    <row r="66" spans="1:22" x14ac:dyDescent="0.2">
      <c r="A66" s="13">
        <v>64</v>
      </c>
      <c r="B66" s="3">
        <v>78</v>
      </c>
      <c r="C66" s="3">
        <v>87</v>
      </c>
      <c r="D66" s="3">
        <v>134</v>
      </c>
      <c r="E66" s="3">
        <v>88</v>
      </c>
      <c r="F66" s="3">
        <v>32</v>
      </c>
      <c r="G66" s="3">
        <v>102</v>
      </c>
      <c r="H66">
        <v>521</v>
      </c>
      <c r="I66" s="3">
        <v>13428</v>
      </c>
      <c r="J66" s="3">
        <v>10666</v>
      </c>
      <c r="K66" s="3">
        <v>13596</v>
      </c>
      <c r="L66" s="3">
        <v>14876</v>
      </c>
      <c r="M66" s="3">
        <v>16751</v>
      </c>
      <c r="N66" s="3">
        <v>43389</v>
      </c>
      <c r="O66" s="3">
        <v>112706</v>
      </c>
      <c r="P66" s="3">
        <v>7537</v>
      </c>
      <c r="Q66" s="3">
        <v>6743</v>
      </c>
      <c r="R66" s="3">
        <v>7188</v>
      </c>
      <c r="S66" s="3">
        <v>7445</v>
      </c>
      <c r="T66" s="3">
        <v>7837</v>
      </c>
      <c r="U66" s="3">
        <v>19650</v>
      </c>
      <c r="V66" s="3">
        <v>56400</v>
      </c>
    </row>
    <row r="67" spans="1:22" x14ac:dyDescent="0.2">
      <c r="A67" s="13">
        <v>65</v>
      </c>
      <c r="B67" s="3">
        <v>11</v>
      </c>
      <c r="C67" s="3">
        <v>12</v>
      </c>
      <c r="D67" s="3">
        <v>13</v>
      </c>
      <c r="E67" s="3">
        <v>11</v>
      </c>
      <c r="F67" s="3" t="s">
        <v>69</v>
      </c>
      <c r="G67" s="3">
        <v>13</v>
      </c>
      <c r="H67">
        <v>66</v>
      </c>
      <c r="I67" s="3">
        <v>2032</v>
      </c>
      <c r="J67" s="3">
        <v>1962</v>
      </c>
      <c r="K67" s="3">
        <v>2075</v>
      </c>
      <c r="L67" s="3">
        <v>2553</v>
      </c>
      <c r="M67" s="3">
        <v>3012</v>
      </c>
      <c r="N67" s="3">
        <v>8619</v>
      </c>
      <c r="O67" s="3">
        <v>20253</v>
      </c>
      <c r="P67" s="3">
        <v>1057</v>
      </c>
      <c r="Q67" s="3">
        <v>1282</v>
      </c>
      <c r="R67" s="3">
        <v>1203</v>
      </c>
      <c r="S67" s="3">
        <v>1211</v>
      </c>
      <c r="T67" s="3">
        <v>1394</v>
      </c>
      <c r="U67" s="3">
        <v>3795</v>
      </c>
      <c r="V67" s="3">
        <v>9942</v>
      </c>
    </row>
    <row r="68" spans="1:22" x14ac:dyDescent="0.2">
      <c r="A68" s="13">
        <v>66</v>
      </c>
      <c r="B68" s="3">
        <v>32</v>
      </c>
      <c r="C68" s="3">
        <v>40</v>
      </c>
      <c r="D68" s="3">
        <v>50</v>
      </c>
      <c r="E68" s="3">
        <v>50</v>
      </c>
      <c r="F68" s="3">
        <v>27</v>
      </c>
      <c r="G68" s="3">
        <v>60</v>
      </c>
      <c r="H68">
        <v>259</v>
      </c>
      <c r="I68" s="3">
        <v>4540</v>
      </c>
      <c r="J68" s="3">
        <v>3909</v>
      </c>
      <c r="K68" s="3">
        <v>4886</v>
      </c>
      <c r="L68" s="3">
        <v>5680</v>
      </c>
      <c r="M68" s="3">
        <v>6547</v>
      </c>
      <c r="N68" s="3">
        <v>18354</v>
      </c>
      <c r="O68" s="3">
        <v>43916</v>
      </c>
      <c r="P68" s="3">
        <v>3693</v>
      </c>
      <c r="Q68" s="3">
        <v>3572</v>
      </c>
      <c r="R68" s="3">
        <v>3904</v>
      </c>
      <c r="S68" s="3">
        <v>4179</v>
      </c>
      <c r="T68" s="3">
        <v>4548</v>
      </c>
      <c r="U68" s="3">
        <v>10714</v>
      </c>
      <c r="V68" s="3">
        <v>30610</v>
      </c>
    </row>
    <row r="69" spans="1:22" x14ac:dyDescent="0.2">
      <c r="A69" s="13">
        <v>67</v>
      </c>
      <c r="B69" s="3">
        <v>450</v>
      </c>
      <c r="C69" s="3">
        <v>340</v>
      </c>
      <c r="D69" s="3">
        <v>541</v>
      </c>
      <c r="E69" s="3">
        <v>392</v>
      </c>
      <c r="F69" s="3">
        <v>328</v>
      </c>
      <c r="G69" s="3">
        <v>641</v>
      </c>
      <c r="H69">
        <v>2692</v>
      </c>
      <c r="I69" s="3">
        <v>33315</v>
      </c>
      <c r="J69" s="3">
        <v>29027</v>
      </c>
      <c r="K69" s="3">
        <v>33328</v>
      </c>
      <c r="L69" s="3">
        <v>32092</v>
      </c>
      <c r="M69" s="3">
        <v>33598</v>
      </c>
      <c r="N69" s="3">
        <v>67933</v>
      </c>
      <c r="O69" s="3">
        <v>229293</v>
      </c>
      <c r="P69" s="3">
        <v>28295</v>
      </c>
      <c r="Q69" s="3">
        <v>28183</v>
      </c>
      <c r="R69" s="3">
        <v>29544</v>
      </c>
      <c r="S69" s="3">
        <v>26179</v>
      </c>
      <c r="T69" s="3">
        <v>24677</v>
      </c>
      <c r="U69" s="3">
        <v>46225</v>
      </c>
      <c r="V69" s="3">
        <v>183103</v>
      </c>
    </row>
    <row r="70" spans="1:22" x14ac:dyDescent="0.2">
      <c r="A70" s="13">
        <v>68</v>
      </c>
      <c r="B70" s="3">
        <v>343</v>
      </c>
      <c r="C70" s="3">
        <v>156</v>
      </c>
      <c r="D70" s="3">
        <v>275</v>
      </c>
      <c r="E70" s="3">
        <v>286</v>
      </c>
      <c r="F70" s="3">
        <v>215</v>
      </c>
      <c r="G70" s="3">
        <v>336</v>
      </c>
      <c r="H70">
        <v>1611</v>
      </c>
      <c r="I70" s="3">
        <v>11314</v>
      </c>
      <c r="J70" s="3">
        <v>9344</v>
      </c>
      <c r="K70" s="3">
        <v>11802</v>
      </c>
      <c r="L70" s="3">
        <v>12037</v>
      </c>
      <c r="M70" s="3">
        <v>12948</v>
      </c>
      <c r="N70" s="3">
        <v>28050</v>
      </c>
      <c r="O70" s="3">
        <v>85495</v>
      </c>
      <c r="P70" s="3">
        <v>9847</v>
      </c>
      <c r="Q70" s="3">
        <v>8167</v>
      </c>
      <c r="R70" s="3">
        <v>8652</v>
      </c>
      <c r="S70" s="3">
        <v>8574</v>
      </c>
      <c r="T70" s="3">
        <v>8842</v>
      </c>
      <c r="U70" s="3">
        <v>18694</v>
      </c>
      <c r="V70" s="3">
        <v>62776</v>
      </c>
    </row>
    <row r="71" spans="1:22" x14ac:dyDescent="0.2">
      <c r="A71" s="13">
        <v>69</v>
      </c>
      <c r="B71" s="3">
        <v>772</v>
      </c>
      <c r="C71" s="3">
        <v>546</v>
      </c>
      <c r="D71" s="3">
        <v>781</v>
      </c>
      <c r="E71" s="3">
        <v>580</v>
      </c>
      <c r="F71" s="3">
        <v>342</v>
      </c>
      <c r="G71" s="3">
        <v>422</v>
      </c>
      <c r="H71">
        <v>3443</v>
      </c>
      <c r="I71" s="3">
        <v>52465</v>
      </c>
      <c r="J71" s="3">
        <v>53868</v>
      </c>
      <c r="K71" s="3">
        <v>61405</v>
      </c>
      <c r="L71" s="3">
        <v>52051</v>
      </c>
      <c r="M71" s="3">
        <v>46614</v>
      </c>
      <c r="N71" s="3">
        <v>78326</v>
      </c>
      <c r="O71" s="3">
        <v>344729</v>
      </c>
      <c r="P71" s="3">
        <v>39071</v>
      </c>
      <c r="Q71" s="3">
        <v>47943</v>
      </c>
      <c r="R71" s="3">
        <v>49231</v>
      </c>
      <c r="S71" s="3">
        <v>38024</v>
      </c>
      <c r="T71" s="3">
        <v>31936</v>
      </c>
      <c r="U71" s="3">
        <v>50084</v>
      </c>
      <c r="V71" s="3">
        <v>256289</v>
      </c>
    </row>
    <row r="72" spans="1:22" x14ac:dyDescent="0.2">
      <c r="A72" s="13">
        <v>70</v>
      </c>
      <c r="B72" s="3">
        <v>12</v>
      </c>
      <c r="C72" s="3">
        <v>13</v>
      </c>
      <c r="D72" s="3">
        <v>17</v>
      </c>
      <c r="E72" s="3">
        <v>17</v>
      </c>
      <c r="F72" s="3">
        <v>11</v>
      </c>
      <c r="G72" s="3">
        <v>13</v>
      </c>
      <c r="H72">
        <v>83</v>
      </c>
      <c r="I72" s="3">
        <v>2755</v>
      </c>
      <c r="J72" s="3">
        <v>2510</v>
      </c>
      <c r="K72" s="3">
        <v>3241</v>
      </c>
      <c r="L72" s="3">
        <v>3683</v>
      </c>
      <c r="M72" s="3">
        <v>3875</v>
      </c>
      <c r="N72" s="3">
        <v>8645</v>
      </c>
      <c r="O72" s="3">
        <v>24709</v>
      </c>
      <c r="P72" s="3">
        <v>2001</v>
      </c>
      <c r="Q72" s="3">
        <v>1809</v>
      </c>
      <c r="R72" s="3">
        <v>1929</v>
      </c>
      <c r="S72" s="3">
        <v>2118</v>
      </c>
      <c r="T72" s="3">
        <v>2244</v>
      </c>
      <c r="U72" s="3">
        <v>5496</v>
      </c>
      <c r="V72" s="3">
        <v>15597</v>
      </c>
    </row>
    <row r="73" spans="1:22" x14ac:dyDescent="0.2">
      <c r="A73" s="13">
        <v>71</v>
      </c>
      <c r="B73" s="3">
        <v>47</v>
      </c>
      <c r="C73" s="3">
        <v>60</v>
      </c>
      <c r="D73" s="3">
        <v>80</v>
      </c>
      <c r="E73" s="3">
        <v>73</v>
      </c>
      <c r="F73" s="3">
        <v>30</v>
      </c>
      <c r="G73" s="3">
        <v>46</v>
      </c>
      <c r="H73">
        <v>336</v>
      </c>
      <c r="I73" s="3">
        <v>6591</v>
      </c>
      <c r="J73" s="3">
        <v>5844</v>
      </c>
      <c r="K73" s="3">
        <v>7004</v>
      </c>
      <c r="L73" s="3">
        <v>7676</v>
      </c>
      <c r="M73" s="3">
        <v>8748</v>
      </c>
      <c r="N73" s="3">
        <v>21332</v>
      </c>
      <c r="O73" s="3">
        <v>57195</v>
      </c>
      <c r="P73" s="3">
        <v>4534</v>
      </c>
      <c r="Q73" s="3">
        <v>3654</v>
      </c>
      <c r="R73" s="3">
        <v>3597</v>
      </c>
      <c r="S73" s="3">
        <v>3767</v>
      </c>
      <c r="T73" s="3">
        <v>4019</v>
      </c>
      <c r="U73" s="3">
        <v>9975</v>
      </c>
      <c r="V73" s="3">
        <v>29546</v>
      </c>
    </row>
    <row r="74" spans="1:22" x14ac:dyDescent="0.2">
      <c r="A74" s="13">
        <v>72</v>
      </c>
      <c r="B74" s="3">
        <v>170</v>
      </c>
      <c r="C74" s="3">
        <v>63</v>
      </c>
      <c r="D74" s="3">
        <v>63</v>
      </c>
      <c r="E74" s="3">
        <v>53</v>
      </c>
      <c r="F74" s="3">
        <v>35</v>
      </c>
      <c r="G74" s="3">
        <v>47</v>
      </c>
      <c r="H74">
        <v>431</v>
      </c>
      <c r="I74" s="3">
        <v>7180</v>
      </c>
      <c r="J74" s="3">
        <v>5732</v>
      </c>
      <c r="K74" s="3">
        <v>6637</v>
      </c>
      <c r="L74" s="3">
        <v>6700</v>
      </c>
      <c r="M74" s="3">
        <v>7050</v>
      </c>
      <c r="N74" s="3">
        <v>17275</v>
      </c>
      <c r="O74" s="3">
        <v>50574</v>
      </c>
      <c r="P74" s="3">
        <v>5088</v>
      </c>
      <c r="Q74" s="3">
        <v>4697</v>
      </c>
      <c r="R74" s="3">
        <v>4417</v>
      </c>
      <c r="S74" s="3">
        <v>4432</v>
      </c>
      <c r="T74" s="3">
        <v>4198</v>
      </c>
      <c r="U74" s="3">
        <v>9388</v>
      </c>
      <c r="V74" s="3">
        <v>32220</v>
      </c>
    </row>
    <row r="75" spans="1:22" x14ac:dyDescent="0.2">
      <c r="A75" s="13">
        <v>73</v>
      </c>
      <c r="B75" s="3">
        <v>41</v>
      </c>
      <c r="C75" s="3">
        <v>50</v>
      </c>
      <c r="D75" s="3">
        <v>71</v>
      </c>
      <c r="E75" s="3">
        <v>34</v>
      </c>
      <c r="F75" s="3">
        <v>25</v>
      </c>
      <c r="G75" s="3">
        <v>29</v>
      </c>
      <c r="H75">
        <v>250</v>
      </c>
      <c r="I75" s="3">
        <v>7102</v>
      </c>
      <c r="J75" s="3">
        <v>6828</v>
      </c>
      <c r="K75" s="3">
        <v>8485</v>
      </c>
      <c r="L75" s="3">
        <v>8828</v>
      </c>
      <c r="M75" s="3">
        <v>8894</v>
      </c>
      <c r="N75" s="3">
        <v>17725</v>
      </c>
      <c r="O75" s="3">
        <v>57862</v>
      </c>
      <c r="P75" s="3">
        <v>3024</v>
      </c>
      <c r="Q75" s="3">
        <v>4074</v>
      </c>
      <c r="R75" s="3">
        <v>4264</v>
      </c>
      <c r="S75" s="3">
        <v>3984</v>
      </c>
      <c r="T75" s="3">
        <v>3910</v>
      </c>
      <c r="U75" s="3">
        <v>7741</v>
      </c>
      <c r="V75" s="3">
        <v>26997</v>
      </c>
    </row>
    <row r="76" spans="1:22" x14ac:dyDescent="0.2">
      <c r="A76" s="13">
        <v>74</v>
      </c>
      <c r="B76" s="3">
        <v>211</v>
      </c>
      <c r="C76" s="3">
        <v>118</v>
      </c>
      <c r="D76" s="3">
        <v>180</v>
      </c>
      <c r="E76" s="3">
        <v>156</v>
      </c>
      <c r="F76" s="3">
        <v>72</v>
      </c>
      <c r="G76" s="3">
        <v>61</v>
      </c>
      <c r="H76">
        <v>798</v>
      </c>
      <c r="I76" s="3">
        <v>14469</v>
      </c>
      <c r="J76" s="3">
        <v>14303</v>
      </c>
      <c r="K76" s="3">
        <v>19526</v>
      </c>
      <c r="L76" s="3">
        <v>17681</v>
      </c>
      <c r="M76" s="3">
        <v>15852</v>
      </c>
      <c r="N76" s="3">
        <v>25115</v>
      </c>
      <c r="O76" s="3">
        <v>106946</v>
      </c>
      <c r="P76" s="3">
        <v>10863</v>
      </c>
      <c r="Q76" s="3">
        <v>11364</v>
      </c>
      <c r="R76" s="3">
        <v>14597</v>
      </c>
      <c r="S76" s="3">
        <v>11837</v>
      </c>
      <c r="T76" s="3">
        <v>9806</v>
      </c>
      <c r="U76" s="3">
        <v>14873</v>
      </c>
      <c r="V76" s="3">
        <v>73340</v>
      </c>
    </row>
    <row r="77" spans="1:22" x14ac:dyDescent="0.2">
      <c r="A77" s="13">
        <v>75</v>
      </c>
      <c r="B77" s="3">
        <v>926</v>
      </c>
      <c r="C77" s="3">
        <v>1944</v>
      </c>
      <c r="D77" s="3">
        <v>2515</v>
      </c>
      <c r="E77" s="3">
        <v>1418</v>
      </c>
      <c r="F77" s="3">
        <v>793</v>
      </c>
      <c r="G77" s="3">
        <v>813</v>
      </c>
      <c r="H77">
        <v>8409</v>
      </c>
      <c r="I77" s="3">
        <v>40707</v>
      </c>
      <c r="J77" s="3">
        <v>69529</v>
      </c>
      <c r="K77" s="3">
        <v>83695</v>
      </c>
      <c r="L77" s="3">
        <v>58811</v>
      </c>
      <c r="M77" s="3">
        <v>49024</v>
      </c>
      <c r="N77" s="3">
        <v>82019</v>
      </c>
      <c r="O77" s="3">
        <v>383785</v>
      </c>
      <c r="P77" s="3">
        <v>35186</v>
      </c>
      <c r="Q77" s="3">
        <v>69478</v>
      </c>
      <c r="R77" s="3">
        <v>80659</v>
      </c>
      <c r="S77" s="3">
        <v>52432</v>
      </c>
      <c r="T77" s="3">
        <v>42572</v>
      </c>
      <c r="U77" s="3">
        <v>63086</v>
      </c>
      <c r="V77" s="3">
        <v>343413</v>
      </c>
    </row>
    <row r="78" spans="1:22" x14ac:dyDescent="0.2">
      <c r="A78" s="13">
        <v>76</v>
      </c>
      <c r="B78" s="3">
        <v>643</v>
      </c>
      <c r="C78" s="3">
        <v>240</v>
      </c>
      <c r="D78" s="3">
        <v>336</v>
      </c>
      <c r="E78" s="3">
        <v>230</v>
      </c>
      <c r="F78" s="3">
        <v>181</v>
      </c>
      <c r="G78" s="3">
        <v>184</v>
      </c>
      <c r="H78">
        <v>1814</v>
      </c>
      <c r="I78" s="3">
        <v>20666</v>
      </c>
      <c r="J78" s="3">
        <v>18529</v>
      </c>
      <c r="K78" s="3">
        <v>22423</v>
      </c>
      <c r="L78" s="3">
        <v>20214</v>
      </c>
      <c r="M78" s="3">
        <v>20353</v>
      </c>
      <c r="N78" s="3">
        <v>44358</v>
      </c>
      <c r="O78" s="3">
        <v>146543</v>
      </c>
      <c r="P78" s="3">
        <v>14921</v>
      </c>
      <c r="Q78" s="3">
        <v>15041</v>
      </c>
      <c r="R78" s="3">
        <v>15674</v>
      </c>
      <c r="S78" s="3">
        <v>13356</v>
      </c>
      <c r="T78" s="3">
        <v>12276</v>
      </c>
      <c r="U78" s="3">
        <v>22741</v>
      </c>
      <c r="V78" s="3">
        <v>94009</v>
      </c>
    </row>
    <row r="79" spans="1:22" x14ac:dyDescent="0.2">
      <c r="A79" s="13">
        <v>77</v>
      </c>
      <c r="B79" s="3">
        <v>818</v>
      </c>
      <c r="C79" s="3">
        <v>651</v>
      </c>
      <c r="D79" s="3">
        <v>1073</v>
      </c>
      <c r="E79" s="3">
        <v>720</v>
      </c>
      <c r="F79" s="3">
        <v>344</v>
      </c>
      <c r="G79" s="3">
        <v>228</v>
      </c>
      <c r="H79">
        <v>3834</v>
      </c>
      <c r="I79" s="3">
        <v>29291</v>
      </c>
      <c r="J79" s="3">
        <v>25811</v>
      </c>
      <c r="K79" s="3">
        <v>33268</v>
      </c>
      <c r="L79" s="3">
        <v>30076</v>
      </c>
      <c r="M79" s="3">
        <v>25661</v>
      </c>
      <c r="N79" s="3">
        <v>34211</v>
      </c>
      <c r="O79" s="3">
        <v>178318</v>
      </c>
      <c r="P79" s="3">
        <v>28207</v>
      </c>
      <c r="Q79" s="3">
        <v>26961</v>
      </c>
      <c r="R79" s="3">
        <v>31952</v>
      </c>
      <c r="S79" s="3">
        <v>27276</v>
      </c>
      <c r="T79" s="3">
        <v>21469</v>
      </c>
      <c r="U79" s="3">
        <v>25159</v>
      </c>
      <c r="V79" s="3">
        <v>161024</v>
      </c>
    </row>
    <row r="80" spans="1:22" x14ac:dyDescent="0.2">
      <c r="A80" s="13">
        <v>78</v>
      </c>
      <c r="B80" s="3">
        <v>2161</v>
      </c>
      <c r="C80" s="3">
        <v>761</v>
      </c>
      <c r="D80" s="3">
        <v>1240</v>
      </c>
      <c r="E80" s="3">
        <v>1001</v>
      </c>
      <c r="F80" s="3">
        <v>688</v>
      </c>
      <c r="G80" s="3">
        <v>542</v>
      </c>
      <c r="H80">
        <v>6393</v>
      </c>
      <c r="I80" s="3">
        <v>41698</v>
      </c>
      <c r="J80" s="3">
        <v>30145</v>
      </c>
      <c r="K80" s="3">
        <v>37804</v>
      </c>
      <c r="L80" s="3">
        <v>37775</v>
      </c>
      <c r="M80" s="3">
        <v>32895</v>
      </c>
      <c r="N80" s="3">
        <v>49680</v>
      </c>
      <c r="O80" s="3">
        <v>229997</v>
      </c>
      <c r="P80" s="3">
        <v>37596</v>
      </c>
      <c r="Q80" s="3">
        <v>31375</v>
      </c>
      <c r="R80" s="3">
        <v>36130</v>
      </c>
      <c r="S80" s="3">
        <v>33261</v>
      </c>
      <c r="T80" s="3">
        <v>27472</v>
      </c>
      <c r="U80" s="3">
        <v>35420</v>
      </c>
      <c r="V80" s="3">
        <v>201254</v>
      </c>
    </row>
    <row r="81" spans="1:22" x14ac:dyDescent="0.2">
      <c r="A81" s="13">
        <v>79</v>
      </c>
      <c r="B81" s="3">
        <v>21</v>
      </c>
      <c r="C81" s="3">
        <v>19</v>
      </c>
      <c r="D81" s="3">
        <v>21</v>
      </c>
      <c r="E81" s="3">
        <v>17</v>
      </c>
      <c r="F81" s="3">
        <v>16</v>
      </c>
      <c r="G81" s="3">
        <v>12</v>
      </c>
      <c r="H81">
        <v>106</v>
      </c>
      <c r="I81" s="3">
        <v>4840</v>
      </c>
      <c r="J81" s="3">
        <v>4048</v>
      </c>
      <c r="K81" s="3">
        <v>4985</v>
      </c>
      <c r="L81" s="3">
        <v>5364</v>
      </c>
      <c r="M81" s="3">
        <v>6145</v>
      </c>
      <c r="N81" s="3">
        <v>15143</v>
      </c>
      <c r="O81" s="3">
        <v>40525</v>
      </c>
      <c r="P81" s="3">
        <v>2623</v>
      </c>
      <c r="Q81" s="3">
        <v>2868</v>
      </c>
      <c r="R81" s="3">
        <v>2945</v>
      </c>
      <c r="S81" s="3">
        <v>2962</v>
      </c>
      <c r="T81" s="3">
        <v>2994</v>
      </c>
      <c r="U81" s="3">
        <v>6055</v>
      </c>
      <c r="V81" s="3">
        <v>20447</v>
      </c>
    </row>
    <row r="82" spans="1:22" x14ac:dyDescent="0.2">
      <c r="A82" s="13">
        <v>80</v>
      </c>
      <c r="B82" s="3">
        <v>35</v>
      </c>
      <c r="C82" s="3">
        <v>44</v>
      </c>
      <c r="D82" s="3">
        <v>56</v>
      </c>
      <c r="E82" s="3">
        <v>32</v>
      </c>
      <c r="F82" s="3">
        <v>14</v>
      </c>
      <c r="G82" s="3">
        <v>18</v>
      </c>
      <c r="H82">
        <v>199</v>
      </c>
      <c r="I82" s="3">
        <v>6720</v>
      </c>
      <c r="J82" s="3">
        <v>6970</v>
      </c>
      <c r="K82" s="3">
        <v>7904</v>
      </c>
      <c r="L82" s="3">
        <v>7893</v>
      </c>
      <c r="M82" s="3">
        <v>7756</v>
      </c>
      <c r="N82" s="3">
        <v>17829</v>
      </c>
      <c r="O82" s="3">
        <v>55072</v>
      </c>
      <c r="P82" s="3">
        <v>3707</v>
      </c>
      <c r="Q82" s="3">
        <v>4894</v>
      </c>
      <c r="R82" s="3">
        <v>4822</v>
      </c>
      <c r="S82" s="3">
        <v>4277</v>
      </c>
      <c r="T82" s="3">
        <v>4079</v>
      </c>
      <c r="U82" s="3">
        <v>8008</v>
      </c>
      <c r="V82" s="3">
        <v>29787</v>
      </c>
    </row>
    <row r="83" spans="1:22" x14ac:dyDescent="0.2">
      <c r="A83" s="13">
        <v>81</v>
      </c>
      <c r="B83" s="3">
        <v>28</v>
      </c>
      <c r="C83" s="3">
        <v>52</v>
      </c>
      <c r="D83" s="3">
        <v>57</v>
      </c>
      <c r="E83" s="3">
        <v>41</v>
      </c>
      <c r="F83" s="3">
        <v>31</v>
      </c>
      <c r="G83" s="3">
        <v>45</v>
      </c>
      <c r="H83">
        <v>254</v>
      </c>
      <c r="I83" s="3">
        <v>5517</v>
      </c>
      <c r="J83" s="3">
        <v>4590</v>
      </c>
      <c r="K83" s="3">
        <v>5715</v>
      </c>
      <c r="L83" s="3">
        <v>6975</v>
      </c>
      <c r="M83" s="3">
        <v>7686</v>
      </c>
      <c r="N83" s="3">
        <v>20395</v>
      </c>
      <c r="O83" s="3">
        <v>50878</v>
      </c>
      <c r="P83" s="3">
        <v>2922</v>
      </c>
      <c r="Q83" s="3">
        <v>3396</v>
      </c>
      <c r="R83" s="3">
        <v>3526</v>
      </c>
      <c r="S83" s="3">
        <v>3780</v>
      </c>
      <c r="T83" s="3">
        <v>3962</v>
      </c>
      <c r="U83" s="3">
        <v>10575</v>
      </c>
      <c r="V83" s="3">
        <v>28161</v>
      </c>
    </row>
    <row r="84" spans="1:22" x14ac:dyDescent="0.2">
      <c r="A84" s="13">
        <v>82</v>
      </c>
      <c r="B84" s="3">
        <v>119</v>
      </c>
      <c r="C84" s="3">
        <v>34</v>
      </c>
      <c r="D84" s="3">
        <v>68</v>
      </c>
      <c r="E84" s="3">
        <v>58</v>
      </c>
      <c r="F84" s="3">
        <v>31</v>
      </c>
      <c r="G84" s="3">
        <v>45</v>
      </c>
      <c r="H84">
        <v>355</v>
      </c>
      <c r="I84" s="3">
        <v>6344</v>
      </c>
      <c r="J84" s="3">
        <v>4048</v>
      </c>
      <c r="K84" s="3">
        <v>5200</v>
      </c>
      <c r="L84" s="3">
        <v>6042</v>
      </c>
      <c r="M84" s="3">
        <v>6161</v>
      </c>
      <c r="N84" s="3">
        <v>15603</v>
      </c>
      <c r="O84" s="3">
        <v>43398</v>
      </c>
      <c r="P84" s="3">
        <v>4451</v>
      </c>
      <c r="Q84" s="3">
        <v>3388</v>
      </c>
      <c r="R84" s="3">
        <v>3652</v>
      </c>
      <c r="S84" s="3">
        <v>4061</v>
      </c>
      <c r="T84" s="3">
        <v>3788</v>
      </c>
      <c r="U84" s="3">
        <v>8033</v>
      </c>
      <c r="V84" s="3">
        <v>27373</v>
      </c>
    </row>
    <row r="85" spans="1:22" x14ac:dyDescent="0.2">
      <c r="A85" s="13">
        <v>83</v>
      </c>
      <c r="B85" s="3">
        <v>234</v>
      </c>
      <c r="C85" s="3">
        <v>148</v>
      </c>
      <c r="D85" s="3">
        <v>218</v>
      </c>
      <c r="E85" s="3">
        <v>224</v>
      </c>
      <c r="F85" s="3">
        <v>172</v>
      </c>
      <c r="G85" s="3">
        <v>310</v>
      </c>
      <c r="H85">
        <v>1306</v>
      </c>
      <c r="I85" s="3">
        <v>18548</v>
      </c>
      <c r="J85" s="3">
        <v>14631</v>
      </c>
      <c r="K85" s="3">
        <v>19185</v>
      </c>
      <c r="L85" s="3">
        <v>20300</v>
      </c>
      <c r="M85" s="3">
        <v>23295</v>
      </c>
      <c r="N85" s="3">
        <v>62429</v>
      </c>
      <c r="O85" s="3">
        <v>158388</v>
      </c>
      <c r="P85" s="3">
        <v>16055</v>
      </c>
      <c r="Q85" s="3">
        <v>13415</v>
      </c>
      <c r="R85" s="3">
        <v>16058</v>
      </c>
      <c r="S85" s="3">
        <v>15997</v>
      </c>
      <c r="T85" s="3">
        <v>16909</v>
      </c>
      <c r="U85" s="3">
        <v>37715</v>
      </c>
      <c r="V85" s="3">
        <v>116149</v>
      </c>
    </row>
    <row r="86" spans="1:22" x14ac:dyDescent="0.2">
      <c r="A86" s="13">
        <v>84</v>
      </c>
      <c r="B86" s="3">
        <v>58</v>
      </c>
      <c r="C86" s="3">
        <v>54</v>
      </c>
      <c r="D86" s="3">
        <v>74</v>
      </c>
      <c r="E86" s="3">
        <v>66</v>
      </c>
      <c r="F86" s="3">
        <v>44</v>
      </c>
      <c r="G86" s="3">
        <v>80</v>
      </c>
      <c r="H86">
        <v>376</v>
      </c>
      <c r="I86" s="3">
        <v>7390</v>
      </c>
      <c r="J86" s="3">
        <v>6605</v>
      </c>
      <c r="K86" s="3">
        <v>7920</v>
      </c>
      <c r="L86" s="3">
        <v>8697</v>
      </c>
      <c r="M86" s="3">
        <v>9492</v>
      </c>
      <c r="N86" s="3">
        <v>23287</v>
      </c>
      <c r="O86" s="3">
        <v>63391</v>
      </c>
      <c r="P86" s="3">
        <v>5647</v>
      </c>
      <c r="Q86" s="3">
        <v>5609</v>
      </c>
      <c r="R86" s="3">
        <v>5971</v>
      </c>
      <c r="S86" s="3">
        <v>6057</v>
      </c>
      <c r="T86" s="3">
        <v>6401</v>
      </c>
      <c r="U86" s="3">
        <v>14468</v>
      </c>
      <c r="V86" s="3">
        <v>44153</v>
      </c>
    </row>
    <row r="87" spans="1:22" x14ac:dyDescent="0.2">
      <c r="A87" s="13">
        <v>85</v>
      </c>
      <c r="B87" s="3">
        <v>76</v>
      </c>
      <c r="C87" s="3">
        <v>72</v>
      </c>
      <c r="D87" s="3">
        <v>87</v>
      </c>
      <c r="E87" s="3">
        <v>80</v>
      </c>
      <c r="F87" s="3">
        <v>43</v>
      </c>
      <c r="G87" s="3">
        <v>83</v>
      </c>
      <c r="H87">
        <v>441</v>
      </c>
      <c r="I87" s="3">
        <v>8021</v>
      </c>
      <c r="J87" s="3">
        <v>7076</v>
      </c>
      <c r="K87" s="3">
        <v>8780</v>
      </c>
      <c r="L87" s="3">
        <v>9495</v>
      </c>
      <c r="M87" s="3">
        <v>9661</v>
      </c>
      <c r="N87" s="3">
        <v>24596</v>
      </c>
      <c r="O87" s="3">
        <v>67629</v>
      </c>
      <c r="P87" s="3">
        <v>4614</v>
      </c>
      <c r="Q87" s="3">
        <v>5286</v>
      </c>
      <c r="R87" s="3">
        <v>5449</v>
      </c>
      <c r="S87" s="3">
        <v>5758</v>
      </c>
      <c r="T87" s="3">
        <v>5309</v>
      </c>
      <c r="U87" s="3">
        <v>11865</v>
      </c>
      <c r="V87" s="3">
        <v>38281</v>
      </c>
    </row>
    <row r="88" spans="1:22" x14ac:dyDescent="0.2">
      <c r="A88" s="13">
        <v>86</v>
      </c>
      <c r="B88" s="3">
        <v>52</v>
      </c>
      <c r="C88" s="3">
        <v>28</v>
      </c>
      <c r="D88" s="3">
        <v>39</v>
      </c>
      <c r="E88" s="3">
        <v>39</v>
      </c>
      <c r="F88" s="3">
        <v>18</v>
      </c>
      <c r="G88" s="3">
        <v>18</v>
      </c>
      <c r="H88">
        <v>194</v>
      </c>
      <c r="I88" s="3">
        <v>6963</v>
      </c>
      <c r="J88" s="3">
        <v>6491</v>
      </c>
      <c r="K88" s="3">
        <v>6939</v>
      </c>
      <c r="L88" s="3">
        <v>7218</v>
      </c>
      <c r="M88" s="3">
        <v>7125</v>
      </c>
      <c r="N88" s="3">
        <v>16809</v>
      </c>
      <c r="O88" s="3">
        <v>51545</v>
      </c>
      <c r="P88" s="3">
        <v>4016</v>
      </c>
      <c r="Q88" s="3">
        <v>4973</v>
      </c>
      <c r="R88" s="3">
        <v>4322</v>
      </c>
      <c r="S88" s="3">
        <v>4206</v>
      </c>
      <c r="T88" s="3">
        <v>3702</v>
      </c>
      <c r="U88" s="3">
        <v>7487</v>
      </c>
      <c r="V88" s="3">
        <v>28706</v>
      </c>
    </row>
    <row r="89" spans="1:22" x14ac:dyDescent="0.2">
      <c r="A89" s="13">
        <v>87</v>
      </c>
      <c r="B89" s="3">
        <v>35</v>
      </c>
      <c r="C89" s="3" t="s">
        <v>69</v>
      </c>
      <c r="D89" s="3" t="s">
        <v>69</v>
      </c>
      <c r="E89" s="3" t="s">
        <v>69</v>
      </c>
      <c r="F89" s="3" t="s">
        <v>69</v>
      </c>
      <c r="G89" s="3" t="s">
        <v>69</v>
      </c>
      <c r="H89">
        <v>60</v>
      </c>
      <c r="I89" s="3">
        <v>4318</v>
      </c>
      <c r="J89" s="3">
        <v>3952</v>
      </c>
      <c r="K89" s="3">
        <v>4647</v>
      </c>
      <c r="L89" s="3">
        <v>5177</v>
      </c>
      <c r="M89" s="3">
        <v>5878</v>
      </c>
      <c r="N89" s="3">
        <v>16475</v>
      </c>
      <c r="O89" s="3">
        <v>40447</v>
      </c>
      <c r="P89" s="3">
        <v>2145</v>
      </c>
      <c r="Q89" s="3">
        <v>2159</v>
      </c>
      <c r="R89" s="3">
        <v>2092</v>
      </c>
      <c r="S89" s="3">
        <v>2272</v>
      </c>
      <c r="T89" s="3">
        <v>2312</v>
      </c>
      <c r="U89" s="3">
        <v>6025</v>
      </c>
      <c r="V89" s="3">
        <v>17005</v>
      </c>
    </row>
    <row r="90" spans="1:22" x14ac:dyDescent="0.2">
      <c r="A90" s="13">
        <v>88</v>
      </c>
      <c r="B90" s="3">
        <v>39</v>
      </c>
      <c r="C90" s="3">
        <v>65</v>
      </c>
      <c r="D90" s="3">
        <v>84</v>
      </c>
      <c r="E90" s="3">
        <v>62</v>
      </c>
      <c r="F90" s="3">
        <v>29</v>
      </c>
      <c r="G90" s="3">
        <v>19</v>
      </c>
      <c r="H90">
        <v>298</v>
      </c>
      <c r="I90" s="3">
        <v>4295</v>
      </c>
      <c r="J90" s="3">
        <v>4410</v>
      </c>
      <c r="K90" s="3">
        <v>5280</v>
      </c>
      <c r="L90" s="3">
        <v>5532</v>
      </c>
      <c r="M90" s="3">
        <v>6556</v>
      </c>
      <c r="N90" s="3">
        <v>16001</v>
      </c>
      <c r="O90" s="3">
        <v>42074</v>
      </c>
      <c r="P90" s="3">
        <v>2602</v>
      </c>
      <c r="Q90" s="3">
        <v>2992</v>
      </c>
      <c r="R90" s="3">
        <v>3025</v>
      </c>
      <c r="S90" s="3">
        <v>3061</v>
      </c>
      <c r="T90" s="3">
        <v>3272</v>
      </c>
      <c r="U90" s="3">
        <v>7637</v>
      </c>
      <c r="V90" s="3">
        <v>22589</v>
      </c>
    </row>
    <row r="91" spans="1:22" x14ac:dyDescent="0.2">
      <c r="A91" s="13">
        <v>89</v>
      </c>
      <c r="B91" s="3">
        <v>16</v>
      </c>
      <c r="C91" s="3">
        <v>44</v>
      </c>
      <c r="D91" s="3">
        <v>44</v>
      </c>
      <c r="E91" s="3">
        <v>22</v>
      </c>
      <c r="F91" s="3">
        <v>25</v>
      </c>
      <c r="G91" s="3">
        <v>18</v>
      </c>
      <c r="H91">
        <v>169</v>
      </c>
      <c r="I91" s="3">
        <v>2591</v>
      </c>
      <c r="J91" s="3">
        <v>2654</v>
      </c>
      <c r="K91" s="3">
        <v>3150</v>
      </c>
      <c r="L91" s="3">
        <v>3427</v>
      </c>
      <c r="M91" s="3">
        <v>3976</v>
      </c>
      <c r="N91" s="3">
        <v>10655</v>
      </c>
      <c r="O91" s="3">
        <v>26453</v>
      </c>
      <c r="P91" s="3">
        <v>1486</v>
      </c>
      <c r="Q91" s="3">
        <v>2014</v>
      </c>
      <c r="R91" s="3">
        <v>1916</v>
      </c>
      <c r="S91" s="3">
        <v>1893</v>
      </c>
      <c r="T91" s="3">
        <v>1974</v>
      </c>
      <c r="U91" s="3">
        <v>4507</v>
      </c>
      <c r="V91" s="3">
        <v>13790</v>
      </c>
    </row>
    <row r="92" spans="1:22" x14ac:dyDescent="0.2">
      <c r="A92" s="13">
        <v>90</v>
      </c>
      <c r="B92" s="3">
        <v>27</v>
      </c>
      <c r="C92" s="3">
        <v>23</v>
      </c>
      <c r="D92" s="3">
        <v>33</v>
      </c>
      <c r="E92" s="3">
        <v>30</v>
      </c>
      <c r="F92" s="3">
        <v>18</v>
      </c>
      <c r="G92" s="3">
        <v>27</v>
      </c>
      <c r="H92">
        <v>158</v>
      </c>
      <c r="I92" s="3">
        <v>1960</v>
      </c>
      <c r="J92" s="3">
        <v>1869</v>
      </c>
      <c r="K92" s="3">
        <v>2342</v>
      </c>
      <c r="L92" s="3">
        <v>2244</v>
      </c>
      <c r="M92" s="3">
        <v>2376</v>
      </c>
      <c r="N92" s="3">
        <v>4630</v>
      </c>
      <c r="O92" s="3">
        <v>15421</v>
      </c>
      <c r="P92" s="3">
        <v>1677</v>
      </c>
      <c r="Q92" s="3">
        <v>1662</v>
      </c>
      <c r="R92" s="3">
        <v>1703</v>
      </c>
      <c r="S92" s="3">
        <v>1658</v>
      </c>
      <c r="T92" s="3">
        <v>1562</v>
      </c>
      <c r="U92" s="3">
        <v>3078</v>
      </c>
      <c r="V92" s="3">
        <v>11340</v>
      </c>
    </row>
    <row r="93" spans="1:22" x14ac:dyDescent="0.2">
      <c r="A93" s="13">
        <v>91</v>
      </c>
      <c r="B93" s="3">
        <v>720</v>
      </c>
      <c r="C93" s="3">
        <v>444</v>
      </c>
      <c r="D93" s="3">
        <v>679</v>
      </c>
      <c r="E93" s="3">
        <v>497</v>
      </c>
      <c r="F93" s="3">
        <v>325</v>
      </c>
      <c r="G93" s="3">
        <v>354</v>
      </c>
      <c r="H93">
        <v>3019</v>
      </c>
      <c r="I93" s="3">
        <v>31075</v>
      </c>
      <c r="J93" s="3">
        <v>27035</v>
      </c>
      <c r="K93" s="3">
        <v>32867</v>
      </c>
      <c r="L93" s="3">
        <v>30084</v>
      </c>
      <c r="M93" s="3">
        <v>27416</v>
      </c>
      <c r="N93" s="3">
        <v>39950</v>
      </c>
      <c r="O93" s="3">
        <v>188427</v>
      </c>
      <c r="P93" s="3">
        <v>27275</v>
      </c>
      <c r="Q93" s="3">
        <v>26363</v>
      </c>
      <c r="R93" s="3">
        <v>29467</v>
      </c>
      <c r="S93" s="3">
        <v>24077</v>
      </c>
      <c r="T93" s="3">
        <v>19518</v>
      </c>
      <c r="U93" s="3">
        <v>24371</v>
      </c>
      <c r="V93" s="3">
        <v>151071</v>
      </c>
    </row>
    <row r="94" spans="1:22" x14ac:dyDescent="0.2">
      <c r="A94" s="13">
        <v>92</v>
      </c>
      <c r="B94" s="3">
        <v>1020</v>
      </c>
      <c r="C94" s="3">
        <v>1017</v>
      </c>
      <c r="D94" s="3">
        <v>1884</v>
      </c>
      <c r="E94" s="3">
        <v>1161</v>
      </c>
      <c r="F94" s="3">
        <v>705</v>
      </c>
      <c r="G94" s="3">
        <v>472</v>
      </c>
      <c r="H94">
        <v>6259</v>
      </c>
      <c r="I94" s="3">
        <v>41785</v>
      </c>
      <c r="J94" s="3">
        <v>38714</v>
      </c>
      <c r="K94" s="3">
        <v>55342</v>
      </c>
      <c r="L94" s="3">
        <v>44868</v>
      </c>
      <c r="M94" s="3">
        <v>34825</v>
      </c>
      <c r="N94" s="3">
        <v>47564</v>
      </c>
      <c r="O94" s="3">
        <v>263098</v>
      </c>
      <c r="P94" s="3">
        <v>35775</v>
      </c>
      <c r="Q94" s="3">
        <v>40486</v>
      </c>
      <c r="R94" s="3">
        <v>53383</v>
      </c>
      <c r="S94" s="3">
        <v>40839</v>
      </c>
      <c r="T94" s="3">
        <v>30514</v>
      </c>
      <c r="U94" s="3">
        <v>36236</v>
      </c>
      <c r="V94" s="3">
        <v>237233</v>
      </c>
    </row>
    <row r="95" spans="1:22" x14ac:dyDescent="0.2">
      <c r="A95" s="13">
        <v>93</v>
      </c>
      <c r="B95" s="3">
        <v>443</v>
      </c>
      <c r="C95" s="3">
        <v>391</v>
      </c>
      <c r="D95" s="3">
        <v>656</v>
      </c>
      <c r="E95" s="3">
        <v>401</v>
      </c>
      <c r="F95" s="3">
        <v>226</v>
      </c>
      <c r="G95" s="3">
        <v>244</v>
      </c>
      <c r="H95">
        <v>2361</v>
      </c>
      <c r="I95" s="3">
        <v>38692</v>
      </c>
      <c r="J95" s="3">
        <v>32861</v>
      </c>
      <c r="K95" s="3">
        <v>43158</v>
      </c>
      <c r="L95" s="3">
        <v>33990</v>
      </c>
      <c r="M95" s="3">
        <v>28115</v>
      </c>
      <c r="N95" s="3">
        <v>40424</v>
      </c>
      <c r="O95" s="3">
        <v>217240</v>
      </c>
      <c r="P95" s="3">
        <v>35936</v>
      </c>
      <c r="Q95" s="3">
        <v>34306</v>
      </c>
      <c r="R95" s="3">
        <v>41735</v>
      </c>
      <c r="S95" s="3">
        <v>30991</v>
      </c>
      <c r="T95" s="3">
        <v>23114</v>
      </c>
      <c r="U95" s="3">
        <v>30588</v>
      </c>
      <c r="V95" s="3">
        <v>196670</v>
      </c>
    </row>
    <row r="96" spans="1:22" x14ac:dyDescent="0.2">
      <c r="A96" s="13">
        <v>94</v>
      </c>
      <c r="B96" s="3">
        <v>375</v>
      </c>
      <c r="C96" s="3">
        <v>561</v>
      </c>
      <c r="D96" s="3">
        <v>853</v>
      </c>
      <c r="E96" s="3">
        <v>553</v>
      </c>
      <c r="F96" s="3">
        <v>296</v>
      </c>
      <c r="G96" s="3">
        <v>268</v>
      </c>
      <c r="H96">
        <v>2906</v>
      </c>
      <c r="I96" s="3">
        <v>37918</v>
      </c>
      <c r="J96" s="3">
        <v>34537</v>
      </c>
      <c r="K96" s="3">
        <v>43657</v>
      </c>
      <c r="L96" s="3">
        <v>36876</v>
      </c>
      <c r="M96" s="3">
        <v>32357</v>
      </c>
      <c r="N96" s="3">
        <v>49213</v>
      </c>
      <c r="O96" s="3">
        <v>234558</v>
      </c>
      <c r="P96" s="3">
        <v>34091</v>
      </c>
      <c r="Q96" s="3">
        <v>35667</v>
      </c>
      <c r="R96" s="3">
        <v>42356</v>
      </c>
      <c r="S96" s="3">
        <v>32691</v>
      </c>
      <c r="T96" s="3">
        <v>25890</v>
      </c>
      <c r="U96" s="3">
        <v>35321</v>
      </c>
      <c r="V96" s="3">
        <v>206016</v>
      </c>
    </row>
    <row r="97" spans="1:22" x14ac:dyDescent="0.2">
      <c r="A97" s="13">
        <v>95</v>
      </c>
      <c r="B97" s="3">
        <v>604</v>
      </c>
      <c r="C97" s="3">
        <v>517</v>
      </c>
      <c r="D97" s="3">
        <v>746</v>
      </c>
      <c r="E97" s="3">
        <v>580</v>
      </c>
      <c r="F97" s="3">
        <v>391</v>
      </c>
      <c r="G97" s="3">
        <v>373</v>
      </c>
      <c r="H97">
        <v>3211</v>
      </c>
      <c r="I97" s="3">
        <v>32613</v>
      </c>
      <c r="J97" s="3">
        <v>26366</v>
      </c>
      <c r="K97" s="3">
        <v>34398</v>
      </c>
      <c r="L97" s="3">
        <v>30084</v>
      </c>
      <c r="M97" s="3">
        <v>26083</v>
      </c>
      <c r="N97" s="3">
        <v>35727</v>
      </c>
      <c r="O97" s="3">
        <v>185271</v>
      </c>
      <c r="P97" s="3">
        <v>32490</v>
      </c>
      <c r="Q97" s="3">
        <v>28098</v>
      </c>
      <c r="R97" s="3">
        <v>33764</v>
      </c>
      <c r="S97" s="3">
        <v>28045</v>
      </c>
      <c r="T97" s="3">
        <v>21875</v>
      </c>
      <c r="U97" s="3">
        <v>27182</v>
      </c>
      <c r="V97" s="3">
        <v>171454</v>
      </c>
    </row>
    <row r="98" spans="1:22" x14ac:dyDescent="0.2">
      <c r="A98" s="13">
        <v>97</v>
      </c>
      <c r="B98" s="3">
        <v>66</v>
      </c>
      <c r="C98" s="3">
        <v>63</v>
      </c>
      <c r="D98" s="3">
        <v>95</v>
      </c>
      <c r="E98" s="3">
        <v>91</v>
      </c>
      <c r="F98" s="3">
        <v>109</v>
      </c>
      <c r="G98" s="3">
        <v>224</v>
      </c>
      <c r="H98" s="3">
        <v>648</v>
      </c>
      <c r="I98" s="3">
        <v>37338</v>
      </c>
      <c r="J98" s="3">
        <v>20916</v>
      </c>
      <c r="K98" s="3">
        <v>27860</v>
      </c>
      <c r="L98" s="3">
        <v>28914</v>
      </c>
      <c r="M98" s="3">
        <v>31225</v>
      </c>
      <c r="N98" s="3">
        <v>56783</v>
      </c>
      <c r="O98" s="3">
        <v>203036</v>
      </c>
      <c r="P98" s="3">
        <v>23074</v>
      </c>
      <c r="Q98" s="3">
        <v>14748</v>
      </c>
      <c r="R98" s="3">
        <v>18161</v>
      </c>
      <c r="S98" s="3">
        <v>18439</v>
      </c>
      <c r="T98" s="3">
        <v>18910</v>
      </c>
      <c r="U98" s="3">
        <v>33328</v>
      </c>
      <c r="V98" s="3">
        <v>126660</v>
      </c>
    </row>
    <row r="99" spans="1:22" x14ac:dyDescent="0.2">
      <c r="A99" s="14">
        <v>98</v>
      </c>
      <c r="B99" s="6" t="s">
        <v>69</v>
      </c>
      <c r="C99" s="6" t="s">
        <v>69</v>
      </c>
      <c r="D99" s="6" t="s">
        <v>69</v>
      </c>
      <c r="E99" s="6" t="s">
        <v>69</v>
      </c>
      <c r="F99" s="6" t="s">
        <v>69</v>
      </c>
      <c r="G99" s="6" t="s">
        <v>69</v>
      </c>
      <c r="H99" s="6" t="s">
        <v>69</v>
      </c>
      <c r="I99" s="6">
        <v>29</v>
      </c>
      <c r="J99" s="6">
        <v>23</v>
      </c>
      <c r="K99" s="6">
        <v>25</v>
      </c>
      <c r="L99" s="6">
        <v>27</v>
      </c>
      <c r="M99" s="6">
        <v>21</v>
      </c>
      <c r="N99" s="6">
        <v>46</v>
      </c>
      <c r="O99" s="6">
        <v>171</v>
      </c>
      <c r="P99" s="6">
        <v>19</v>
      </c>
      <c r="Q99" s="6">
        <v>27</v>
      </c>
      <c r="R99" s="6">
        <v>27</v>
      </c>
      <c r="S99" s="6">
        <v>30</v>
      </c>
      <c r="T99" s="6">
        <v>22</v>
      </c>
      <c r="U99" s="6">
        <v>27</v>
      </c>
      <c r="V99" s="6">
        <v>152</v>
      </c>
    </row>
    <row r="100" spans="1:22" x14ac:dyDescent="0.2">
      <c r="A100" s="15" t="s">
        <v>0</v>
      </c>
      <c r="B100" s="6">
        <v>16952</v>
      </c>
      <c r="C100" s="6">
        <v>14945</v>
      </c>
      <c r="D100" s="6">
        <v>20915</v>
      </c>
      <c r="E100" s="6">
        <v>14971</v>
      </c>
      <c r="F100" s="6">
        <v>9753</v>
      </c>
      <c r="G100" s="6">
        <v>12142</v>
      </c>
      <c r="H100" s="6">
        <v>89678</v>
      </c>
      <c r="I100" s="6">
        <v>1218866</v>
      </c>
      <c r="J100" s="6">
        <v>1124641</v>
      </c>
      <c r="K100" s="6">
        <v>1382780</v>
      </c>
      <c r="L100" s="6">
        <v>1309309</v>
      </c>
      <c r="M100" s="6">
        <v>1277267</v>
      </c>
      <c r="N100" s="6">
        <v>2635498</v>
      </c>
      <c r="O100" s="6">
        <v>8948361</v>
      </c>
      <c r="P100" s="6">
        <v>909237</v>
      </c>
      <c r="Q100" s="6">
        <v>977871</v>
      </c>
      <c r="R100" s="6">
        <v>1080073</v>
      </c>
      <c r="S100" s="6">
        <v>936732</v>
      </c>
      <c r="T100" s="6">
        <v>838414</v>
      </c>
      <c r="U100" s="6">
        <v>1507301</v>
      </c>
      <c r="V100" s="6">
        <v>6249628</v>
      </c>
    </row>
    <row r="102" spans="1:22" x14ac:dyDescent="0.2">
      <c r="C102" s="20"/>
    </row>
  </sheetData>
  <mergeCells count="3">
    <mergeCell ref="B1:H1"/>
    <mergeCell ref="I1:O1"/>
    <mergeCell ref="P1:V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D227-D60E-BF48-ACCD-4B3289BE62AC}">
  <dimension ref="A1:J100"/>
  <sheetViews>
    <sheetView workbookViewId="0">
      <selection activeCell="D94" sqref="D94"/>
    </sheetView>
  </sheetViews>
  <sheetFormatPr baseColWidth="10" defaultRowHeight="15" x14ac:dyDescent="0.2"/>
  <cols>
    <col min="1" max="10" width="14.1640625" customWidth="1"/>
  </cols>
  <sheetData>
    <row r="1" spans="1:10" x14ac:dyDescent="0.2">
      <c r="B1" s="40">
        <v>2019</v>
      </c>
      <c r="C1" s="41"/>
      <c r="D1" s="42"/>
      <c r="E1" s="40">
        <v>2020</v>
      </c>
      <c r="F1" s="41"/>
      <c r="G1" s="42"/>
      <c r="H1" s="40">
        <v>2021</v>
      </c>
      <c r="I1" s="41"/>
      <c r="J1" s="42"/>
    </row>
    <row r="2" spans="1:10" x14ac:dyDescent="0.2">
      <c r="A2" s="11" t="s">
        <v>56</v>
      </c>
      <c r="B2" s="4" t="s">
        <v>60</v>
      </c>
      <c r="C2" s="4" t="s">
        <v>61</v>
      </c>
      <c r="D2" s="4" t="s">
        <v>0</v>
      </c>
      <c r="E2" s="4" t="s">
        <v>60</v>
      </c>
      <c r="F2" s="4" t="s">
        <v>61</v>
      </c>
      <c r="G2" s="4" t="s">
        <v>0</v>
      </c>
      <c r="H2" s="4" t="s">
        <v>60</v>
      </c>
      <c r="I2" s="4" t="s">
        <v>61</v>
      </c>
      <c r="J2" s="4" t="s">
        <v>0</v>
      </c>
    </row>
    <row r="3" spans="1:10" x14ac:dyDescent="0.2">
      <c r="A3" s="12">
        <v>1</v>
      </c>
      <c r="B3" s="20">
        <v>67</v>
      </c>
      <c r="C3" s="3">
        <v>379</v>
      </c>
      <c r="D3" s="7">
        <v>446</v>
      </c>
      <c r="E3" s="20">
        <v>16613</v>
      </c>
      <c r="F3" s="3">
        <v>65031</v>
      </c>
      <c r="G3" s="7">
        <v>81644</v>
      </c>
      <c r="H3" s="20">
        <v>11369</v>
      </c>
      <c r="I3" s="3">
        <v>43239</v>
      </c>
      <c r="J3" s="7">
        <v>54608</v>
      </c>
    </row>
    <row r="4" spans="1:10" x14ac:dyDescent="0.2">
      <c r="A4" s="13">
        <v>2</v>
      </c>
      <c r="B4" s="20">
        <v>93</v>
      </c>
      <c r="C4" s="3">
        <v>124</v>
      </c>
      <c r="D4" s="3">
        <v>217</v>
      </c>
      <c r="E4" s="20">
        <v>10870</v>
      </c>
      <c r="F4" s="3">
        <v>30988</v>
      </c>
      <c r="G4" s="3">
        <v>41858</v>
      </c>
      <c r="H4" s="20">
        <v>5777</v>
      </c>
      <c r="I4" s="3">
        <v>19660</v>
      </c>
      <c r="J4" s="3">
        <v>25437</v>
      </c>
    </row>
    <row r="5" spans="1:10" x14ac:dyDescent="0.2">
      <c r="A5" s="13">
        <v>3</v>
      </c>
      <c r="B5" s="20">
        <v>27</v>
      </c>
      <c r="C5" s="3">
        <v>131</v>
      </c>
      <c r="D5" s="3">
        <v>158</v>
      </c>
      <c r="E5" s="20">
        <v>9568</v>
      </c>
      <c r="F5" s="3">
        <v>23704</v>
      </c>
      <c r="G5" s="3">
        <v>33272</v>
      </c>
      <c r="H5" s="20">
        <v>5660</v>
      </c>
      <c r="I5" s="3">
        <v>15515</v>
      </c>
      <c r="J5" s="3">
        <v>21175</v>
      </c>
    </row>
    <row r="6" spans="1:10" x14ac:dyDescent="0.2">
      <c r="A6" s="13">
        <v>4</v>
      </c>
      <c r="B6" s="20">
        <v>27</v>
      </c>
      <c r="C6" s="3">
        <v>44</v>
      </c>
      <c r="D6" s="3">
        <v>71</v>
      </c>
      <c r="E6" s="20">
        <v>5678</v>
      </c>
      <c r="F6" s="3">
        <v>11761</v>
      </c>
      <c r="G6" s="3">
        <v>17439</v>
      </c>
      <c r="H6" s="20">
        <v>3787</v>
      </c>
      <c r="I6" s="3">
        <v>8664</v>
      </c>
      <c r="J6" s="3">
        <v>12451</v>
      </c>
    </row>
    <row r="7" spans="1:10" x14ac:dyDescent="0.2">
      <c r="A7" s="13">
        <v>5</v>
      </c>
      <c r="B7" s="20">
        <v>26</v>
      </c>
      <c r="C7" s="3">
        <v>94</v>
      </c>
      <c r="D7" s="3">
        <v>120</v>
      </c>
      <c r="E7" s="20">
        <v>5617</v>
      </c>
      <c r="F7" s="3">
        <v>15490</v>
      </c>
      <c r="G7" s="3">
        <v>21107</v>
      </c>
      <c r="H7" s="20">
        <v>3641</v>
      </c>
      <c r="I7" s="3">
        <v>10983</v>
      </c>
      <c r="J7" s="3">
        <v>14624</v>
      </c>
    </row>
    <row r="8" spans="1:10" x14ac:dyDescent="0.2">
      <c r="A8" s="13">
        <v>6</v>
      </c>
      <c r="B8" s="20">
        <v>430</v>
      </c>
      <c r="C8" s="3">
        <v>719</v>
      </c>
      <c r="D8" s="3">
        <v>1149</v>
      </c>
      <c r="E8" s="20">
        <v>54221</v>
      </c>
      <c r="F8" s="3">
        <v>140730</v>
      </c>
      <c r="G8" s="3">
        <v>194951</v>
      </c>
      <c r="H8" s="20">
        <v>38580</v>
      </c>
      <c r="I8" s="3">
        <v>114711</v>
      </c>
      <c r="J8" s="3">
        <v>153291</v>
      </c>
    </row>
    <row r="9" spans="1:10" x14ac:dyDescent="0.2">
      <c r="A9" s="13">
        <v>7</v>
      </c>
      <c r="B9" s="20">
        <v>30</v>
      </c>
      <c r="C9" s="3">
        <v>171</v>
      </c>
      <c r="D9" s="3">
        <v>201</v>
      </c>
      <c r="E9" s="20">
        <v>9717</v>
      </c>
      <c r="F9" s="3">
        <v>26765</v>
      </c>
      <c r="G9" s="3">
        <v>36482</v>
      </c>
      <c r="H9" s="20">
        <v>4506</v>
      </c>
      <c r="I9" s="3">
        <v>12916</v>
      </c>
      <c r="J9" s="3">
        <v>17422</v>
      </c>
    </row>
    <row r="10" spans="1:10" x14ac:dyDescent="0.2">
      <c r="A10" s="13">
        <v>8</v>
      </c>
      <c r="B10" s="20">
        <v>16</v>
      </c>
      <c r="C10" s="3">
        <v>52</v>
      </c>
      <c r="D10" s="3">
        <v>68</v>
      </c>
      <c r="E10" s="20">
        <v>8122</v>
      </c>
      <c r="F10" s="3">
        <v>22664</v>
      </c>
      <c r="G10" s="3">
        <v>30786</v>
      </c>
      <c r="H10" s="20">
        <v>4009</v>
      </c>
      <c r="I10" s="3">
        <v>13797</v>
      </c>
      <c r="J10" s="3">
        <v>17806</v>
      </c>
    </row>
    <row r="11" spans="1:10" x14ac:dyDescent="0.2">
      <c r="A11" s="13">
        <v>9</v>
      </c>
      <c r="B11" s="20">
        <v>18</v>
      </c>
      <c r="C11" s="3">
        <v>179</v>
      </c>
      <c r="D11" s="3">
        <v>197</v>
      </c>
      <c r="E11" s="20">
        <v>3406</v>
      </c>
      <c r="F11" s="3">
        <v>8324</v>
      </c>
      <c r="G11" s="3">
        <v>11730</v>
      </c>
      <c r="H11" s="20">
        <v>1831</v>
      </c>
      <c r="I11" s="3">
        <v>5803</v>
      </c>
      <c r="J11" s="3">
        <v>7634</v>
      </c>
    </row>
    <row r="12" spans="1:10" x14ac:dyDescent="0.2">
      <c r="A12" s="13">
        <v>10</v>
      </c>
      <c r="B12" s="20">
        <v>179</v>
      </c>
      <c r="C12" s="3">
        <v>684</v>
      </c>
      <c r="D12" s="3">
        <v>863</v>
      </c>
      <c r="E12" s="20">
        <v>7083</v>
      </c>
      <c r="F12" s="3">
        <v>21612</v>
      </c>
      <c r="G12" s="3">
        <v>28695</v>
      </c>
      <c r="H12" s="20">
        <v>4455</v>
      </c>
      <c r="I12" s="3">
        <v>13846</v>
      </c>
      <c r="J12" s="3">
        <v>18301</v>
      </c>
    </row>
    <row r="13" spans="1:10" x14ac:dyDescent="0.2">
      <c r="A13" s="13">
        <v>11</v>
      </c>
      <c r="B13" s="20">
        <v>117</v>
      </c>
      <c r="C13" s="3">
        <v>183</v>
      </c>
      <c r="D13" s="3">
        <v>300</v>
      </c>
      <c r="E13" s="20">
        <v>13959</v>
      </c>
      <c r="F13" s="3">
        <v>30351</v>
      </c>
      <c r="G13" s="3">
        <v>44310</v>
      </c>
      <c r="H13" s="20">
        <v>7913</v>
      </c>
      <c r="I13" s="3">
        <v>19816</v>
      </c>
      <c r="J13" s="3">
        <v>27729</v>
      </c>
    </row>
    <row r="14" spans="1:10" x14ac:dyDescent="0.2">
      <c r="A14" s="13">
        <v>12</v>
      </c>
      <c r="B14" s="20">
        <v>40</v>
      </c>
      <c r="C14" s="3">
        <v>52</v>
      </c>
      <c r="D14" s="3">
        <v>92</v>
      </c>
      <c r="E14" s="20">
        <v>6713</v>
      </c>
      <c r="F14" s="3">
        <v>14593</v>
      </c>
      <c r="G14" s="3">
        <v>21306</v>
      </c>
      <c r="H14" s="20">
        <v>3353</v>
      </c>
      <c r="I14" s="3">
        <v>8177</v>
      </c>
      <c r="J14" s="3">
        <v>11530</v>
      </c>
    </row>
    <row r="15" spans="1:10" x14ac:dyDescent="0.2">
      <c r="A15" s="13">
        <v>13</v>
      </c>
      <c r="B15" s="20">
        <v>366</v>
      </c>
      <c r="C15" s="3">
        <v>2229</v>
      </c>
      <c r="D15" s="3">
        <v>2595</v>
      </c>
      <c r="E15" s="20">
        <v>82378</v>
      </c>
      <c r="F15" s="3">
        <v>246284</v>
      </c>
      <c r="G15" s="3">
        <v>328662</v>
      </c>
      <c r="H15" s="20">
        <v>55789</v>
      </c>
      <c r="I15" s="3">
        <v>192289</v>
      </c>
      <c r="J15" s="3">
        <v>248078</v>
      </c>
    </row>
    <row r="16" spans="1:10" x14ac:dyDescent="0.2">
      <c r="A16" s="13">
        <v>14</v>
      </c>
      <c r="B16" s="20">
        <v>90</v>
      </c>
      <c r="C16" s="3">
        <v>268</v>
      </c>
      <c r="D16" s="3">
        <v>358</v>
      </c>
      <c r="E16" s="20">
        <v>21832</v>
      </c>
      <c r="F16" s="3">
        <v>73679</v>
      </c>
      <c r="G16" s="3">
        <v>95511</v>
      </c>
      <c r="H16" s="20">
        <v>12874</v>
      </c>
      <c r="I16" s="3">
        <v>44171</v>
      </c>
      <c r="J16" s="3">
        <v>57045</v>
      </c>
    </row>
    <row r="17" spans="1:10" x14ac:dyDescent="0.2">
      <c r="A17" s="13">
        <v>15</v>
      </c>
      <c r="B17" s="20">
        <v>77</v>
      </c>
      <c r="C17" s="3">
        <v>29</v>
      </c>
      <c r="D17" s="3">
        <v>106</v>
      </c>
      <c r="E17" s="20">
        <v>8893</v>
      </c>
      <c r="F17" s="3">
        <v>15495</v>
      </c>
      <c r="G17" s="3">
        <v>24388</v>
      </c>
      <c r="H17" s="20">
        <v>3589</v>
      </c>
      <c r="I17" s="3">
        <v>6447</v>
      </c>
      <c r="J17" s="3">
        <v>10036</v>
      </c>
    </row>
    <row r="18" spans="1:10" x14ac:dyDescent="0.2">
      <c r="A18" s="13">
        <v>16</v>
      </c>
      <c r="B18" s="20" t="s">
        <v>69</v>
      </c>
      <c r="C18" s="3" t="s">
        <v>69</v>
      </c>
      <c r="D18" s="3">
        <v>86</v>
      </c>
      <c r="E18" s="20">
        <v>7673</v>
      </c>
      <c r="F18" s="3">
        <v>20246</v>
      </c>
      <c r="G18" s="3">
        <v>27919</v>
      </c>
      <c r="H18" s="20">
        <v>3891</v>
      </c>
      <c r="I18" s="3">
        <v>11062</v>
      </c>
      <c r="J18" s="3">
        <v>14953</v>
      </c>
    </row>
    <row r="19" spans="1:10" x14ac:dyDescent="0.2">
      <c r="A19" s="13">
        <v>17</v>
      </c>
      <c r="B19" s="20">
        <v>99</v>
      </c>
      <c r="C19" s="3">
        <v>285</v>
      </c>
      <c r="D19" s="3">
        <v>384</v>
      </c>
      <c r="E19" s="20">
        <v>24257</v>
      </c>
      <c r="F19" s="3">
        <v>63716</v>
      </c>
      <c r="G19" s="3">
        <v>87973</v>
      </c>
      <c r="H19" s="20">
        <v>12606</v>
      </c>
      <c r="I19" s="3">
        <v>34050</v>
      </c>
      <c r="J19" s="3">
        <v>46656</v>
      </c>
    </row>
    <row r="20" spans="1:10" x14ac:dyDescent="0.2">
      <c r="A20" s="13">
        <v>18</v>
      </c>
      <c r="B20" s="20">
        <v>30</v>
      </c>
      <c r="C20" s="3">
        <v>89</v>
      </c>
      <c r="D20" s="3">
        <v>119</v>
      </c>
      <c r="E20" s="20">
        <v>10002</v>
      </c>
      <c r="F20" s="3">
        <v>22176</v>
      </c>
      <c r="G20" s="3">
        <v>32178</v>
      </c>
      <c r="H20" s="20">
        <v>5352</v>
      </c>
      <c r="I20" s="3">
        <v>11786</v>
      </c>
      <c r="J20" s="3">
        <v>17138</v>
      </c>
    </row>
    <row r="21" spans="1:10" x14ac:dyDescent="0.2">
      <c r="A21" s="13">
        <v>19</v>
      </c>
      <c r="B21" s="20">
        <v>38</v>
      </c>
      <c r="C21" s="3">
        <v>25</v>
      </c>
      <c r="D21" s="3">
        <v>63</v>
      </c>
      <c r="E21" s="20">
        <v>4737</v>
      </c>
      <c r="F21" s="3">
        <v>10036</v>
      </c>
      <c r="G21" s="3">
        <v>14773</v>
      </c>
      <c r="H21" s="20">
        <v>2506</v>
      </c>
      <c r="I21" s="3">
        <v>5484</v>
      </c>
      <c r="J21" s="3">
        <v>7990</v>
      </c>
    </row>
    <row r="22" spans="1:10" x14ac:dyDescent="0.2">
      <c r="A22" s="13">
        <v>20</v>
      </c>
      <c r="B22" s="20">
        <v>23</v>
      </c>
      <c r="C22" s="3">
        <v>45</v>
      </c>
      <c r="D22" s="3">
        <v>68</v>
      </c>
      <c r="E22" s="20">
        <v>15336</v>
      </c>
      <c r="F22" s="3">
        <v>65416</v>
      </c>
      <c r="G22" s="3">
        <v>80752</v>
      </c>
      <c r="H22" s="20">
        <v>11935</v>
      </c>
      <c r="I22" s="3">
        <v>22034</v>
      </c>
      <c r="J22" s="3">
        <v>33969</v>
      </c>
    </row>
    <row r="23" spans="1:10" x14ac:dyDescent="0.2">
      <c r="A23" s="13">
        <v>21</v>
      </c>
      <c r="B23" s="20">
        <v>256</v>
      </c>
      <c r="C23" s="3">
        <v>1208</v>
      </c>
      <c r="D23" s="3">
        <v>1464</v>
      </c>
      <c r="E23" s="20">
        <v>17285</v>
      </c>
      <c r="F23" s="3">
        <v>28420</v>
      </c>
      <c r="G23" s="3">
        <v>45705</v>
      </c>
      <c r="H23" s="20">
        <v>10813</v>
      </c>
      <c r="I23" s="3">
        <v>42818</v>
      </c>
      <c r="J23" s="3">
        <v>53631</v>
      </c>
    </row>
    <row r="24" spans="1:10" x14ac:dyDescent="0.2">
      <c r="A24" s="13">
        <v>22</v>
      </c>
      <c r="B24" s="20">
        <v>64</v>
      </c>
      <c r="C24" s="3">
        <v>280</v>
      </c>
      <c r="D24" s="3">
        <v>344</v>
      </c>
      <c r="E24" s="20">
        <v>15981</v>
      </c>
      <c r="F24" s="3">
        <v>38736</v>
      </c>
      <c r="G24" s="3">
        <v>54717</v>
      </c>
      <c r="H24" s="20">
        <v>9170</v>
      </c>
      <c r="I24" s="3">
        <v>21321</v>
      </c>
      <c r="J24" s="3">
        <v>30491</v>
      </c>
    </row>
    <row r="25" spans="1:10" x14ac:dyDescent="0.2">
      <c r="A25" s="13">
        <v>23</v>
      </c>
      <c r="B25" s="20" t="s">
        <v>69</v>
      </c>
      <c r="C25" s="3" t="s">
        <v>69</v>
      </c>
      <c r="D25" s="3">
        <v>24</v>
      </c>
      <c r="E25" s="20">
        <v>1806</v>
      </c>
      <c r="F25" s="3">
        <v>3233</v>
      </c>
      <c r="G25" s="3">
        <v>5039</v>
      </c>
      <c r="H25" s="20">
        <v>873</v>
      </c>
      <c r="I25" s="3">
        <v>1748</v>
      </c>
      <c r="J25" s="3">
        <v>2621</v>
      </c>
    </row>
    <row r="26" spans="1:10" x14ac:dyDescent="0.2">
      <c r="A26" s="13">
        <v>24</v>
      </c>
      <c r="B26" s="20">
        <v>47</v>
      </c>
      <c r="C26" s="3">
        <v>130</v>
      </c>
      <c r="D26" s="3">
        <v>177</v>
      </c>
      <c r="E26" s="20">
        <v>10974</v>
      </c>
      <c r="F26" s="3">
        <v>25163</v>
      </c>
      <c r="G26" s="3">
        <v>36137</v>
      </c>
      <c r="H26" s="20">
        <v>6257</v>
      </c>
      <c r="I26" s="3">
        <v>15322</v>
      </c>
      <c r="J26" s="3">
        <v>21579</v>
      </c>
    </row>
    <row r="27" spans="1:10" x14ac:dyDescent="0.2">
      <c r="A27" s="13">
        <v>25</v>
      </c>
      <c r="B27" s="20">
        <v>81</v>
      </c>
      <c r="C27" s="3">
        <v>225</v>
      </c>
      <c r="D27" s="3">
        <v>306</v>
      </c>
      <c r="E27" s="20">
        <v>16559</v>
      </c>
      <c r="F27" s="3">
        <v>64759</v>
      </c>
      <c r="G27" s="3">
        <v>81318</v>
      </c>
      <c r="H27" s="20">
        <v>9735</v>
      </c>
      <c r="I27" s="3">
        <v>38520</v>
      </c>
      <c r="J27" s="3">
        <v>48255</v>
      </c>
    </row>
    <row r="28" spans="1:10" x14ac:dyDescent="0.2">
      <c r="A28" s="13">
        <v>26</v>
      </c>
      <c r="B28" s="20">
        <v>131</v>
      </c>
      <c r="C28" s="3">
        <v>396</v>
      </c>
      <c r="D28" s="3">
        <v>527</v>
      </c>
      <c r="E28" s="20">
        <v>16137</v>
      </c>
      <c r="F28" s="3">
        <v>45833</v>
      </c>
      <c r="G28" s="3">
        <v>61970</v>
      </c>
      <c r="H28" s="20">
        <v>9478</v>
      </c>
      <c r="I28" s="3">
        <v>27104</v>
      </c>
      <c r="J28" s="3">
        <v>36582</v>
      </c>
    </row>
    <row r="29" spans="1:10" x14ac:dyDescent="0.2">
      <c r="A29" s="13">
        <v>27</v>
      </c>
      <c r="B29" s="20">
        <v>132</v>
      </c>
      <c r="C29" s="3">
        <v>638</v>
      </c>
      <c r="D29" s="3">
        <v>770</v>
      </c>
      <c r="E29" s="20">
        <v>12425</v>
      </c>
      <c r="F29" s="3">
        <v>39848</v>
      </c>
      <c r="G29" s="3">
        <v>52273</v>
      </c>
      <c r="H29" s="20">
        <v>7810</v>
      </c>
      <c r="I29" s="3">
        <v>28339</v>
      </c>
      <c r="J29" s="3">
        <v>36149</v>
      </c>
    </row>
    <row r="30" spans="1:10" x14ac:dyDescent="0.2">
      <c r="A30" s="13">
        <v>28</v>
      </c>
      <c r="B30" s="20">
        <v>141</v>
      </c>
      <c r="C30" s="3">
        <v>567</v>
      </c>
      <c r="D30" s="3">
        <v>708</v>
      </c>
      <c r="E30" s="20">
        <v>8018</v>
      </c>
      <c r="F30" s="3">
        <v>30521</v>
      </c>
      <c r="G30" s="3">
        <v>38539</v>
      </c>
      <c r="H30" s="20">
        <v>4531</v>
      </c>
      <c r="I30" s="3">
        <v>22344</v>
      </c>
      <c r="J30" s="3">
        <v>26875</v>
      </c>
    </row>
    <row r="31" spans="1:10" x14ac:dyDescent="0.2">
      <c r="A31" s="13">
        <v>29</v>
      </c>
      <c r="B31" s="20">
        <v>169</v>
      </c>
      <c r="C31" s="3">
        <v>551</v>
      </c>
      <c r="D31" s="3">
        <v>720</v>
      </c>
      <c r="E31" s="20">
        <v>27060</v>
      </c>
      <c r="F31" s="3">
        <v>72484</v>
      </c>
      <c r="G31" s="3">
        <v>99544</v>
      </c>
      <c r="H31" s="20">
        <v>14489</v>
      </c>
      <c r="I31" s="3">
        <v>35321</v>
      </c>
      <c r="J31" s="3">
        <v>49810</v>
      </c>
    </row>
    <row r="32" spans="1:10" x14ac:dyDescent="0.2">
      <c r="A32" s="13">
        <v>30</v>
      </c>
      <c r="B32" s="20">
        <v>139</v>
      </c>
      <c r="C32" s="3">
        <v>390</v>
      </c>
      <c r="D32" s="3">
        <v>529</v>
      </c>
      <c r="E32" s="20">
        <v>28154</v>
      </c>
      <c r="F32" s="3">
        <v>80069</v>
      </c>
      <c r="G32" s="3">
        <v>108223</v>
      </c>
      <c r="H32" s="20">
        <v>16738</v>
      </c>
      <c r="I32" s="3">
        <v>48921</v>
      </c>
      <c r="J32" s="3">
        <v>65659</v>
      </c>
    </row>
    <row r="33" spans="1:10" x14ac:dyDescent="0.2">
      <c r="A33" s="13">
        <v>31</v>
      </c>
      <c r="B33" s="20">
        <v>418</v>
      </c>
      <c r="C33" s="3">
        <v>1993</v>
      </c>
      <c r="D33" s="3">
        <v>2411</v>
      </c>
      <c r="E33" s="20">
        <v>45250</v>
      </c>
      <c r="F33" s="3">
        <v>181181</v>
      </c>
      <c r="G33" s="3">
        <v>226431</v>
      </c>
      <c r="H33" s="20">
        <v>29824</v>
      </c>
      <c r="I33" s="3">
        <v>137379</v>
      </c>
      <c r="J33" s="3">
        <v>167203</v>
      </c>
    </row>
    <row r="34" spans="1:10" x14ac:dyDescent="0.2">
      <c r="A34" s="13">
        <v>32</v>
      </c>
      <c r="B34" s="20">
        <v>21</v>
      </c>
      <c r="C34" s="3">
        <v>62</v>
      </c>
      <c r="D34" s="3">
        <v>83</v>
      </c>
      <c r="E34" s="20">
        <v>5192</v>
      </c>
      <c r="F34" s="3">
        <v>11748</v>
      </c>
      <c r="G34" s="3">
        <v>16940</v>
      </c>
      <c r="H34" s="20">
        <v>2834</v>
      </c>
      <c r="I34" s="3">
        <v>7338</v>
      </c>
      <c r="J34" s="3">
        <v>10172</v>
      </c>
    </row>
    <row r="35" spans="1:10" x14ac:dyDescent="0.2">
      <c r="A35" s="13">
        <v>33</v>
      </c>
      <c r="B35" s="20">
        <v>320</v>
      </c>
      <c r="C35" s="3">
        <v>1233</v>
      </c>
      <c r="D35" s="3">
        <v>1553</v>
      </c>
      <c r="E35" s="20">
        <v>65285</v>
      </c>
      <c r="F35" s="3">
        <v>206057</v>
      </c>
      <c r="G35" s="3">
        <v>271342</v>
      </c>
      <c r="H35" s="20">
        <v>41939</v>
      </c>
      <c r="I35" s="3">
        <v>146216</v>
      </c>
      <c r="J35" s="3">
        <v>188155</v>
      </c>
    </row>
    <row r="36" spans="1:10" x14ac:dyDescent="0.2">
      <c r="A36" s="13">
        <v>34</v>
      </c>
      <c r="B36" s="20">
        <v>626</v>
      </c>
      <c r="C36" s="3">
        <v>1508</v>
      </c>
      <c r="D36" s="3">
        <v>2134</v>
      </c>
      <c r="E36" s="20">
        <v>52252</v>
      </c>
      <c r="F36" s="3">
        <v>157119</v>
      </c>
      <c r="G36" s="3">
        <v>209371</v>
      </c>
      <c r="H36" s="20">
        <v>34251</v>
      </c>
      <c r="I36" s="3">
        <v>112462</v>
      </c>
      <c r="J36" s="3">
        <v>146713</v>
      </c>
    </row>
    <row r="37" spans="1:10" x14ac:dyDescent="0.2">
      <c r="A37" s="13">
        <v>35</v>
      </c>
      <c r="B37" s="20">
        <v>134</v>
      </c>
      <c r="C37" s="3">
        <v>548</v>
      </c>
      <c r="D37" s="3">
        <v>682</v>
      </c>
      <c r="E37" s="20">
        <v>28059</v>
      </c>
      <c r="F37" s="3">
        <v>105755</v>
      </c>
      <c r="G37" s="3">
        <v>133814</v>
      </c>
      <c r="H37" s="20">
        <v>17227</v>
      </c>
      <c r="I37" s="3">
        <v>69629</v>
      </c>
      <c r="J37" s="3">
        <v>86856</v>
      </c>
    </row>
    <row r="38" spans="1:10" x14ac:dyDescent="0.2">
      <c r="A38" s="13">
        <v>36</v>
      </c>
      <c r="B38" s="20">
        <v>11</v>
      </c>
      <c r="C38" s="3">
        <v>70</v>
      </c>
      <c r="D38" s="3">
        <v>81</v>
      </c>
      <c r="E38" s="20">
        <v>5588</v>
      </c>
      <c r="F38" s="3">
        <v>17502</v>
      </c>
      <c r="G38" s="3">
        <v>23090</v>
      </c>
      <c r="H38" s="20">
        <v>2506</v>
      </c>
      <c r="I38" s="3">
        <v>9304</v>
      </c>
      <c r="J38" s="3">
        <v>11810</v>
      </c>
    </row>
    <row r="39" spans="1:10" x14ac:dyDescent="0.2">
      <c r="A39" s="13">
        <v>37</v>
      </c>
      <c r="B39" s="20">
        <v>83</v>
      </c>
      <c r="C39" s="3">
        <v>457</v>
      </c>
      <c r="D39" s="3">
        <v>540</v>
      </c>
      <c r="E39" s="20">
        <v>18996</v>
      </c>
      <c r="F39" s="3">
        <v>66357</v>
      </c>
      <c r="G39" s="3">
        <v>85353</v>
      </c>
      <c r="H39" s="20">
        <v>10922</v>
      </c>
      <c r="I39" s="3">
        <v>40058</v>
      </c>
      <c r="J39" s="3">
        <v>50980</v>
      </c>
    </row>
    <row r="40" spans="1:10" x14ac:dyDescent="0.2">
      <c r="A40" s="13">
        <v>38</v>
      </c>
      <c r="B40" s="20">
        <v>310</v>
      </c>
      <c r="C40" s="3">
        <v>1355</v>
      </c>
      <c r="D40" s="3">
        <v>1665</v>
      </c>
      <c r="E40" s="20">
        <v>42046</v>
      </c>
      <c r="F40" s="3">
        <v>174665</v>
      </c>
      <c r="G40" s="3">
        <v>216711</v>
      </c>
      <c r="H40" s="20">
        <v>26426</v>
      </c>
      <c r="I40" s="3">
        <v>105188</v>
      </c>
      <c r="J40" s="3">
        <v>131614</v>
      </c>
    </row>
    <row r="41" spans="1:10" x14ac:dyDescent="0.2">
      <c r="A41" s="13">
        <v>39</v>
      </c>
      <c r="B41" s="20">
        <v>19</v>
      </c>
      <c r="C41" s="3">
        <v>81</v>
      </c>
      <c r="D41" s="3">
        <v>100</v>
      </c>
      <c r="E41" s="20">
        <v>8709</v>
      </c>
      <c r="F41" s="3">
        <v>29194</v>
      </c>
      <c r="G41" s="3">
        <v>37903</v>
      </c>
      <c r="H41" s="20">
        <v>5309</v>
      </c>
      <c r="I41" s="3">
        <v>15875</v>
      </c>
      <c r="J41" s="3">
        <v>21184</v>
      </c>
    </row>
    <row r="42" spans="1:10" x14ac:dyDescent="0.2">
      <c r="A42" s="13">
        <v>40</v>
      </c>
      <c r="B42" s="20">
        <v>15</v>
      </c>
      <c r="C42" s="3">
        <v>78</v>
      </c>
      <c r="D42" s="3">
        <v>93</v>
      </c>
      <c r="E42" s="20">
        <v>15350</v>
      </c>
      <c r="F42" s="3">
        <v>32728</v>
      </c>
      <c r="G42" s="3">
        <v>48078</v>
      </c>
      <c r="H42" s="20">
        <v>8569</v>
      </c>
      <c r="I42" s="3">
        <v>18839</v>
      </c>
      <c r="J42" s="3">
        <v>27408</v>
      </c>
    </row>
    <row r="43" spans="1:10" x14ac:dyDescent="0.2">
      <c r="A43" s="13">
        <v>41</v>
      </c>
      <c r="B43" s="20">
        <v>83</v>
      </c>
      <c r="C43" s="3">
        <v>289</v>
      </c>
      <c r="D43" s="3">
        <v>372</v>
      </c>
      <c r="E43" s="20">
        <v>8457</v>
      </c>
      <c r="F43" s="3">
        <v>22706</v>
      </c>
      <c r="G43" s="3">
        <v>31163</v>
      </c>
      <c r="H43" s="20">
        <v>4962</v>
      </c>
      <c r="I43" s="3">
        <v>14775</v>
      </c>
      <c r="J43" s="3">
        <v>19737</v>
      </c>
    </row>
    <row r="44" spans="1:10" x14ac:dyDescent="0.2">
      <c r="A44" s="13">
        <v>42</v>
      </c>
      <c r="B44" s="20">
        <v>93</v>
      </c>
      <c r="C44" s="3">
        <v>382</v>
      </c>
      <c r="D44" s="3">
        <v>475</v>
      </c>
      <c r="E44" s="20">
        <v>22371</v>
      </c>
      <c r="F44" s="3">
        <v>76116</v>
      </c>
      <c r="G44" s="3">
        <v>98487</v>
      </c>
      <c r="H44" s="20">
        <v>13420</v>
      </c>
      <c r="I44" s="3">
        <v>44617</v>
      </c>
      <c r="J44" s="3">
        <v>58037</v>
      </c>
    </row>
    <row r="45" spans="1:10" x14ac:dyDescent="0.2">
      <c r="A45" s="13">
        <v>43</v>
      </c>
      <c r="B45" s="20">
        <v>30</v>
      </c>
      <c r="C45" s="3">
        <v>84</v>
      </c>
      <c r="D45" s="3">
        <v>114</v>
      </c>
      <c r="E45" s="20">
        <v>5321</v>
      </c>
      <c r="F45" s="3">
        <v>13994</v>
      </c>
      <c r="G45" s="3">
        <v>19315</v>
      </c>
      <c r="H45" s="20">
        <v>2769</v>
      </c>
      <c r="I45" s="3">
        <v>6893</v>
      </c>
      <c r="J45" s="3">
        <v>9662</v>
      </c>
    </row>
    <row r="46" spans="1:10" x14ac:dyDescent="0.2">
      <c r="A46" s="13">
        <v>44</v>
      </c>
      <c r="B46" s="20">
        <v>254</v>
      </c>
      <c r="C46" s="3">
        <v>1332</v>
      </c>
      <c r="D46" s="3">
        <v>1586</v>
      </c>
      <c r="E46" s="20">
        <v>47222</v>
      </c>
      <c r="F46" s="3">
        <v>179683</v>
      </c>
      <c r="G46" s="3">
        <v>226905</v>
      </c>
      <c r="H46" s="20">
        <v>25670</v>
      </c>
      <c r="I46" s="3">
        <v>109311</v>
      </c>
      <c r="J46" s="3">
        <v>134981</v>
      </c>
    </row>
    <row r="47" spans="1:10" x14ac:dyDescent="0.2">
      <c r="A47" s="13">
        <v>45</v>
      </c>
      <c r="B47" s="20">
        <v>272</v>
      </c>
      <c r="C47" s="3">
        <v>1185</v>
      </c>
      <c r="D47" s="3">
        <v>1457</v>
      </c>
      <c r="E47" s="20">
        <v>14292</v>
      </c>
      <c r="F47" s="3">
        <v>61547</v>
      </c>
      <c r="G47" s="3">
        <v>75839</v>
      </c>
      <c r="H47" s="20">
        <v>9985</v>
      </c>
      <c r="I47" s="3">
        <v>43326</v>
      </c>
      <c r="J47" s="3">
        <v>53311</v>
      </c>
    </row>
    <row r="48" spans="1:10" x14ac:dyDescent="0.2">
      <c r="A48" s="13">
        <v>46</v>
      </c>
      <c r="B48" s="20">
        <v>35</v>
      </c>
      <c r="C48" s="3">
        <v>56</v>
      </c>
      <c r="D48" s="3">
        <v>91</v>
      </c>
      <c r="E48" s="20">
        <v>3732</v>
      </c>
      <c r="F48" s="3">
        <v>7544</v>
      </c>
      <c r="G48" s="3">
        <v>11276</v>
      </c>
      <c r="H48" s="20">
        <v>1427</v>
      </c>
      <c r="I48" s="3">
        <v>3596</v>
      </c>
      <c r="J48" s="3">
        <v>5023</v>
      </c>
    </row>
    <row r="49" spans="1:10" x14ac:dyDescent="0.2">
      <c r="A49" s="13">
        <v>47</v>
      </c>
      <c r="B49" s="20">
        <v>41</v>
      </c>
      <c r="C49" s="3">
        <v>143</v>
      </c>
      <c r="D49" s="3">
        <v>184</v>
      </c>
      <c r="E49" s="20">
        <v>9658</v>
      </c>
      <c r="F49" s="3">
        <v>22722</v>
      </c>
      <c r="G49" s="3">
        <v>32380</v>
      </c>
      <c r="H49" s="20">
        <v>5663</v>
      </c>
      <c r="I49" s="3">
        <v>13767</v>
      </c>
      <c r="J49" s="3">
        <v>19430</v>
      </c>
    </row>
    <row r="50" spans="1:10" x14ac:dyDescent="0.2">
      <c r="A50" s="13">
        <v>48</v>
      </c>
      <c r="B50" s="20" t="s">
        <v>69</v>
      </c>
      <c r="C50" s="3" t="s">
        <v>69</v>
      </c>
      <c r="D50" s="3">
        <v>21</v>
      </c>
      <c r="E50" s="20">
        <v>1591</v>
      </c>
      <c r="F50" s="3">
        <v>4122</v>
      </c>
      <c r="G50" s="3">
        <v>5713</v>
      </c>
      <c r="H50" s="20">
        <v>1354</v>
      </c>
      <c r="I50" s="3">
        <v>3111</v>
      </c>
      <c r="J50" s="3">
        <v>4465</v>
      </c>
    </row>
    <row r="51" spans="1:10" x14ac:dyDescent="0.2">
      <c r="A51" s="13">
        <v>49</v>
      </c>
      <c r="B51" s="20">
        <v>31</v>
      </c>
      <c r="C51" s="3">
        <v>247</v>
      </c>
      <c r="D51" s="3">
        <v>278</v>
      </c>
      <c r="E51" s="20">
        <v>15254</v>
      </c>
      <c r="F51" s="3">
        <v>54994</v>
      </c>
      <c r="G51" s="3">
        <v>70248</v>
      </c>
      <c r="H51" s="20">
        <v>8851</v>
      </c>
      <c r="I51" s="3">
        <v>32700</v>
      </c>
      <c r="J51" s="3">
        <v>41551</v>
      </c>
    </row>
    <row r="52" spans="1:10" x14ac:dyDescent="0.2">
      <c r="A52" s="13">
        <v>50</v>
      </c>
      <c r="B52" s="20">
        <v>29</v>
      </c>
      <c r="C52" s="3">
        <v>131</v>
      </c>
      <c r="D52" s="3">
        <v>160</v>
      </c>
      <c r="E52" s="20">
        <v>10536</v>
      </c>
      <c r="F52" s="3">
        <v>33478</v>
      </c>
      <c r="G52" s="3">
        <v>44014</v>
      </c>
      <c r="H52" s="20">
        <v>5983</v>
      </c>
      <c r="I52" s="3">
        <v>20363</v>
      </c>
      <c r="J52" s="3">
        <v>26346</v>
      </c>
    </row>
    <row r="53" spans="1:10" x14ac:dyDescent="0.2">
      <c r="A53" s="13">
        <v>51</v>
      </c>
      <c r="B53" s="20">
        <v>89</v>
      </c>
      <c r="C53" s="3">
        <v>272</v>
      </c>
      <c r="D53" s="3">
        <v>361</v>
      </c>
      <c r="E53" s="20">
        <v>21436</v>
      </c>
      <c r="F53" s="3">
        <v>72393</v>
      </c>
      <c r="G53" s="3">
        <v>93829</v>
      </c>
      <c r="H53" s="20">
        <v>10998</v>
      </c>
      <c r="I53" s="3">
        <v>42971</v>
      </c>
      <c r="J53" s="3">
        <v>53969</v>
      </c>
    </row>
    <row r="54" spans="1:10" x14ac:dyDescent="0.2">
      <c r="A54" s="13">
        <v>52</v>
      </c>
      <c r="B54" s="20">
        <v>192</v>
      </c>
      <c r="C54" s="3">
        <v>699</v>
      </c>
      <c r="D54" s="3">
        <v>891</v>
      </c>
      <c r="E54" s="20">
        <v>6104</v>
      </c>
      <c r="F54" s="3">
        <v>13924</v>
      </c>
      <c r="G54" s="3">
        <v>20028</v>
      </c>
      <c r="H54" s="20">
        <v>3135</v>
      </c>
      <c r="I54" s="3">
        <v>8372</v>
      </c>
      <c r="J54" s="3">
        <v>11507</v>
      </c>
    </row>
    <row r="55" spans="1:10" x14ac:dyDescent="0.2">
      <c r="A55" s="13">
        <v>53</v>
      </c>
      <c r="B55" s="20" t="s">
        <v>69</v>
      </c>
      <c r="C55" s="3" t="s">
        <v>69</v>
      </c>
      <c r="D55" s="3">
        <v>59</v>
      </c>
      <c r="E55" s="20">
        <v>7604</v>
      </c>
      <c r="F55" s="3">
        <v>28777</v>
      </c>
      <c r="G55" s="3">
        <v>36381</v>
      </c>
      <c r="H55" s="20">
        <v>4936</v>
      </c>
      <c r="I55" s="3">
        <v>16250</v>
      </c>
      <c r="J55" s="3">
        <v>21186</v>
      </c>
    </row>
    <row r="56" spans="1:10" x14ac:dyDescent="0.2">
      <c r="A56" s="13">
        <v>54</v>
      </c>
      <c r="B56" s="20">
        <v>157</v>
      </c>
      <c r="C56" s="3">
        <v>633</v>
      </c>
      <c r="D56" s="3">
        <v>790</v>
      </c>
      <c r="E56" s="20">
        <v>25288</v>
      </c>
      <c r="F56" s="3">
        <v>84812</v>
      </c>
      <c r="G56" s="3">
        <v>110100</v>
      </c>
      <c r="H56" s="20">
        <v>14394</v>
      </c>
      <c r="I56" s="3">
        <v>59866</v>
      </c>
      <c r="J56" s="3">
        <v>74260</v>
      </c>
    </row>
    <row r="57" spans="1:10" x14ac:dyDescent="0.2">
      <c r="A57" s="13">
        <v>55</v>
      </c>
      <c r="B57" s="20">
        <v>19</v>
      </c>
      <c r="C57" s="3">
        <v>78</v>
      </c>
      <c r="D57" s="3">
        <v>97</v>
      </c>
      <c r="E57" s="20">
        <v>6617</v>
      </c>
      <c r="F57" s="3">
        <v>18208</v>
      </c>
      <c r="G57" s="3">
        <v>24825</v>
      </c>
      <c r="H57" s="20">
        <v>3449</v>
      </c>
      <c r="I57" s="3">
        <v>10202</v>
      </c>
      <c r="J57" s="3">
        <v>13651</v>
      </c>
    </row>
    <row r="58" spans="1:10" x14ac:dyDescent="0.2">
      <c r="A58" s="13">
        <v>56</v>
      </c>
      <c r="B58" s="20">
        <v>118</v>
      </c>
      <c r="C58" s="3">
        <v>316</v>
      </c>
      <c r="D58" s="3">
        <v>434</v>
      </c>
      <c r="E58" s="20">
        <v>21612</v>
      </c>
      <c r="F58" s="3">
        <v>51284</v>
      </c>
      <c r="G58" s="3">
        <v>72896</v>
      </c>
      <c r="H58" s="20">
        <v>12313</v>
      </c>
      <c r="I58" s="3">
        <v>28238</v>
      </c>
      <c r="J58" s="3">
        <v>40551</v>
      </c>
    </row>
    <row r="59" spans="1:10" x14ac:dyDescent="0.2">
      <c r="A59" s="13">
        <v>57</v>
      </c>
      <c r="B59" s="20">
        <v>207</v>
      </c>
      <c r="C59" s="3">
        <v>594</v>
      </c>
      <c r="D59" s="3">
        <v>801</v>
      </c>
      <c r="E59" s="20">
        <v>34118</v>
      </c>
      <c r="F59" s="3">
        <v>102622</v>
      </c>
      <c r="G59" s="3">
        <v>136740</v>
      </c>
      <c r="H59" s="20">
        <v>22270</v>
      </c>
      <c r="I59" s="3">
        <v>73162</v>
      </c>
      <c r="J59" s="3">
        <v>95432</v>
      </c>
    </row>
    <row r="60" spans="1:10" x14ac:dyDescent="0.2">
      <c r="A60" s="13">
        <v>58</v>
      </c>
      <c r="B60" s="20">
        <v>30</v>
      </c>
      <c r="C60" s="3">
        <v>116</v>
      </c>
      <c r="D60" s="3">
        <v>146</v>
      </c>
      <c r="E60" s="20">
        <v>6732</v>
      </c>
      <c r="F60" s="3">
        <v>13885</v>
      </c>
      <c r="G60" s="3">
        <v>20617</v>
      </c>
      <c r="H60" s="20">
        <v>5237</v>
      </c>
      <c r="I60" s="3">
        <v>10873</v>
      </c>
      <c r="J60" s="3">
        <v>16110</v>
      </c>
    </row>
    <row r="61" spans="1:10" x14ac:dyDescent="0.2">
      <c r="A61" s="13">
        <v>59</v>
      </c>
      <c r="B61" s="20">
        <v>733</v>
      </c>
      <c r="C61" s="3">
        <v>2365</v>
      </c>
      <c r="D61" s="3">
        <v>3098</v>
      </c>
      <c r="E61" s="20">
        <v>85015</v>
      </c>
      <c r="F61" s="3">
        <v>274403</v>
      </c>
      <c r="G61" s="3">
        <v>359418</v>
      </c>
      <c r="H61" s="20">
        <v>52320</v>
      </c>
      <c r="I61" s="3">
        <v>191862</v>
      </c>
      <c r="J61" s="3">
        <v>244182</v>
      </c>
    </row>
    <row r="62" spans="1:10" x14ac:dyDescent="0.2">
      <c r="A62" s="13">
        <v>60</v>
      </c>
      <c r="B62" s="20">
        <v>257</v>
      </c>
      <c r="C62" s="3">
        <v>620</v>
      </c>
      <c r="D62" s="3">
        <v>877</v>
      </c>
      <c r="E62" s="20">
        <v>17378</v>
      </c>
      <c r="F62" s="3">
        <v>55915</v>
      </c>
      <c r="G62" s="3">
        <v>73293</v>
      </c>
      <c r="H62" s="20">
        <v>11155</v>
      </c>
      <c r="I62" s="3">
        <v>40418</v>
      </c>
      <c r="J62" s="3">
        <v>51573</v>
      </c>
    </row>
    <row r="63" spans="1:10" x14ac:dyDescent="0.2">
      <c r="A63" s="13">
        <v>61</v>
      </c>
      <c r="B63" s="20">
        <v>39</v>
      </c>
      <c r="C63" s="3">
        <v>88</v>
      </c>
      <c r="D63" s="3">
        <v>127</v>
      </c>
      <c r="E63" s="20">
        <v>4883</v>
      </c>
      <c r="F63" s="3">
        <v>14743</v>
      </c>
      <c r="G63" s="3">
        <v>19626</v>
      </c>
      <c r="H63" s="20">
        <v>2192</v>
      </c>
      <c r="I63" s="3">
        <v>6736</v>
      </c>
      <c r="J63" s="3">
        <v>8928</v>
      </c>
    </row>
    <row r="64" spans="1:10" x14ac:dyDescent="0.2">
      <c r="A64" s="13">
        <v>62</v>
      </c>
      <c r="B64" s="20">
        <v>219</v>
      </c>
      <c r="C64" s="3">
        <v>842</v>
      </c>
      <c r="D64" s="3">
        <v>1061</v>
      </c>
      <c r="E64" s="20">
        <v>40037</v>
      </c>
      <c r="F64" s="3">
        <v>114113</v>
      </c>
      <c r="G64" s="3">
        <v>154150</v>
      </c>
      <c r="H64" s="20">
        <v>23433</v>
      </c>
      <c r="I64" s="3">
        <v>83250</v>
      </c>
      <c r="J64" s="3">
        <v>106683</v>
      </c>
    </row>
    <row r="65" spans="1:10" x14ac:dyDescent="0.2">
      <c r="A65" s="13">
        <v>63</v>
      </c>
      <c r="B65" s="20">
        <v>82</v>
      </c>
      <c r="C65" s="3">
        <v>283</v>
      </c>
      <c r="D65" s="3">
        <v>365</v>
      </c>
      <c r="E65" s="20">
        <v>21490</v>
      </c>
      <c r="F65" s="3">
        <v>62051</v>
      </c>
      <c r="G65" s="3">
        <v>83541</v>
      </c>
      <c r="H65" s="20">
        <v>10755</v>
      </c>
      <c r="I65" s="3">
        <v>33121</v>
      </c>
      <c r="J65" s="3">
        <v>43876</v>
      </c>
    </row>
    <row r="66" spans="1:10" x14ac:dyDescent="0.2">
      <c r="A66" s="13">
        <v>64</v>
      </c>
      <c r="B66" s="20">
        <v>114</v>
      </c>
      <c r="C66" s="3">
        <v>407</v>
      </c>
      <c r="D66" s="3">
        <v>521</v>
      </c>
      <c r="E66" s="20">
        <v>32543</v>
      </c>
      <c r="F66" s="3">
        <v>80163</v>
      </c>
      <c r="G66" s="3">
        <v>112706</v>
      </c>
      <c r="H66" s="20">
        <v>16122</v>
      </c>
      <c r="I66" s="3">
        <v>40278</v>
      </c>
      <c r="J66" s="3">
        <v>56400</v>
      </c>
    </row>
    <row r="67" spans="1:10" x14ac:dyDescent="0.2">
      <c r="A67" s="13">
        <v>65</v>
      </c>
      <c r="B67" s="20">
        <v>14</v>
      </c>
      <c r="C67" s="3">
        <v>52</v>
      </c>
      <c r="D67" s="3">
        <v>66</v>
      </c>
      <c r="E67" s="20">
        <v>5908</v>
      </c>
      <c r="F67" s="3">
        <v>14345</v>
      </c>
      <c r="G67" s="3">
        <v>20253</v>
      </c>
      <c r="H67" s="20">
        <v>2799</v>
      </c>
      <c r="I67" s="3">
        <v>7143</v>
      </c>
      <c r="J67" s="3">
        <v>9942</v>
      </c>
    </row>
    <row r="68" spans="1:10" x14ac:dyDescent="0.2">
      <c r="A68" s="13">
        <v>66</v>
      </c>
      <c r="B68" s="20">
        <v>62</v>
      </c>
      <c r="C68" s="3">
        <v>197</v>
      </c>
      <c r="D68" s="3">
        <v>259</v>
      </c>
      <c r="E68" s="20">
        <v>14987</v>
      </c>
      <c r="F68" s="3">
        <v>28929</v>
      </c>
      <c r="G68" s="3">
        <v>43916</v>
      </c>
      <c r="H68" s="20">
        <v>9762</v>
      </c>
      <c r="I68" s="3">
        <v>20848</v>
      </c>
      <c r="J68" s="3">
        <v>30610</v>
      </c>
    </row>
    <row r="69" spans="1:10" x14ac:dyDescent="0.2">
      <c r="A69" s="13">
        <v>67</v>
      </c>
      <c r="B69" s="20">
        <v>698</v>
      </c>
      <c r="C69" s="3">
        <v>1994</v>
      </c>
      <c r="D69" s="3">
        <v>2692</v>
      </c>
      <c r="E69" s="20">
        <v>56946</v>
      </c>
      <c r="F69" s="3">
        <v>172347</v>
      </c>
      <c r="G69" s="3">
        <v>229293</v>
      </c>
      <c r="H69" s="20">
        <v>40641</v>
      </c>
      <c r="I69" s="3">
        <v>142462</v>
      </c>
      <c r="J69" s="3">
        <v>183103</v>
      </c>
    </row>
    <row r="70" spans="1:10" x14ac:dyDescent="0.2">
      <c r="A70" s="13">
        <v>68</v>
      </c>
      <c r="B70" s="20">
        <v>310</v>
      </c>
      <c r="C70" s="3">
        <v>1301</v>
      </c>
      <c r="D70" s="3">
        <v>1611</v>
      </c>
      <c r="E70" s="20">
        <v>21695</v>
      </c>
      <c r="F70" s="3">
        <v>63800</v>
      </c>
      <c r="G70" s="3">
        <v>85495</v>
      </c>
      <c r="H70" s="20">
        <v>15303</v>
      </c>
      <c r="I70" s="3">
        <v>47473</v>
      </c>
      <c r="J70" s="3">
        <v>62776</v>
      </c>
    </row>
    <row r="71" spans="1:10" x14ac:dyDescent="0.2">
      <c r="A71" s="13">
        <v>69</v>
      </c>
      <c r="B71" s="20">
        <v>553</v>
      </c>
      <c r="C71" s="3">
        <v>2890</v>
      </c>
      <c r="D71" s="3">
        <v>3443</v>
      </c>
      <c r="E71" s="20">
        <v>64361</v>
      </c>
      <c r="F71" s="3">
        <v>280368</v>
      </c>
      <c r="G71" s="3">
        <v>344729</v>
      </c>
      <c r="H71" s="20">
        <v>46408</v>
      </c>
      <c r="I71" s="3">
        <v>209881</v>
      </c>
      <c r="J71" s="3">
        <v>256289</v>
      </c>
    </row>
    <row r="72" spans="1:10" x14ac:dyDescent="0.2">
      <c r="A72" s="13">
        <v>70</v>
      </c>
      <c r="B72" s="20">
        <v>11</v>
      </c>
      <c r="C72" s="3">
        <v>72</v>
      </c>
      <c r="D72" s="3">
        <v>83</v>
      </c>
      <c r="E72" s="20">
        <v>6536</v>
      </c>
      <c r="F72" s="3">
        <v>18173</v>
      </c>
      <c r="G72" s="3">
        <v>24709</v>
      </c>
      <c r="H72" s="20">
        <v>4038</v>
      </c>
      <c r="I72" s="3">
        <v>11559</v>
      </c>
      <c r="J72" s="3">
        <v>15597</v>
      </c>
    </row>
    <row r="73" spans="1:10" x14ac:dyDescent="0.2">
      <c r="A73" s="13">
        <v>71</v>
      </c>
      <c r="B73" s="20">
        <v>73</v>
      </c>
      <c r="C73" s="3">
        <v>263</v>
      </c>
      <c r="D73" s="3">
        <v>336</v>
      </c>
      <c r="E73" s="20">
        <v>14717</v>
      </c>
      <c r="F73" s="3">
        <v>42478</v>
      </c>
      <c r="G73" s="3">
        <v>57195</v>
      </c>
      <c r="H73" s="20">
        <v>7465</v>
      </c>
      <c r="I73" s="3">
        <v>22081</v>
      </c>
      <c r="J73" s="3">
        <v>29546</v>
      </c>
    </row>
    <row r="74" spans="1:10" x14ac:dyDescent="0.2">
      <c r="A74" s="13">
        <v>72</v>
      </c>
      <c r="B74" s="20">
        <v>54</v>
      </c>
      <c r="C74" s="3">
        <v>377</v>
      </c>
      <c r="D74" s="3">
        <v>431</v>
      </c>
      <c r="E74" s="20">
        <v>12020</v>
      </c>
      <c r="F74" s="3">
        <v>38554</v>
      </c>
      <c r="G74" s="3">
        <v>50574</v>
      </c>
      <c r="H74" s="20">
        <v>7001</v>
      </c>
      <c r="I74" s="3">
        <v>25219</v>
      </c>
      <c r="J74" s="3">
        <v>32220</v>
      </c>
    </row>
    <row r="75" spans="1:10" x14ac:dyDescent="0.2">
      <c r="A75" s="13">
        <v>73</v>
      </c>
      <c r="B75" s="20">
        <v>42</v>
      </c>
      <c r="C75" s="3">
        <v>208</v>
      </c>
      <c r="D75" s="3">
        <v>250</v>
      </c>
      <c r="E75" s="20">
        <v>12309</v>
      </c>
      <c r="F75" s="3">
        <v>45553</v>
      </c>
      <c r="G75" s="3">
        <v>57862</v>
      </c>
      <c r="H75" s="20">
        <v>6367</v>
      </c>
      <c r="I75" s="3">
        <v>20630</v>
      </c>
      <c r="J75" s="3">
        <v>26997</v>
      </c>
    </row>
    <row r="76" spans="1:10" x14ac:dyDescent="0.2">
      <c r="A76" s="13">
        <v>74</v>
      </c>
      <c r="B76" s="20">
        <v>103</v>
      </c>
      <c r="C76" s="3">
        <v>695</v>
      </c>
      <c r="D76" s="3">
        <v>798</v>
      </c>
      <c r="E76" s="20">
        <v>17086</v>
      </c>
      <c r="F76" s="3">
        <v>89860</v>
      </c>
      <c r="G76" s="3">
        <v>106946</v>
      </c>
      <c r="H76" s="20">
        <v>12092</v>
      </c>
      <c r="I76" s="3">
        <v>61248</v>
      </c>
      <c r="J76" s="3">
        <v>73340</v>
      </c>
    </row>
    <row r="77" spans="1:10" x14ac:dyDescent="0.2">
      <c r="A77" s="13">
        <v>75</v>
      </c>
      <c r="B77" s="20">
        <v>1148</v>
      </c>
      <c r="C77" s="3">
        <v>7261</v>
      </c>
      <c r="D77" s="3">
        <v>8409</v>
      </c>
      <c r="E77" s="20">
        <v>62682</v>
      </c>
      <c r="F77" s="3">
        <v>321103</v>
      </c>
      <c r="G77" s="3">
        <v>383785</v>
      </c>
      <c r="H77" s="20">
        <v>55386</v>
      </c>
      <c r="I77" s="3">
        <v>288027</v>
      </c>
      <c r="J77" s="3">
        <v>343413</v>
      </c>
    </row>
    <row r="78" spans="1:10" x14ac:dyDescent="0.2">
      <c r="A78" s="13">
        <v>76</v>
      </c>
      <c r="B78" s="20">
        <v>329</v>
      </c>
      <c r="C78" s="3">
        <v>1485</v>
      </c>
      <c r="D78" s="3">
        <v>1814</v>
      </c>
      <c r="E78" s="20">
        <v>37462</v>
      </c>
      <c r="F78" s="3">
        <v>109081</v>
      </c>
      <c r="G78" s="3">
        <v>146543</v>
      </c>
      <c r="H78" s="20">
        <v>21466</v>
      </c>
      <c r="I78" s="3">
        <v>72543</v>
      </c>
      <c r="J78" s="3">
        <v>94009</v>
      </c>
    </row>
    <row r="79" spans="1:10" x14ac:dyDescent="0.2">
      <c r="A79" s="13">
        <v>77</v>
      </c>
      <c r="B79" s="20">
        <v>530</v>
      </c>
      <c r="C79" s="3">
        <v>3304</v>
      </c>
      <c r="D79" s="3">
        <v>3834</v>
      </c>
      <c r="E79" s="20">
        <v>34042</v>
      </c>
      <c r="F79" s="3">
        <v>144276</v>
      </c>
      <c r="G79" s="3">
        <v>178318</v>
      </c>
      <c r="H79" s="20">
        <v>28664</v>
      </c>
      <c r="I79" s="3">
        <v>132360</v>
      </c>
      <c r="J79" s="3">
        <v>161024</v>
      </c>
    </row>
    <row r="80" spans="1:10" x14ac:dyDescent="0.2">
      <c r="A80" s="13">
        <v>78</v>
      </c>
      <c r="B80" s="20">
        <v>900</v>
      </c>
      <c r="C80" s="3">
        <v>5493</v>
      </c>
      <c r="D80" s="3">
        <v>6393</v>
      </c>
      <c r="E80" s="20">
        <v>38892</v>
      </c>
      <c r="F80" s="3">
        <v>191105</v>
      </c>
      <c r="G80" s="3">
        <v>229997</v>
      </c>
      <c r="H80" s="20">
        <v>32312</v>
      </c>
      <c r="I80" s="3">
        <v>168942</v>
      </c>
      <c r="J80" s="3">
        <v>201254</v>
      </c>
    </row>
    <row r="81" spans="1:10" x14ac:dyDescent="0.2">
      <c r="A81" s="13">
        <v>79</v>
      </c>
      <c r="B81" s="20">
        <v>14</v>
      </c>
      <c r="C81" s="3">
        <v>92</v>
      </c>
      <c r="D81" s="3">
        <v>106</v>
      </c>
      <c r="E81" s="20">
        <v>10155</v>
      </c>
      <c r="F81" s="3">
        <v>30370</v>
      </c>
      <c r="G81" s="3">
        <v>40525</v>
      </c>
      <c r="H81" s="20">
        <v>4627</v>
      </c>
      <c r="I81" s="3">
        <v>15820</v>
      </c>
      <c r="J81" s="3">
        <v>20447</v>
      </c>
    </row>
    <row r="82" spans="1:10" x14ac:dyDescent="0.2">
      <c r="A82" s="13">
        <v>80</v>
      </c>
      <c r="B82" s="20">
        <v>24</v>
      </c>
      <c r="C82" s="3">
        <v>175</v>
      </c>
      <c r="D82" s="3">
        <v>199</v>
      </c>
      <c r="E82" s="20">
        <v>16331</v>
      </c>
      <c r="F82" s="3">
        <v>38741</v>
      </c>
      <c r="G82" s="3">
        <v>55072</v>
      </c>
      <c r="H82" s="20">
        <v>7680</v>
      </c>
      <c r="I82" s="3">
        <v>22107</v>
      </c>
      <c r="J82" s="3">
        <v>29787</v>
      </c>
    </row>
    <row r="83" spans="1:10" x14ac:dyDescent="0.2">
      <c r="A83" s="13">
        <v>81</v>
      </c>
      <c r="B83" s="20">
        <v>70</v>
      </c>
      <c r="C83" s="3">
        <v>184</v>
      </c>
      <c r="D83" s="3">
        <v>254</v>
      </c>
      <c r="E83" s="20">
        <v>14557</v>
      </c>
      <c r="F83" s="3">
        <v>36321</v>
      </c>
      <c r="G83" s="3">
        <v>50878</v>
      </c>
      <c r="H83" s="20">
        <v>7787</v>
      </c>
      <c r="I83" s="3">
        <v>20374</v>
      </c>
      <c r="J83" s="3">
        <v>28161</v>
      </c>
    </row>
    <row r="84" spans="1:10" x14ac:dyDescent="0.2">
      <c r="A84" s="13">
        <v>82</v>
      </c>
      <c r="B84" s="20">
        <v>63</v>
      </c>
      <c r="C84" s="3">
        <v>292</v>
      </c>
      <c r="D84" s="3">
        <v>355</v>
      </c>
      <c r="E84" s="20">
        <v>11528</v>
      </c>
      <c r="F84" s="3">
        <v>31870</v>
      </c>
      <c r="G84" s="3">
        <v>43398</v>
      </c>
      <c r="H84" s="20">
        <v>6346</v>
      </c>
      <c r="I84" s="3">
        <v>21027</v>
      </c>
      <c r="J84" s="3">
        <v>27373</v>
      </c>
    </row>
    <row r="85" spans="1:10" x14ac:dyDescent="0.2">
      <c r="A85" s="13">
        <v>83</v>
      </c>
      <c r="B85" s="20">
        <v>403</v>
      </c>
      <c r="C85" s="3">
        <v>903</v>
      </c>
      <c r="D85" s="3">
        <v>1306</v>
      </c>
      <c r="E85" s="20">
        <v>48778</v>
      </c>
      <c r="F85" s="3">
        <v>109610</v>
      </c>
      <c r="G85" s="3">
        <v>158388</v>
      </c>
      <c r="H85" s="20">
        <v>32378</v>
      </c>
      <c r="I85" s="3">
        <v>83771</v>
      </c>
      <c r="J85" s="3">
        <v>116149</v>
      </c>
    </row>
    <row r="86" spans="1:10" x14ac:dyDescent="0.2">
      <c r="A86" s="13">
        <v>84</v>
      </c>
      <c r="B86" s="20">
        <v>92</v>
      </c>
      <c r="C86" s="3">
        <v>284</v>
      </c>
      <c r="D86" s="3">
        <v>376</v>
      </c>
      <c r="E86" s="20">
        <v>17588</v>
      </c>
      <c r="F86" s="3">
        <v>45803</v>
      </c>
      <c r="G86" s="3">
        <v>63391</v>
      </c>
      <c r="H86" s="20">
        <v>12432</v>
      </c>
      <c r="I86" s="3">
        <v>31721</v>
      </c>
      <c r="J86" s="3">
        <v>44153</v>
      </c>
    </row>
    <row r="87" spans="1:10" x14ac:dyDescent="0.2">
      <c r="A87" s="13">
        <v>85</v>
      </c>
      <c r="B87" s="20">
        <v>95</v>
      </c>
      <c r="C87" s="3">
        <v>346</v>
      </c>
      <c r="D87" s="3">
        <v>441</v>
      </c>
      <c r="E87" s="20">
        <v>15475</v>
      </c>
      <c r="F87" s="3">
        <v>52154</v>
      </c>
      <c r="G87" s="3">
        <v>67629</v>
      </c>
      <c r="H87" s="20">
        <v>8692</v>
      </c>
      <c r="I87" s="3">
        <v>29589</v>
      </c>
      <c r="J87" s="3">
        <v>38281</v>
      </c>
    </row>
    <row r="88" spans="1:10" x14ac:dyDescent="0.2">
      <c r="A88" s="13">
        <v>86</v>
      </c>
      <c r="B88" s="20">
        <v>24</v>
      </c>
      <c r="C88" s="3">
        <v>170</v>
      </c>
      <c r="D88" s="3">
        <v>194</v>
      </c>
      <c r="E88" s="20">
        <v>11834</v>
      </c>
      <c r="F88" s="3">
        <v>39711</v>
      </c>
      <c r="G88" s="3">
        <v>51545</v>
      </c>
      <c r="H88" s="20">
        <v>6031</v>
      </c>
      <c r="I88" s="3">
        <v>22675</v>
      </c>
      <c r="J88" s="3">
        <v>28706</v>
      </c>
    </row>
    <row r="89" spans="1:10" x14ac:dyDescent="0.2">
      <c r="A89" s="13">
        <v>87</v>
      </c>
      <c r="B89" s="20" t="s">
        <v>69</v>
      </c>
      <c r="C89" s="3" t="s">
        <v>69</v>
      </c>
      <c r="D89" s="3">
        <v>60</v>
      </c>
      <c r="E89" s="20">
        <v>11854</v>
      </c>
      <c r="F89" s="3">
        <v>28593</v>
      </c>
      <c r="G89" s="3">
        <v>40447</v>
      </c>
      <c r="H89" s="20">
        <v>4879</v>
      </c>
      <c r="I89" s="3">
        <v>12126</v>
      </c>
      <c r="J89" s="3">
        <v>17005</v>
      </c>
    </row>
    <row r="90" spans="1:10" x14ac:dyDescent="0.2">
      <c r="A90" s="13">
        <v>88</v>
      </c>
      <c r="B90" s="20">
        <v>39</v>
      </c>
      <c r="C90" s="3">
        <v>259</v>
      </c>
      <c r="D90" s="3">
        <v>298</v>
      </c>
      <c r="E90" s="20">
        <v>11205</v>
      </c>
      <c r="F90" s="3">
        <v>30869</v>
      </c>
      <c r="G90" s="3">
        <v>42074</v>
      </c>
      <c r="H90" s="20">
        <v>5856</v>
      </c>
      <c r="I90" s="3">
        <v>16733</v>
      </c>
      <c r="J90" s="3">
        <v>22589</v>
      </c>
    </row>
    <row r="91" spans="1:10" x14ac:dyDescent="0.2">
      <c r="A91" s="13">
        <v>89</v>
      </c>
      <c r="B91" s="20">
        <v>23</v>
      </c>
      <c r="C91" s="3">
        <v>146</v>
      </c>
      <c r="D91" s="3">
        <v>169</v>
      </c>
      <c r="E91" s="20">
        <v>7467</v>
      </c>
      <c r="F91" s="3">
        <v>18986</v>
      </c>
      <c r="G91" s="3">
        <v>26453</v>
      </c>
      <c r="H91" s="20">
        <v>3426</v>
      </c>
      <c r="I91" s="3">
        <v>10364</v>
      </c>
      <c r="J91" s="3">
        <v>13790</v>
      </c>
    </row>
    <row r="92" spans="1:10" x14ac:dyDescent="0.2">
      <c r="A92" s="13">
        <v>90</v>
      </c>
      <c r="B92" s="20">
        <v>34</v>
      </c>
      <c r="C92" s="3">
        <v>124</v>
      </c>
      <c r="D92" s="3">
        <v>158</v>
      </c>
      <c r="E92" s="20">
        <v>3352</v>
      </c>
      <c r="F92" s="3">
        <v>12069</v>
      </c>
      <c r="G92" s="3">
        <v>15421</v>
      </c>
      <c r="H92" s="20">
        <v>2195</v>
      </c>
      <c r="I92" s="3">
        <v>9145</v>
      </c>
      <c r="J92" s="3">
        <v>11340</v>
      </c>
    </row>
    <row r="93" spans="1:10" x14ac:dyDescent="0.2">
      <c r="A93" s="13">
        <v>91</v>
      </c>
      <c r="B93" s="20">
        <v>534</v>
      </c>
      <c r="C93" s="3">
        <v>2485</v>
      </c>
      <c r="D93" s="3">
        <v>3019</v>
      </c>
      <c r="E93" s="20">
        <v>34255</v>
      </c>
      <c r="F93" s="3">
        <v>154172</v>
      </c>
      <c r="G93" s="3">
        <v>188427</v>
      </c>
      <c r="H93" s="20">
        <v>24693</v>
      </c>
      <c r="I93" s="3">
        <v>126378</v>
      </c>
      <c r="J93" s="3">
        <v>151071</v>
      </c>
    </row>
    <row r="94" spans="1:10" x14ac:dyDescent="0.2">
      <c r="A94" s="13">
        <v>92</v>
      </c>
      <c r="B94" s="20">
        <v>761</v>
      </c>
      <c r="C94" s="3">
        <v>5498</v>
      </c>
      <c r="D94" s="3">
        <v>6259</v>
      </c>
      <c r="E94" s="20">
        <v>38073</v>
      </c>
      <c r="F94" s="3">
        <v>225025</v>
      </c>
      <c r="G94" s="3">
        <v>263098</v>
      </c>
      <c r="H94" s="20">
        <v>33783</v>
      </c>
      <c r="I94" s="3">
        <v>203450</v>
      </c>
      <c r="J94" s="3">
        <v>237233</v>
      </c>
    </row>
    <row r="95" spans="1:10" x14ac:dyDescent="0.2">
      <c r="A95" s="13">
        <v>93</v>
      </c>
      <c r="B95" s="20">
        <v>493</v>
      </c>
      <c r="C95" s="3">
        <v>1868</v>
      </c>
      <c r="D95" s="3">
        <v>2361</v>
      </c>
      <c r="E95" s="20">
        <v>41194</v>
      </c>
      <c r="F95" s="3">
        <v>176046</v>
      </c>
      <c r="G95" s="3">
        <v>217240</v>
      </c>
      <c r="H95" s="20">
        <v>35351</v>
      </c>
      <c r="I95" s="3">
        <v>161319</v>
      </c>
      <c r="J95" s="3">
        <v>196670</v>
      </c>
    </row>
    <row r="96" spans="1:10" x14ac:dyDescent="0.2">
      <c r="A96" s="13">
        <v>94</v>
      </c>
      <c r="B96" s="20">
        <v>456</v>
      </c>
      <c r="C96" s="3">
        <v>2450</v>
      </c>
      <c r="D96" s="3">
        <v>2906</v>
      </c>
      <c r="E96" s="20">
        <v>41987</v>
      </c>
      <c r="F96" s="3">
        <v>192571</v>
      </c>
      <c r="G96" s="3">
        <v>234558</v>
      </c>
      <c r="H96" s="20">
        <v>34671</v>
      </c>
      <c r="I96" s="3">
        <v>171345</v>
      </c>
      <c r="J96" s="3">
        <v>206016</v>
      </c>
    </row>
    <row r="97" spans="1:10" x14ac:dyDescent="0.2">
      <c r="A97" s="13">
        <v>95</v>
      </c>
      <c r="B97" s="20">
        <v>664</v>
      </c>
      <c r="C97" s="3">
        <v>2547</v>
      </c>
      <c r="D97" s="3">
        <v>3211</v>
      </c>
      <c r="E97" s="20">
        <v>33658</v>
      </c>
      <c r="F97" s="3">
        <v>151613</v>
      </c>
      <c r="G97" s="3">
        <v>185271</v>
      </c>
      <c r="H97" s="20">
        <v>28792</v>
      </c>
      <c r="I97" s="3">
        <v>142662</v>
      </c>
      <c r="J97" s="3">
        <v>171454</v>
      </c>
    </row>
    <row r="98" spans="1:10" x14ac:dyDescent="0.2">
      <c r="A98" s="13">
        <v>97</v>
      </c>
      <c r="B98" s="3">
        <v>286</v>
      </c>
      <c r="C98" s="3">
        <v>362</v>
      </c>
      <c r="D98" s="3">
        <v>648</v>
      </c>
      <c r="E98" s="3">
        <v>42344</v>
      </c>
      <c r="F98" s="3">
        <v>160692</v>
      </c>
      <c r="G98" s="3">
        <v>203036</v>
      </c>
      <c r="H98" s="3">
        <v>26404</v>
      </c>
      <c r="I98" s="3">
        <v>100256</v>
      </c>
      <c r="J98" s="3">
        <v>126660</v>
      </c>
    </row>
    <row r="99" spans="1:10" x14ac:dyDescent="0.2">
      <c r="A99" s="14">
        <v>98</v>
      </c>
      <c r="B99" s="6" t="s">
        <v>69</v>
      </c>
      <c r="C99" s="6" t="s">
        <v>69</v>
      </c>
      <c r="D99" s="6" t="s">
        <v>69</v>
      </c>
      <c r="E99" s="6">
        <v>24</v>
      </c>
      <c r="F99" s="6">
        <v>147</v>
      </c>
      <c r="G99" s="6">
        <v>171</v>
      </c>
      <c r="H99" s="6">
        <v>17</v>
      </c>
      <c r="I99" s="6">
        <v>135</v>
      </c>
      <c r="J99" s="6">
        <v>152</v>
      </c>
    </row>
    <row r="100" spans="1:10" x14ac:dyDescent="0.2">
      <c r="A100" s="15" t="s">
        <v>0</v>
      </c>
      <c r="B100" s="6">
        <v>16971</v>
      </c>
      <c r="C100" s="6">
        <v>72707</v>
      </c>
      <c r="D100" s="6">
        <v>89678</v>
      </c>
      <c r="E100" s="6">
        <v>2048394</v>
      </c>
      <c r="F100" s="6">
        <v>6899967</v>
      </c>
      <c r="G100" s="6">
        <v>8948361</v>
      </c>
      <c r="H100" s="6">
        <v>1321661</v>
      </c>
      <c r="I100" s="6">
        <v>4927967</v>
      </c>
      <c r="J100" s="6">
        <v>6249628</v>
      </c>
    </row>
  </sheetData>
  <mergeCells count="3">
    <mergeCell ref="B1:D1"/>
    <mergeCell ref="E1:G1"/>
    <mergeCell ref="H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EA23-7746-7A48-94F5-1CDC0D33A7BB}">
  <dimension ref="A1:J100"/>
  <sheetViews>
    <sheetView workbookViewId="0">
      <selection activeCell="C2" sqref="C2"/>
    </sheetView>
  </sheetViews>
  <sheetFormatPr baseColWidth="10" defaultRowHeight="15" x14ac:dyDescent="0.2"/>
  <cols>
    <col min="1" max="1" width="5" bestFit="1" customWidth="1"/>
    <col min="2" max="2" width="13" bestFit="1" customWidth="1"/>
    <col min="3" max="3" width="17" bestFit="1" customWidth="1"/>
    <col min="4" max="4" width="8.5" bestFit="1" customWidth="1"/>
    <col min="5" max="5" width="13" bestFit="1" customWidth="1"/>
    <col min="6" max="6" width="17" bestFit="1" customWidth="1"/>
    <col min="7" max="7" width="9.5" bestFit="1" customWidth="1"/>
    <col min="8" max="8" width="13" bestFit="1" customWidth="1"/>
    <col min="9" max="9" width="17" bestFit="1" customWidth="1"/>
    <col min="10" max="10" width="9.5" bestFit="1" customWidth="1"/>
  </cols>
  <sheetData>
    <row r="1" spans="1:10" x14ac:dyDescent="0.2">
      <c r="B1" s="40">
        <v>2019</v>
      </c>
      <c r="C1" s="41"/>
      <c r="D1" s="42"/>
      <c r="E1" s="40">
        <v>2020</v>
      </c>
      <c r="F1" s="41"/>
      <c r="G1" s="42"/>
      <c r="H1" s="40">
        <v>2021</v>
      </c>
      <c r="I1" s="41"/>
      <c r="J1" s="42"/>
    </row>
    <row r="2" spans="1:10" x14ac:dyDescent="0.2">
      <c r="A2" s="11" t="s">
        <v>56</v>
      </c>
      <c r="B2" s="11" t="s">
        <v>62</v>
      </c>
      <c r="C2" s="11" t="s">
        <v>63</v>
      </c>
      <c r="D2" s="4" t="s">
        <v>76</v>
      </c>
      <c r="E2" s="11" t="s">
        <v>62</v>
      </c>
      <c r="F2" s="11" t="s">
        <v>63</v>
      </c>
      <c r="G2" s="4" t="s">
        <v>0</v>
      </c>
      <c r="H2" s="11" t="s">
        <v>62</v>
      </c>
      <c r="I2" s="11" t="s">
        <v>63</v>
      </c>
      <c r="J2" s="4" t="s">
        <v>0</v>
      </c>
    </row>
    <row r="3" spans="1:10" x14ac:dyDescent="0.2">
      <c r="A3" s="12">
        <v>1</v>
      </c>
      <c r="B3" s="7">
        <v>201</v>
      </c>
      <c r="C3" s="7">
        <v>344</v>
      </c>
      <c r="D3" s="17">
        <f>B3/(B3+C3)</f>
        <v>0.3688073394495413</v>
      </c>
      <c r="E3" s="7">
        <v>86908</v>
      </c>
      <c r="F3" s="7">
        <v>47229</v>
      </c>
      <c r="G3" s="17">
        <f>E3/(E3+F3)</f>
        <v>0.64790475409469428</v>
      </c>
      <c r="H3" s="7">
        <v>54853</v>
      </c>
      <c r="I3" s="7">
        <v>36108</v>
      </c>
      <c r="J3" s="17">
        <f>H3/(H3+I3)</f>
        <v>0.60303866492232938</v>
      </c>
    </row>
    <row r="4" spans="1:10" x14ac:dyDescent="0.2">
      <c r="A4" s="13">
        <v>2</v>
      </c>
      <c r="B4" s="3">
        <v>231</v>
      </c>
      <c r="C4" s="3">
        <v>117</v>
      </c>
      <c r="D4" s="17">
        <f t="shared" ref="D4:D67" si="0">B4/(B4+C4)</f>
        <v>0.66379310344827591</v>
      </c>
      <c r="E4" s="3">
        <v>53267</v>
      </c>
      <c r="F4" s="3">
        <v>22670</v>
      </c>
      <c r="G4" s="17">
        <f t="shared" ref="G4:G67" si="1">E4/(E4+F4)</f>
        <v>0.70146305490077299</v>
      </c>
      <c r="H4" s="3">
        <v>28753</v>
      </c>
      <c r="I4" s="3">
        <v>14838</v>
      </c>
      <c r="J4" s="17">
        <f t="shared" ref="J4:J67" si="2">H4/(H4+I4)</f>
        <v>0.65960863480993781</v>
      </c>
    </row>
    <row r="5" spans="1:10" x14ac:dyDescent="0.2">
      <c r="A5" s="13">
        <v>3</v>
      </c>
      <c r="B5" s="3">
        <v>92</v>
      </c>
      <c r="C5" s="3">
        <v>139</v>
      </c>
      <c r="D5" s="17">
        <f t="shared" si="0"/>
        <v>0.39826839826839827</v>
      </c>
      <c r="E5" s="3">
        <v>39521</v>
      </c>
      <c r="F5" s="3">
        <v>14698</v>
      </c>
      <c r="G5" s="17">
        <f t="shared" si="1"/>
        <v>0.72891421826297054</v>
      </c>
      <c r="H5" s="3">
        <v>24249</v>
      </c>
      <c r="I5" s="3">
        <v>10307</v>
      </c>
      <c r="J5" s="17">
        <f t="shared" si="2"/>
        <v>0.70173052436624606</v>
      </c>
    </row>
    <row r="6" spans="1:10" x14ac:dyDescent="0.2">
      <c r="A6" s="13">
        <v>4</v>
      </c>
      <c r="B6" s="3">
        <v>20</v>
      </c>
      <c r="C6" s="3">
        <v>97</v>
      </c>
      <c r="D6" s="17">
        <f t="shared" si="0"/>
        <v>0.17094017094017094</v>
      </c>
      <c r="E6" s="3">
        <v>19370</v>
      </c>
      <c r="F6" s="3">
        <v>12123</v>
      </c>
      <c r="G6" s="17">
        <f t="shared" si="1"/>
        <v>0.61505731432381794</v>
      </c>
      <c r="H6" s="3">
        <v>13593</v>
      </c>
      <c r="I6" s="3">
        <v>11046</v>
      </c>
      <c r="J6" s="17">
        <f t="shared" si="2"/>
        <v>0.5516863509070985</v>
      </c>
    </row>
    <row r="7" spans="1:10" x14ac:dyDescent="0.2">
      <c r="A7" s="13">
        <v>5</v>
      </c>
      <c r="B7" s="3">
        <v>70</v>
      </c>
      <c r="C7" s="3">
        <v>70</v>
      </c>
      <c r="D7" s="17">
        <f t="shared" si="0"/>
        <v>0.5</v>
      </c>
      <c r="E7" s="3">
        <v>25177</v>
      </c>
      <c r="F7" s="3">
        <v>13965</v>
      </c>
      <c r="G7" s="17">
        <f t="shared" si="1"/>
        <v>0.64322211435286902</v>
      </c>
      <c r="H7" s="3">
        <v>16546</v>
      </c>
      <c r="I7" s="3">
        <v>9965</v>
      </c>
      <c r="J7" s="17">
        <f t="shared" si="2"/>
        <v>0.62411829052091583</v>
      </c>
    </row>
    <row r="8" spans="1:10" x14ac:dyDescent="0.2">
      <c r="A8" s="13">
        <v>6</v>
      </c>
      <c r="B8" s="3">
        <v>841</v>
      </c>
      <c r="C8" s="3">
        <v>879</v>
      </c>
      <c r="D8" s="17">
        <f t="shared" si="0"/>
        <v>0.48895348837209301</v>
      </c>
      <c r="E8" s="3">
        <v>224320</v>
      </c>
      <c r="F8" s="3">
        <v>197699</v>
      </c>
      <c r="G8" s="17">
        <f t="shared" si="1"/>
        <v>0.53154004914470676</v>
      </c>
      <c r="H8" s="3">
        <v>176449</v>
      </c>
      <c r="I8" s="3">
        <v>166756</v>
      </c>
      <c r="J8" s="17">
        <f t="shared" si="2"/>
        <v>0.51412129776664095</v>
      </c>
    </row>
    <row r="9" spans="1:10" x14ac:dyDescent="0.2">
      <c r="A9" s="13">
        <v>7</v>
      </c>
      <c r="B9" s="3">
        <v>73</v>
      </c>
      <c r="C9" s="3">
        <v>198</v>
      </c>
      <c r="D9" s="17">
        <f t="shared" si="0"/>
        <v>0.26937269372693728</v>
      </c>
      <c r="E9" s="3">
        <v>40900</v>
      </c>
      <c r="F9" s="3">
        <v>19211</v>
      </c>
      <c r="G9" s="17">
        <f t="shared" si="1"/>
        <v>0.6804079120294122</v>
      </c>
      <c r="H9" s="3">
        <v>17018</v>
      </c>
      <c r="I9" s="3">
        <v>10723</v>
      </c>
      <c r="J9" s="17">
        <f t="shared" si="2"/>
        <v>0.6134602213330449</v>
      </c>
    </row>
    <row r="10" spans="1:10" x14ac:dyDescent="0.2">
      <c r="A10" s="13">
        <v>8</v>
      </c>
      <c r="B10" s="3">
        <v>25</v>
      </c>
      <c r="C10" s="3">
        <v>109</v>
      </c>
      <c r="D10" s="17">
        <f t="shared" si="0"/>
        <v>0.18656716417910449</v>
      </c>
      <c r="E10" s="3">
        <v>37230</v>
      </c>
      <c r="F10" s="3">
        <v>18401</v>
      </c>
      <c r="G10" s="17">
        <f t="shared" si="1"/>
        <v>0.66923118405205728</v>
      </c>
      <c r="H10" s="3">
        <v>20651</v>
      </c>
      <c r="I10" s="3">
        <v>10374</v>
      </c>
      <c r="J10" s="17">
        <f t="shared" si="2"/>
        <v>0.66562449637389198</v>
      </c>
    </row>
    <row r="11" spans="1:10" x14ac:dyDescent="0.2">
      <c r="A11" s="13">
        <v>9</v>
      </c>
      <c r="B11" s="3">
        <v>47</v>
      </c>
      <c r="C11" s="3">
        <v>185</v>
      </c>
      <c r="D11" s="17">
        <f t="shared" si="0"/>
        <v>0.20258620689655171</v>
      </c>
      <c r="E11" s="3">
        <v>11870</v>
      </c>
      <c r="F11" s="3">
        <v>8551</v>
      </c>
      <c r="G11" s="17">
        <f t="shared" si="1"/>
        <v>0.58126438470202246</v>
      </c>
      <c r="H11" s="3">
        <v>7408</v>
      </c>
      <c r="I11" s="3">
        <v>6893</v>
      </c>
      <c r="J11" s="17">
        <f t="shared" si="2"/>
        <v>0.51800573386476467</v>
      </c>
    </row>
    <row r="12" spans="1:10" x14ac:dyDescent="0.2">
      <c r="A12" s="13">
        <v>10</v>
      </c>
      <c r="B12" s="3">
        <v>20</v>
      </c>
      <c r="C12" s="3">
        <v>1109</v>
      </c>
      <c r="D12" s="17">
        <f t="shared" si="0"/>
        <v>1.771479185119575E-2</v>
      </c>
      <c r="E12" s="3">
        <v>29957</v>
      </c>
      <c r="F12" s="3">
        <v>14728</v>
      </c>
      <c r="G12" s="17">
        <f t="shared" si="1"/>
        <v>0.6704039386818843</v>
      </c>
      <c r="H12" s="3">
        <v>17987</v>
      </c>
      <c r="I12" s="3">
        <v>11547</v>
      </c>
      <c r="J12" s="17">
        <f t="shared" si="2"/>
        <v>0.60902688426897811</v>
      </c>
    </row>
    <row r="13" spans="1:10" x14ac:dyDescent="0.2">
      <c r="A13" s="13">
        <v>11</v>
      </c>
      <c r="B13" s="3">
        <v>178</v>
      </c>
      <c r="C13" s="3">
        <v>174</v>
      </c>
      <c r="D13" s="17">
        <f t="shared" si="0"/>
        <v>0.50568181818181823</v>
      </c>
      <c r="E13" s="3">
        <v>49558</v>
      </c>
      <c r="F13" s="3">
        <v>31736</v>
      </c>
      <c r="G13" s="17">
        <f t="shared" si="1"/>
        <v>0.6096144856939012</v>
      </c>
      <c r="H13" s="3">
        <v>30630</v>
      </c>
      <c r="I13" s="3">
        <v>22473</v>
      </c>
      <c r="J13" s="17">
        <f t="shared" si="2"/>
        <v>0.57680357041975028</v>
      </c>
    </row>
    <row r="14" spans="1:10" x14ac:dyDescent="0.2">
      <c r="A14" s="13">
        <v>12</v>
      </c>
      <c r="B14" s="3">
        <v>16</v>
      </c>
      <c r="C14" s="3">
        <v>136</v>
      </c>
      <c r="D14" s="17">
        <f t="shared" si="0"/>
        <v>0.10526315789473684</v>
      </c>
      <c r="E14" s="3">
        <v>20229</v>
      </c>
      <c r="F14" s="3">
        <v>14909</v>
      </c>
      <c r="G14" s="17">
        <f t="shared" si="1"/>
        <v>0.57570151972223804</v>
      </c>
      <c r="H14" s="3">
        <v>10358</v>
      </c>
      <c r="I14" s="3">
        <v>9842</v>
      </c>
      <c r="J14" s="17">
        <f t="shared" si="2"/>
        <v>0.51277227722772278</v>
      </c>
    </row>
    <row r="15" spans="1:10" x14ac:dyDescent="0.2">
      <c r="A15" s="13">
        <v>13</v>
      </c>
      <c r="B15" s="3">
        <v>1181</v>
      </c>
      <c r="C15" s="3">
        <v>2355</v>
      </c>
      <c r="D15" s="17">
        <f t="shared" si="0"/>
        <v>0.33399321266968324</v>
      </c>
      <c r="E15" s="3">
        <v>352456</v>
      </c>
      <c r="F15" s="3">
        <v>331137</v>
      </c>
      <c r="G15" s="17">
        <f t="shared" si="1"/>
        <v>0.51559334282241043</v>
      </c>
      <c r="H15" s="3">
        <v>255657</v>
      </c>
      <c r="I15" s="3">
        <v>286910</v>
      </c>
      <c r="J15" s="17">
        <f t="shared" si="2"/>
        <v>0.47119894870126638</v>
      </c>
    </row>
    <row r="16" spans="1:10" x14ac:dyDescent="0.2">
      <c r="A16" s="13">
        <v>14</v>
      </c>
      <c r="B16" s="3">
        <v>259</v>
      </c>
      <c r="C16" s="3">
        <v>169</v>
      </c>
      <c r="D16" s="17">
        <f t="shared" si="0"/>
        <v>0.60514018691588789</v>
      </c>
      <c r="E16" s="3">
        <v>112319</v>
      </c>
      <c r="F16" s="3">
        <v>54175</v>
      </c>
      <c r="G16" s="17">
        <f t="shared" si="1"/>
        <v>0.67461289896332599</v>
      </c>
      <c r="H16" s="3">
        <v>62465</v>
      </c>
      <c r="I16" s="3">
        <v>34002</v>
      </c>
      <c r="J16" s="17">
        <f t="shared" si="2"/>
        <v>0.64752713363118997</v>
      </c>
    </row>
    <row r="17" spans="1:10" x14ac:dyDescent="0.2">
      <c r="A17" s="13">
        <v>15</v>
      </c>
      <c r="B17" s="3" t="s">
        <v>69</v>
      </c>
      <c r="C17" s="3">
        <v>130</v>
      </c>
      <c r="D17" s="17" t="s">
        <v>69</v>
      </c>
      <c r="E17" s="3">
        <v>27142</v>
      </c>
      <c r="F17" s="3">
        <v>13450</v>
      </c>
      <c r="G17" s="17">
        <f t="shared" si="1"/>
        <v>0.66865392195506501</v>
      </c>
      <c r="H17" s="3">
        <v>9367</v>
      </c>
      <c r="I17" s="3">
        <v>6684</v>
      </c>
      <c r="J17" s="17">
        <f t="shared" si="2"/>
        <v>0.58357734720578158</v>
      </c>
    </row>
    <row r="18" spans="1:10" x14ac:dyDescent="0.2">
      <c r="A18" s="13">
        <v>16</v>
      </c>
      <c r="B18" s="3">
        <v>23</v>
      </c>
      <c r="C18" s="3">
        <v>159</v>
      </c>
      <c r="D18" s="17">
        <f t="shared" si="0"/>
        <v>0.12637362637362637</v>
      </c>
      <c r="E18" s="3">
        <v>28819</v>
      </c>
      <c r="F18" s="3">
        <v>15766</v>
      </c>
      <c r="G18" s="17">
        <f t="shared" si="1"/>
        <v>0.64638331277335426</v>
      </c>
      <c r="H18" s="3">
        <v>13382</v>
      </c>
      <c r="I18" s="3">
        <v>10659</v>
      </c>
      <c r="J18" s="17">
        <f t="shared" si="2"/>
        <v>0.55663241961648846</v>
      </c>
    </row>
    <row r="19" spans="1:10" x14ac:dyDescent="0.2">
      <c r="A19" s="13">
        <v>17</v>
      </c>
      <c r="B19" s="3">
        <v>221</v>
      </c>
      <c r="C19" s="3">
        <v>239</v>
      </c>
      <c r="D19" s="17">
        <f t="shared" si="0"/>
        <v>0.48043478260869565</v>
      </c>
      <c r="E19" s="3">
        <v>107988</v>
      </c>
      <c r="F19" s="3">
        <v>49131</v>
      </c>
      <c r="G19" s="17">
        <f t="shared" si="1"/>
        <v>0.68730070838027224</v>
      </c>
      <c r="H19" s="3">
        <v>51621</v>
      </c>
      <c r="I19" s="3">
        <v>27734</v>
      </c>
      <c r="J19" s="17">
        <f t="shared" si="2"/>
        <v>0.65050721441623083</v>
      </c>
    </row>
    <row r="20" spans="1:10" x14ac:dyDescent="0.2">
      <c r="A20" s="13">
        <v>18</v>
      </c>
      <c r="B20" s="3">
        <v>97</v>
      </c>
      <c r="C20" s="3">
        <v>48</v>
      </c>
      <c r="D20" s="17">
        <f t="shared" si="0"/>
        <v>0.66896551724137931</v>
      </c>
      <c r="E20" s="3">
        <v>35262</v>
      </c>
      <c r="F20" s="3">
        <v>19362</v>
      </c>
      <c r="G20" s="17">
        <f t="shared" si="1"/>
        <v>0.64554042179261861</v>
      </c>
      <c r="H20" s="3">
        <v>15943</v>
      </c>
      <c r="I20" s="3">
        <v>10867</v>
      </c>
      <c r="J20" s="17">
        <f t="shared" si="2"/>
        <v>0.59466616933979854</v>
      </c>
    </row>
    <row r="21" spans="1:10" x14ac:dyDescent="0.2">
      <c r="A21" s="13">
        <v>19</v>
      </c>
      <c r="B21" s="3">
        <v>76</v>
      </c>
      <c r="C21" s="3">
        <v>29</v>
      </c>
      <c r="D21" s="17">
        <f t="shared" si="0"/>
        <v>0.72380952380952379</v>
      </c>
      <c r="E21" s="3">
        <v>14824</v>
      </c>
      <c r="F21" s="3">
        <v>9491</v>
      </c>
      <c r="G21" s="17">
        <f t="shared" si="1"/>
        <v>0.6096648159572281</v>
      </c>
      <c r="H21" s="3">
        <v>7673</v>
      </c>
      <c r="I21" s="3">
        <v>5607</v>
      </c>
      <c r="J21" s="17">
        <f t="shared" si="2"/>
        <v>0.57778614457831323</v>
      </c>
    </row>
    <row r="22" spans="1:10" x14ac:dyDescent="0.2">
      <c r="A22" s="13">
        <v>20</v>
      </c>
      <c r="B22" s="3">
        <v>27</v>
      </c>
      <c r="C22" s="3">
        <v>62</v>
      </c>
      <c r="D22" s="17">
        <f t="shared" si="0"/>
        <v>0.30337078651685395</v>
      </c>
      <c r="E22" s="3">
        <v>53214</v>
      </c>
      <c r="F22" s="3">
        <v>44835</v>
      </c>
      <c r="G22" s="17">
        <f t="shared" si="1"/>
        <v>0.5427286356821589</v>
      </c>
      <c r="H22" s="3">
        <v>40580</v>
      </c>
      <c r="I22" s="3">
        <v>32917</v>
      </c>
      <c r="J22" s="17">
        <f t="shared" si="2"/>
        <v>0.5521313795120889</v>
      </c>
    </row>
    <row r="23" spans="1:10" x14ac:dyDescent="0.2">
      <c r="A23" s="13">
        <v>21</v>
      </c>
      <c r="B23" s="3">
        <v>1397</v>
      </c>
      <c r="C23" s="3">
        <v>573</v>
      </c>
      <c r="D23" s="17">
        <f t="shared" si="0"/>
        <v>0.70913705583756348</v>
      </c>
      <c r="E23" s="3">
        <v>97176</v>
      </c>
      <c r="F23" s="3">
        <v>52729</v>
      </c>
      <c r="G23" s="17">
        <f t="shared" si="1"/>
        <v>0.64825055868716852</v>
      </c>
      <c r="H23" s="3">
        <v>61885</v>
      </c>
      <c r="I23" s="3">
        <v>36094</v>
      </c>
      <c r="J23" s="17">
        <f t="shared" si="2"/>
        <v>0.63161493789485501</v>
      </c>
    </row>
    <row r="24" spans="1:10" x14ac:dyDescent="0.2">
      <c r="A24" s="13">
        <v>22</v>
      </c>
      <c r="B24" s="3">
        <v>239</v>
      </c>
      <c r="C24" s="3">
        <v>176</v>
      </c>
      <c r="D24" s="17">
        <f t="shared" si="0"/>
        <v>0.57590361445783134</v>
      </c>
      <c r="E24" s="3">
        <v>52676</v>
      </c>
      <c r="F24" s="3">
        <v>38362</v>
      </c>
      <c r="G24" s="17">
        <f t="shared" si="1"/>
        <v>0.57861552318811926</v>
      </c>
      <c r="H24" s="3">
        <v>29330</v>
      </c>
      <c r="I24" s="3">
        <v>22183</v>
      </c>
      <c r="J24" s="17">
        <f t="shared" si="2"/>
        <v>0.56937083842913438</v>
      </c>
    </row>
    <row r="25" spans="1:10" x14ac:dyDescent="0.2">
      <c r="A25" s="13">
        <v>23</v>
      </c>
      <c r="B25" s="3" t="s">
        <v>69</v>
      </c>
      <c r="C25" s="3">
        <v>65</v>
      </c>
      <c r="D25" s="17" t="s">
        <v>69</v>
      </c>
      <c r="E25" s="3">
        <v>4782</v>
      </c>
      <c r="F25" s="3">
        <v>2636</v>
      </c>
      <c r="G25" s="17">
        <f t="shared" si="1"/>
        <v>0.64464815314100832</v>
      </c>
      <c r="H25" s="3">
        <v>2247</v>
      </c>
      <c r="I25" s="3">
        <v>1712</v>
      </c>
      <c r="J25" s="17">
        <f t="shared" si="2"/>
        <v>0.56756756756756754</v>
      </c>
    </row>
    <row r="26" spans="1:10" x14ac:dyDescent="0.2">
      <c r="A26" s="13">
        <v>24</v>
      </c>
      <c r="B26" s="3">
        <v>45</v>
      </c>
      <c r="C26" s="3">
        <v>173</v>
      </c>
      <c r="D26" s="17">
        <f t="shared" si="0"/>
        <v>0.20642201834862386</v>
      </c>
      <c r="E26" s="3">
        <v>39184</v>
      </c>
      <c r="F26" s="3">
        <v>21327</v>
      </c>
      <c r="G26" s="17">
        <f t="shared" si="1"/>
        <v>0.64755168481763647</v>
      </c>
      <c r="H26" s="3">
        <v>19402</v>
      </c>
      <c r="I26" s="3">
        <v>17019</v>
      </c>
      <c r="J26" s="17">
        <f t="shared" si="2"/>
        <v>0.53271464265121771</v>
      </c>
    </row>
    <row r="27" spans="1:10" x14ac:dyDescent="0.2">
      <c r="A27" s="13">
        <v>25</v>
      </c>
      <c r="B27" s="3">
        <v>379</v>
      </c>
      <c r="C27" s="3">
        <v>133</v>
      </c>
      <c r="D27" s="17">
        <f t="shared" si="0"/>
        <v>0.740234375</v>
      </c>
      <c r="E27" s="3">
        <v>92179</v>
      </c>
      <c r="F27" s="3">
        <v>58503</v>
      </c>
      <c r="G27" s="17">
        <f t="shared" si="1"/>
        <v>0.61174526486242553</v>
      </c>
      <c r="H27" s="3">
        <v>52660</v>
      </c>
      <c r="I27" s="3">
        <v>31879</v>
      </c>
      <c r="J27" s="17">
        <f t="shared" si="2"/>
        <v>0.62290777037816869</v>
      </c>
    </row>
    <row r="28" spans="1:10" x14ac:dyDescent="0.2">
      <c r="A28" s="13">
        <v>26</v>
      </c>
      <c r="B28" s="3">
        <v>384</v>
      </c>
      <c r="C28" s="3">
        <v>281</v>
      </c>
      <c r="D28" s="17">
        <f t="shared" si="0"/>
        <v>0.57744360902255643</v>
      </c>
      <c r="E28" s="3">
        <v>71474</v>
      </c>
      <c r="F28" s="3">
        <v>36079</v>
      </c>
      <c r="G28" s="17">
        <f t="shared" si="1"/>
        <v>0.66454678158675262</v>
      </c>
      <c r="H28" s="3">
        <v>40450</v>
      </c>
      <c r="I28" s="3">
        <v>23050</v>
      </c>
      <c r="J28" s="17">
        <f t="shared" si="2"/>
        <v>0.63700787401574799</v>
      </c>
    </row>
    <row r="29" spans="1:10" x14ac:dyDescent="0.2">
      <c r="A29" s="13">
        <v>27</v>
      </c>
      <c r="B29" s="3">
        <v>400</v>
      </c>
      <c r="C29" s="3">
        <v>585</v>
      </c>
      <c r="D29" s="17">
        <f t="shared" si="0"/>
        <v>0.40609137055837563</v>
      </c>
      <c r="E29" s="3">
        <v>53458</v>
      </c>
      <c r="F29" s="3">
        <v>35762</v>
      </c>
      <c r="G29" s="17">
        <f t="shared" si="1"/>
        <v>0.59917058955391167</v>
      </c>
      <c r="H29" s="3">
        <v>35542</v>
      </c>
      <c r="I29" s="3">
        <v>30087</v>
      </c>
      <c r="J29" s="17">
        <f t="shared" si="2"/>
        <v>0.54155937161925372</v>
      </c>
    </row>
    <row r="30" spans="1:10" x14ac:dyDescent="0.2">
      <c r="A30" s="13">
        <v>28</v>
      </c>
      <c r="B30" s="3">
        <v>211</v>
      </c>
      <c r="C30" s="3">
        <v>775</v>
      </c>
      <c r="D30" s="17">
        <f t="shared" si="0"/>
        <v>0.21399594320486814</v>
      </c>
      <c r="E30" s="3">
        <v>42588</v>
      </c>
      <c r="F30" s="3">
        <v>25538</v>
      </c>
      <c r="G30" s="17">
        <f t="shared" si="1"/>
        <v>0.62513577782344476</v>
      </c>
      <c r="H30" s="3">
        <v>27979</v>
      </c>
      <c r="I30" s="3">
        <v>22454</v>
      </c>
      <c r="J30" s="17">
        <f t="shared" si="2"/>
        <v>0.55477564293220705</v>
      </c>
    </row>
    <row r="31" spans="1:10" x14ac:dyDescent="0.2">
      <c r="A31" s="13">
        <v>29</v>
      </c>
      <c r="B31" s="3">
        <v>582</v>
      </c>
      <c r="C31" s="3">
        <v>360</v>
      </c>
      <c r="D31" s="17">
        <f t="shared" si="0"/>
        <v>0.61783439490445857</v>
      </c>
      <c r="E31" s="3">
        <v>114968</v>
      </c>
      <c r="F31" s="3">
        <v>56982</v>
      </c>
      <c r="G31" s="17">
        <f t="shared" si="1"/>
        <v>0.66861296888630417</v>
      </c>
      <c r="H31" s="3">
        <v>55271</v>
      </c>
      <c r="I31" s="3">
        <v>28950</v>
      </c>
      <c r="J31" s="17">
        <f t="shared" si="2"/>
        <v>0.65626150247562964</v>
      </c>
    </row>
    <row r="32" spans="1:10" x14ac:dyDescent="0.2">
      <c r="A32" s="13">
        <v>30</v>
      </c>
      <c r="B32" s="3">
        <v>403</v>
      </c>
      <c r="C32" s="3">
        <v>457</v>
      </c>
      <c r="D32" s="17">
        <f t="shared" si="0"/>
        <v>0.46860465116279071</v>
      </c>
      <c r="E32" s="3">
        <v>121813</v>
      </c>
      <c r="F32" s="3">
        <v>83837</v>
      </c>
      <c r="G32" s="17">
        <f t="shared" si="1"/>
        <v>0.59233163141259426</v>
      </c>
      <c r="H32" s="3">
        <v>69598</v>
      </c>
      <c r="I32" s="3">
        <v>54637</v>
      </c>
      <c r="J32" s="17">
        <f t="shared" si="2"/>
        <v>0.5602125005030788</v>
      </c>
    </row>
    <row r="33" spans="1:10" x14ac:dyDescent="0.2">
      <c r="A33" s="13">
        <v>31</v>
      </c>
      <c r="B33" s="3">
        <v>1449</v>
      </c>
      <c r="C33" s="3">
        <v>1770</v>
      </c>
      <c r="D33" s="17">
        <f t="shared" si="0"/>
        <v>0.45013979496738116</v>
      </c>
      <c r="E33" s="3">
        <v>231488</v>
      </c>
      <c r="F33" s="3">
        <v>217847</v>
      </c>
      <c r="G33" s="17">
        <f t="shared" si="1"/>
        <v>0.51517909800037831</v>
      </c>
      <c r="H33" s="3">
        <v>169871</v>
      </c>
      <c r="I33" s="3">
        <v>177415</v>
      </c>
      <c r="J33" s="17">
        <f t="shared" si="2"/>
        <v>0.48913863501552035</v>
      </c>
    </row>
    <row r="34" spans="1:10" x14ac:dyDescent="0.2">
      <c r="A34" s="13">
        <v>32</v>
      </c>
      <c r="B34" s="3">
        <v>42</v>
      </c>
      <c r="C34" s="3">
        <v>60</v>
      </c>
      <c r="D34" s="17">
        <f t="shared" si="0"/>
        <v>0.41176470588235292</v>
      </c>
      <c r="E34" s="3">
        <v>15655</v>
      </c>
      <c r="F34" s="3">
        <v>12915</v>
      </c>
      <c r="G34" s="17">
        <f t="shared" si="1"/>
        <v>0.54795239761988102</v>
      </c>
      <c r="H34" s="3">
        <v>8474</v>
      </c>
      <c r="I34" s="3">
        <v>8037</v>
      </c>
      <c r="J34" s="17">
        <f t="shared" si="2"/>
        <v>0.51323360184119682</v>
      </c>
    </row>
    <row r="35" spans="1:10" x14ac:dyDescent="0.2">
      <c r="A35" s="13">
        <v>33</v>
      </c>
      <c r="B35" s="3">
        <v>986</v>
      </c>
      <c r="C35" s="3">
        <v>1127</v>
      </c>
      <c r="D35" s="17">
        <f t="shared" si="0"/>
        <v>0.46663511594888785</v>
      </c>
      <c r="E35" s="3">
        <v>303884</v>
      </c>
      <c r="F35" s="3">
        <v>229707</v>
      </c>
      <c r="G35" s="17">
        <f t="shared" si="1"/>
        <v>0.56950735675826614</v>
      </c>
      <c r="H35" s="3">
        <v>201290</v>
      </c>
      <c r="I35" s="3">
        <v>160814</v>
      </c>
      <c r="J35" s="17">
        <f t="shared" si="2"/>
        <v>0.55589002054658332</v>
      </c>
    </row>
    <row r="36" spans="1:10" x14ac:dyDescent="0.2">
      <c r="A36" s="13">
        <v>34</v>
      </c>
      <c r="B36" s="3">
        <v>849</v>
      </c>
      <c r="C36" s="3">
        <v>6487</v>
      </c>
      <c r="D36" s="17">
        <f t="shared" si="0"/>
        <v>0.11573064340239912</v>
      </c>
      <c r="E36" s="3">
        <v>230159</v>
      </c>
      <c r="F36" s="3">
        <v>209659</v>
      </c>
      <c r="G36" s="17">
        <f t="shared" si="1"/>
        <v>0.5233050943799481</v>
      </c>
      <c r="H36" s="3">
        <v>154687</v>
      </c>
      <c r="I36" s="3">
        <v>156515</v>
      </c>
      <c r="J36" s="17">
        <f t="shared" si="2"/>
        <v>0.49706300088045707</v>
      </c>
    </row>
    <row r="37" spans="1:10" x14ac:dyDescent="0.2">
      <c r="A37" s="13">
        <v>35</v>
      </c>
      <c r="B37" s="3">
        <v>425</v>
      </c>
      <c r="C37" s="3">
        <v>379</v>
      </c>
      <c r="D37" s="17">
        <f t="shared" si="0"/>
        <v>0.52860696517412931</v>
      </c>
      <c r="E37" s="3">
        <v>131165</v>
      </c>
      <c r="F37" s="3">
        <v>99268</v>
      </c>
      <c r="G37" s="17">
        <f t="shared" si="1"/>
        <v>0.56921100710401717</v>
      </c>
      <c r="H37" s="3">
        <v>79887</v>
      </c>
      <c r="I37" s="3">
        <v>62942</v>
      </c>
      <c r="J37" s="17">
        <f t="shared" si="2"/>
        <v>0.55931918587961826</v>
      </c>
    </row>
    <row r="38" spans="1:10" x14ac:dyDescent="0.2">
      <c r="A38" s="13">
        <v>36</v>
      </c>
      <c r="B38" s="3">
        <v>63</v>
      </c>
      <c r="C38" s="3">
        <v>38</v>
      </c>
      <c r="D38" s="17">
        <f t="shared" si="0"/>
        <v>0.62376237623762376</v>
      </c>
      <c r="E38" s="3">
        <v>29510</v>
      </c>
      <c r="F38" s="3">
        <v>10163</v>
      </c>
      <c r="G38" s="17">
        <f t="shared" si="1"/>
        <v>0.74383081692838959</v>
      </c>
      <c r="H38" s="3">
        <v>12094</v>
      </c>
      <c r="I38" s="3">
        <v>6564</v>
      </c>
      <c r="J38" s="17">
        <f t="shared" si="2"/>
        <v>0.64819380426626649</v>
      </c>
    </row>
    <row r="39" spans="1:10" x14ac:dyDescent="0.2">
      <c r="A39" s="13">
        <v>37</v>
      </c>
      <c r="B39" s="3">
        <v>422</v>
      </c>
      <c r="C39" s="3">
        <v>229</v>
      </c>
      <c r="D39" s="17">
        <f t="shared" si="0"/>
        <v>0.64823348694316441</v>
      </c>
      <c r="E39" s="3">
        <v>101876</v>
      </c>
      <c r="F39" s="3">
        <v>54244</v>
      </c>
      <c r="G39" s="17">
        <f t="shared" si="1"/>
        <v>0.65254932103510122</v>
      </c>
      <c r="H39" s="3">
        <v>55191</v>
      </c>
      <c r="I39" s="3">
        <v>36076</v>
      </c>
      <c r="J39" s="17">
        <f t="shared" si="2"/>
        <v>0.60472021650760954</v>
      </c>
    </row>
    <row r="40" spans="1:10" x14ac:dyDescent="0.2">
      <c r="A40" s="13">
        <v>38</v>
      </c>
      <c r="B40" s="3">
        <v>1161</v>
      </c>
      <c r="C40" s="3">
        <v>913</v>
      </c>
      <c r="D40" s="17">
        <f t="shared" si="0"/>
        <v>0.55978784956605598</v>
      </c>
      <c r="E40" s="3">
        <v>253367</v>
      </c>
      <c r="F40" s="3">
        <v>164372</v>
      </c>
      <c r="G40" s="17">
        <f t="shared" si="1"/>
        <v>0.60651986048705053</v>
      </c>
      <c r="H40" s="3">
        <v>153549</v>
      </c>
      <c r="I40" s="3">
        <v>97926</v>
      </c>
      <c r="J40" s="17">
        <f t="shared" si="2"/>
        <v>0.61059349835967791</v>
      </c>
    </row>
    <row r="41" spans="1:10" x14ac:dyDescent="0.2">
      <c r="A41" s="13">
        <v>39</v>
      </c>
      <c r="B41" s="3">
        <v>60</v>
      </c>
      <c r="C41" s="3">
        <v>88</v>
      </c>
      <c r="D41" s="17">
        <f t="shared" si="0"/>
        <v>0.40540540540540543</v>
      </c>
      <c r="E41" s="3">
        <v>47820</v>
      </c>
      <c r="F41" s="3">
        <v>18712</v>
      </c>
      <c r="G41" s="17">
        <f t="shared" si="1"/>
        <v>0.71875187879516622</v>
      </c>
      <c r="H41" s="3">
        <v>23737</v>
      </c>
      <c r="I41" s="3">
        <v>11571</v>
      </c>
      <c r="J41" s="17">
        <f t="shared" si="2"/>
        <v>0.67228390166534502</v>
      </c>
    </row>
    <row r="42" spans="1:10" x14ac:dyDescent="0.2">
      <c r="A42" s="13">
        <v>40</v>
      </c>
      <c r="B42" s="3">
        <v>21</v>
      </c>
      <c r="C42" s="3">
        <v>89</v>
      </c>
      <c r="D42" s="17">
        <f t="shared" si="0"/>
        <v>0.19090909090909092</v>
      </c>
      <c r="E42" s="3">
        <v>45627</v>
      </c>
      <c r="F42" s="3">
        <v>39802</v>
      </c>
      <c r="G42" s="17">
        <f t="shared" si="1"/>
        <v>0.53409263833124587</v>
      </c>
      <c r="H42" s="3">
        <v>25251</v>
      </c>
      <c r="I42" s="3">
        <v>25503</v>
      </c>
      <c r="J42" s="17">
        <f t="shared" si="2"/>
        <v>0.49751743704929663</v>
      </c>
    </row>
    <row r="43" spans="1:10" x14ac:dyDescent="0.2">
      <c r="A43" s="13">
        <v>41</v>
      </c>
      <c r="B43" s="3">
        <v>402</v>
      </c>
      <c r="C43" s="3">
        <v>134</v>
      </c>
      <c r="D43" s="17">
        <f t="shared" si="0"/>
        <v>0.75</v>
      </c>
      <c r="E43" s="3">
        <v>33817</v>
      </c>
      <c r="F43" s="3">
        <v>18500</v>
      </c>
      <c r="G43" s="17">
        <f t="shared" si="1"/>
        <v>0.6463864518225434</v>
      </c>
      <c r="H43" s="3">
        <v>21073</v>
      </c>
      <c r="I43" s="3">
        <v>11889</v>
      </c>
      <c r="J43" s="17">
        <f t="shared" si="2"/>
        <v>0.63931193495540317</v>
      </c>
    </row>
    <row r="44" spans="1:10" x14ac:dyDescent="0.2">
      <c r="A44" s="13">
        <v>42</v>
      </c>
      <c r="B44" s="3">
        <v>341</v>
      </c>
      <c r="C44" s="3">
        <v>300</v>
      </c>
      <c r="D44" s="17">
        <f t="shared" si="0"/>
        <v>0.53198127925117</v>
      </c>
      <c r="E44" s="3">
        <v>108744</v>
      </c>
      <c r="F44" s="3">
        <v>57412</v>
      </c>
      <c r="G44" s="17">
        <f t="shared" si="1"/>
        <v>0.65446929391656039</v>
      </c>
      <c r="H44" s="3">
        <v>61503</v>
      </c>
      <c r="I44" s="3">
        <v>37433</v>
      </c>
      <c r="J44" s="17">
        <f t="shared" si="2"/>
        <v>0.62164429530201337</v>
      </c>
    </row>
    <row r="45" spans="1:10" x14ac:dyDescent="0.2">
      <c r="A45" s="13">
        <v>43</v>
      </c>
      <c r="B45" s="3">
        <v>33</v>
      </c>
      <c r="C45" s="3">
        <v>357</v>
      </c>
      <c r="D45" s="17">
        <f t="shared" si="0"/>
        <v>8.461538461538462E-2</v>
      </c>
      <c r="E45" s="3">
        <v>17881</v>
      </c>
      <c r="F45" s="3">
        <v>13826</v>
      </c>
      <c r="G45" s="17">
        <f t="shared" si="1"/>
        <v>0.56394487021793294</v>
      </c>
      <c r="H45" s="3">
        <v>8154</v>
      </c>
      <c r="I45" s="3">
        <v>7496</v>
      </c>
      <c r="J45" s="17">
        <f t="shared" si="2"/>
        <v>0.52102236421725234</v>
      </c>
    </row>
    <row r="46" spans="1:10" x14ac:dyDescent="0.2">
      <c r="A46" s="13">
        <v>44</v>
      </c>
      <c r="B46" s="3">
        <v>1111</v>
      </c>
      <c r="C46" s="3">
        <v>895</v>
      </c>
      <c r="D46" s="17">
        <f t="shared" si="0"/>
        <v>0.55383848454636087</v>
      </c>
      <c r="E46" s="3">
        <v>235336</v>
      </c>
      <c r="F46" s="3">
        <v>159352</v>
      </c>
      <c r="G46" s="17">
        <f t="shared" si="1"/>
        <v>0.59625831036160204</v>
      </c>
      <c r="H46" s="3">
        <v>138422</v>
      </c>
      <c r="I46" s="3">
        <v>96777</v>
      </c>
      <c r="J46" s="17">
        <f t="shared" si="2"/>
        <v>0.5885314138240384</v>
      </c>
    </row>
    <row r="47" spans="1:10" x14ac:dyDescent="0.2">
      <c r="A47" s="13">
        <v>45</v>
      </c>
      <c r="B47" s="3">
        <v>364</v>
      </c>
      <c r="C47" s="3">
        <v>1799</v>
      </c>
      <c r="D47" s="17">
        <f t="shared" si="0"/>
        <v>0.16828478964401294</v>
      </c>
      <c r="E47" s="3">
        <v>78722</v>
      </c>
      <c r="F47" s="3">
        <v>51920</v>
      </c>
      <c r="G47" s="17">
        <f t="shared" si="1"/>
        <v>0.60257803769078855</v>
      </c>
      <c r="H47" s="3">
        <v>50356</v>
      </c>
      <c r="I47" s="3">
        <v>42243</v>
      </c>
      <c r="J47" s="17">
        <f t="shared" si="2"/>
        <v>0.54380716854393674</v>
      </c>
    </row>
    <row r="48" spans="1:10" x14ac:dyDescent="0.2">
      <c r="A48" s="13">
        <v>46</v>
      </c>
      <c r="B48" s="3">
        <v>66</v>
      </c>
      <c r="C48" s="3">
        <v>58</v>
      </c>
      <c r="D48" s="17">
        <f t="shared" si="0"/>
        <v>0.532258064516129</v>
      </c>
      <c r="E48" s="3">
        <v>11305</v>
      </c>
      <c r="F48" s="3">
        <v>7076</v>
      </c>
      <c r="G48" s="17">
        <f t="shared" si="1"/>
        <v>0.61503726674283232</v>
      </c>
      <c r="H48" s="3">
        <v>3910</v>
      </c>
      <c r="I48" s="3">
        <v>4684</v>
      </c>
      <c r="J48" s="17">
        <f t="shared" si="2"/>
        <v>0.45496858273213869</v>
      </c>
    </row>
    <row r="49" spans="1:10" x14ac:dyDescent="0.2">
      <c r="A49" s="13">
        <v>47</v>
      </c>
      <c r="B49" s="3">
        <v>75</v>
      </c>
      <c r="C49" s="3">
        <v>153</v>
      </c>
      <c r="D49" s="17">
        <f t="shared" si="0"/>
        <v>0.32894736842105265</v>
      </c>
      <c r="E49" s="3">
        <v>34495</v>
      </c>
      <c r="F49" s="3">
        <v>20272</v>
      </c>
      <c r="G49" s="17">
        <f t="shared" si="1"/>
        <v>0.62985009220881183</v>
      </c>
      <c r="H49" s="3">
        <v>19075</v>
      </c>
      <c r="I49" s="3">
        <v>13736</v>
      </c>
      <c r="J49" s="17">
        <f t="shared" si="2"/>
        <v>0.5813599097863521</v>
      </c>
    </row>
    <row r="50" spans="1:10" x14ac:dyDescent="0.2">
      <c r="A50" s="13">
        <v>48</v>
      </c>
      <c r="B50" s="3" t="s">
        <v>69</v>
      </c>
      <c r="C50" s="3">
        <v>23</v>
      </c>
      <c r="D50" s="17" t="s">
        <v>69</v>
      </c>
      <c r="E50" s="3">
        <v>6019</v>
      </c>
      <c r="F50" s="3">
        <v>3171</v>
      </c>
      <c r="G50" s="17">
        <f t="shared" si="1"/>
        <v>0.65495103373231778</v>
      </c>
      <c r="H50" s="3">
        <v>5295</v>
      </c>
      <c r="I50" s="3">
        <v>2684</v>
      </c>
      <c r="J50" s="17">
        <f t="shared" si="2"/>
        <v>0.66361699461085344</v>
      </c>
    </row>
    <row r="51" spans="1:10" x14ac:dyDescent="0.2">
      <c r="A51" s="13">
        <v>49</v>
      </c>
      <c r="B51" s="3">
        <v>101</v>
      </c>
      <c r="C51" s="3">
        <v>218</v>
      </c>
      <c r="D51" s="17">
        <f t="shared" si="0"/>
        <v>0.31661442006269591</v>
      </c>
      <c r="E51" s="3">
        <v>66518</v>
      </c>
      <c r="F51" s="3">
        <v>48677</v>
      </c>
      <c r="G51" s="17">
        <f t="shared" si="1"/>
        <v>0.57743825686878769</v>
      </c>
      <c r="H51" s="3">
        <v>37938</v>
      </c>
      <c r="I51" s="3">
        <v>29752</v>
      </c>
      <c r="J51" s="17">
        <f t="shared" si="2"/>
        <v>0.56046683409661691</v>
      </c>
    </row>
    <row r="52" spans="1:10" x14ac:dyDescent="0.2">
      <c r="A52" s="13">
        <v>50</v>
      </c>
      <c r="B52" s="3">
        <v>43</v>
      </c>
      <c r="C52" s="3">
        <v>146</v>
      </c>
      <c r="D52" s="17">
        <f t="shared" si="0"/>
        <v>0.2275132275132275</v>
      </c>
      <c r="E52" s="3">
        <v>50395</v>
      </c>
      <c r="F52" s="3">
        <v>20634</v>
      </c>
      <c r="G52" s="17">
        <f t="shared" si="1"/>
        <v>0.70949893705387945</v>
      </c>
      <c r="H52" s="3">
        <v>26628</v>
      </c>
      <c r="I52" s="3">
        <v>14438</v>
      </c>
      <c r="J52" s="17">
        <f t="shared" si="2"/>
        <v>0.64841961720157792</v>
      </c>
    </row>
    <row r="53" spans="1:10" x14ac:dyDescent="0.2">
      <c r="A53" s="13">
        <v>51</v>
      </c>
      <c r="B53" s="3">
        <v>253</v>
      </c>
      <c r="C53" s="3">
        <v>208</v>
      </c>
      <c r="D53" s="17">
        <f t="shared" si="0"/>
        <v>0.5488069414316703</v>
      </c>
      <c r="E53" s="3">
        <v>123643</v>
      </c>
      <c r="F53" s="3">
        <v>53130</v>
      </c>
      <c r="G53" s="17">
        <f t="shared" si="1"/>
        <v>0.69944505099760712</v>
      </c>
      <c r="H53" s="3">
        <v>66466</v>
      </c>
      <c r="I53" s="3">
        <v>29509</v>
      </c>
      <c r="J53" s="17">
        <f t="shared" si="2"/>
        <v>0.69253451419640533</v>
      </c>
    </row>
    <row r="54" spans="1:10" x14ac:dyDescent="0.2">
      <c r="A54" s="13">
        <v>52</v>
      </c>
      <c r="B54" s="3">
        <v>63</v>
      </c>
      <c r="C54" s="3">
        <v>1524</v>
      </c>
      <c r="D54" s="17">
        <f t="shared" si="0"/>
        <v>3.9697542533081283E-2</v>
      </c>
      <c r="E54" s="3">
        <v>19715</v>
      </c>
      <c r="F54" s="3">
        <v>15173</v>
      </c>
      <c r="G54" s="17">
        <f t="shared" si="1"/>
        <v>0.56509401513414359</v>
      </c>
      <c r="H54" s="3">
        <v>8213</v>
      </c>
      <c r="I54" s="3">
        <v>12410</v>
      </c>
      <c r="J54" s="17">
        <f t="shared" si="2"/>
        <v>0.39824467827183241</v>
      </c>
    </row>
    <row r="55" spans="1:10" x14ac:dyDescent="0.2">
      <c r="A55" s="13">
        <v>53</v>
      </c>
      <c r="B55" s="3">
        <v>24</v>
      </c>
      <c r="C55" s="3">
        <v>50</v>
      </c>
      <c r="D55" s="17">
        <f t="shared" si="0"/>
        <v>0.32432432432432434</v>
      </c>
      <c r="E55" s="3">
        <v>37006</v>
      </c>
      <c r="F55" s="3">
        <v>19620</v>
      </c>
      <c r="G55" s="17">
        <f t="shared" si="1"/>
        <v>0.65351605269664115</v>
      </c>
      <c r="H55" s="3">
        <v>20038</v>
      </c>
      <c r="I55" s="3">
        <v>9175</v>
      </c>
      <c r="J55" s="17">
        <f t="shared" si="2"/>
        <v>0.68592749803169817</v>
      </c>
    </row>
    <row r="56" spans="1:10" x14ac:dyDescent="0.2">
      <c r="A56" s="13">
        <v>54</v>
      </c>
      <c r="B56" s="3">
        <v>460</v>
      </c>
      <c r="C56" s="3">
        <v>562</v>
      </c>
      <c r="D56" s="17">
        <f t="shared" si="0"/>
        <v>0.45009784735812131</v>
      </c>
      <c r="E56" s="3">
        <v>132099</v>
      </c>
      <c r="F56" s="3">
        <v>87489</v>
      </c>
      <c r="G56" s="17">
        <f t="shared" si="1"/>
        <v>0.6015765888846385</v>
      </c>
      <c r="H56" s="3">
        <v>85349</v>
      </c>
      <c r="I56" s="3">
        <v>62114</v>
      </c>
      <c r="J56" s="17">
        <f t="shared" si="2"/>
        <v>0.5787824742477774</v>
      </c>
    </row>
    <row r="57" spans="1:10" x14ac:dyDescent="0.2">
      <c r="A57" s="13">
        <v>55</v>
      </c>
      <c r="B57" s="3">
        <v>28</v>
      </c>
      <c r="C57" s="3">
        <v>93</v>
      </c>
      <c r="D57" s="17">
        <f t="shared" si="0"/>
        <v>0.23140495867768596</v>
      </c>
      <c r="E57" s="3">
        <v>31496</v>
      </c>
      <c r="F57" s="3">
        <v>12568</v>
      </c>
      <c r="G57" s="17">
        <f t="shared" si="1"/>
        <v>0.7147785039941903</v>
      </c>
      <c r="H57" s="3">
        <v>14363</v>
      </c>
      <c r="I57" s="3">
        <v>8232</v>
      </c>
      <c r="J57" s="17">
        <f t="shared" si="2"/>
        <v>0.63567160876300066</v>
      </c>
    </row>
    <row r="58" spans="1:10" x14ac:dyDescent="0.2">
      <c r="A58" s="13">
        <v>56</v>
      </c>
      <c r="B58" s="3">
        <v>260</v>
      </c>
      <c r="C58" s="3">
        <v>249</v>
      </c>
      <c r="D58" s="17">
        <f t="shared" si="0"/>
        <v>0.51080550098231825</v>
      </c>
      <c r="E58" s="3">
        <v>77504</v>
      </c>
      <c r="F58" s="3">
        <v>42707</v>
      </c>
      <c r="G58" s="17">
        <f t="shared" si="1"/>
        <v>0.64473301112211034</v>
      </c>
      <c r="H58" s="3">
        <v>42229</v>
      </c>
      <c r="I58" s="3">
        <v>24771</v>
      </c>
      <c r="J58" s="17">
        <f t="shared" si="2"/>
        <v>0.63028358208955226</v>
      </c>
    </row>
    <row r="59" spans="1:10" x14ac:dyDescent="0.2">
      <c r="A59" s="13">
        <v>57</v>
      </c>
      <c r="B59" s="3">
        <v>510</v>
      </c>
      <c r="C59" s="3">
        <v>477</v>
      </c>
      <c r="D59" s="17">
        <f t="shared" si="0"/>
        <v>0.51671732522796354</v>
      </c>
      <c r="E59" s="3">
        <v>164245</v>
      </c>
      <c r="F59" s="3">
        <v>96410</v>
      </c>
      <c r="G59" s="17">
        <f t="shared" si="1"/>
        <v>0.63012411041414895</v>
      </c>
      <c r="H59" s="3">
        <v>114989</v>
      </c>
      <c r="I59" s="3">
        <v>68993</v>
      </c>
      <c r="J59" s="17">
        <f t="shared" si="2"/>
        <v>0.6250013588285811</v>
      </c>
    </row>
    <row r="60" spans="1:10" x14ac:dyDescent="0.2">
      <c r="A60" s="13">
        <v>58</v>
      </c>
      <c r="B60" s="3">
        <v>115</v>
      </c>
      <c r="C60" s="3">
        <v>62</v>
      </c>
      <c r="D60" s="17">
        <f t="shared" si="0"/>
        <v>0.64971751412429379</v>
      </c>
      <c r="E60" s="3">
        <v>26014</v>
      </c>
      <c r="F60" s="3">
        <v>11716</v>
      </c>
      <c r="G60" s="17">
        <f t="shared" si="1"/>
        <v>0.68947786906970576</v>
      </c>
      <c r="H60" s="3">
        <v>19590</v>
      </c>
      <c r="I60" s="3">
        <v>8679</v>
      </c>
      <c r="J60" s="17">
        <f t="shared" si="2"/>
        <v>0.69298524885917434</v>
      </c>
    </row>
    <row r="61" spans="1:10" x14ac:dyDescent="0.2">
      <c r="A61" s="13">
        <v>59</v>
      </c>
      <c r="B61" s="3">
        <v>2884</v>
      </c>
      <c r="C61" s="3">
        <v>2047</v>
      </c>
      <c r="D61" s="17">
        <f t="shared" si="0"/>
        <v>0.58487122287568449</v>
      </c>
      <c r="E61" s="3">
        <v>485378</v>
      </c>
      <c r="F61" s="3">
        <v>221580</v>
      </c>
      <c r="G61" s="17">
        <f t="shared" si="1"/>
        <v>0.68657261110278123</v>
      </c>
      <c r="H61" s="3">
        <v>312687</v>
      </c>
      <c r="I61" s="3">
        <v>164367</v>
      </c>
      <c r="J61" s="17">
        <f t="shared" si="2"/>
        <v>0.65545409953590161</v>
      </c>
    </row>
    <row r="62" spans="1:10" x14ac:dyDescent="0.2">
      <c r="A62" s="13">
        <v>60</v>
      </c>
      <c r="B62" s="3">
        <v>624</v>
      </c>
      <c r="C62" s="3">
        <v>513</v>
      </c>
      <c r="D62" s="17">
        <f t="shared" si="0"/>
        <v>0.54881266490765168</v>
      </c>
      <c r="E62" s="3">
        <v>77216</v>
      </c>
      <c r="F62" s="3">
        <v>52148</v>
      </c>
      <c r="G62" s="17">
        <f t="shared" si="1"/>
        <v>0.59688939735938906</v>
      </c>
      <c r="H62" s="3">
        <v>48947</v>
      </c>
      <c r="I62" s="3">
        <v>45222</v>
      </c>
      <c r="J62" s="17">
        <f t="shared" si="2"/>
        <v>0.51977827098089602</v>
      </c>
    </row>
    <row r="63" spans="1:10" x14ac:dyDescent="0.2">
      <c r="A63" s="13">
        <v>61</v>
      </c>
      <c r="B63" s="3">
        <v>33</v>
      </c>
      <c r="C63" s="3">
        <v>176</v>
      </c>
      <c r="D63" s="17">
        <f t="shared" si="0"/>
        <v>0.15789473684210525</v>
      </c>
      <c r="E63" s="3">
        <v>20429</v>
      </c>
      <c r="F63" s="3">
        <v>10343</v>
      </c>
      <c r="G63" s="17">
        <f t="shared" si="1"/>
        <v>0.66388275055245027</v>
      </c>
      <c r="H63" s="3">
        <v>8184</v>
      </c>
      <c r="I63" s="3">
        <v>5403</v>
      </c>
      <c r="J63" s="17">
        <f t="shared" si="2"/>
        <v>0.60234047251048795</v>
      </c>
    </row>
    <row r="64" spans="1:10" x14ac:dyDescent="0.2">
      <c r="A64" s="13">
        <v>62</v>
      </c>
      <c r="B64" s="3">
        <v>857</v>
      </c>
      <c r="C64" s="3">
        <v>492</v>
      </c>
      <c r="D64" s="17">
        <f t="shared" si="0"/>
        <v>0.63528539659006666</v>
      </c>
      <c r="E64" s="3">
        <v>213874</v>
      </c>
      <c r="F64" s="3">
        <v>78564</v>
      </c>
      <c r="G64" s="17">
        <f t="shared" si="1"/>
        <v>0.73134818320464512</v>
      </c>
      <c r="H64" s="3">
        <v>147086</v>
      </c>
      <c r="I64" s="3">
        <v>60885</v>
      </c>
      <c r="J64" s="17">
        <f t="shared" si="2"/>
        <v>0.70724283674166111</v>
      </c>
    </row>
    <row r="65" spans="1:10" x14ac:dyDescent="0.2">
      <c r="A65" s="13">
        <v>63</v>
      </c>
      <c r="B65" s="3">
        <v>305</v>
      </c>
      <c r="C65" s="3">
        <v>162</v>
      </c>
      <c r="D65" s="17">
        <f t="shared" si="0"/>
        <v>0.65310492505353324</v>
      </c>
      <c r="E65" s="3">
        <v>88120</v>
      </c>
      <c r="F65" s="3">
        <v>58140</v>
      </c>
      <c r="G65" s="17">
        <f t="shared" si="1"/>
        <v>0.60248871872008747</v>
      </c>
      <c r="H65" s="3">
        <v>42744</v>
      </c>
      <c r="I65" s="3">
        <v>31626</v>
      </c>
      <c r="J65" s="17">
        <f t="shared" si="2"/>
        <v>0.57474788221056883</v>
      </c>
    </row>
    <row r="66" spans="1:10" x14ac:dyDescent="0.2">
      <c r="A66" s="13">
        <v>64</v>
      </c>
      <c r="B66" s="3">
        <v>342</v>
      </c>
      <c r="C66" s="3">
        <v>315</v>
      </c>
      <c r="D66" s="17">
        <f t="shared" si="0"/>
        <v>0.52054794520547942</v>
      </c>
      <c r="E66" s="3">
        <v>133570</v>
      </c>
      <c r="F66" s="3">
        <v>76591</v>
      </c>
      <c r="G66" s="17">
        <f t="shared" si="1"/>
        <v>0.63556035610793626</v>
      </c>
      <c r="H66" s="3">
        <v>60620</v>
      </c>
      <c r="I66" s="3">
        <v>36880</v>
      </c>
      <c r="J66" s="17">
        <f t="shared" si="2"/>
        <v>0.62174358974358979</v>
      </c>
    </row>
    <row r="67" spans="1:10" x14ac:dyDescent="0.2">
      <c r="A67" s="13">
        <v>65</v>
      </c>
      <c r="B67" s="3">
        <v>20</v>
      </c>
      <c r="C67" s="3">
        <v>58</v>
      </c>
      <c r="D67" s="17">
        <f t="shared" si="0"/>
        <v>0.25641025641025639</v>
      </c>
      <c r="E67" s="3">
        <v>20296</v>
      </c>
      <c r="F67" s="3">
        <v>13666</v>
      </c>
      <c r="G67" s="17">
        <f t="shared" si="1"/>
        <v>0.59760909251516403</v>
      </c>
      <c r="H67" s="3">
        <v>9718</v>
      </c>
      <c r="I67" s="3">
        <v>5774</v>
      </c>
      <c r="J67" s="17">
        <f t="shared" si="2"/>
        <v>0.62729150529305444</v>
      </c>
    </row>
    <row r="68" spans="1:10" x14ac:dyDescent="0.2">
      <c r="A68" s="13">
        <v>66</v>
      </c>
      <c r="B68" s="3">
        <v>188</v>
      </c>
      <c r="C68" s="3">
        <v>183</v>
      </c>
      <c r="D68" s="17">
        <f t="shared" ref="D68:D100" si="3">B68/(B68+C68)</f>
        <v>0.50673854447439348</v>
      </c>
      <c r="E68" s="3">
        <v>46281</v>
      </c>
      <c r="F68" s="3">
        <v>32891</v>
      </c>
      <c r="G68" s="17">
        <f t="shared" ref="G68:G100" si="4">E68/(E68+F68)</f>
        <v>0.58456272419542266</v>
      </c>
      <c r="H68" s="3">
        <v>34349</v>
      </c>
      <c r="I68" s="3">
        <v>22495</v>
      </c>
      <c r="J68" s="17">
        <f t="shared" ref="J68:J100" si="5">H68/(H68+I68)</f>
        <v>0.60426782070227292</v>
      </c>
    </row>
    <row r="69" spans="1:10" x14ac:dyDescent="0.2">
      <c r="A69" s="13">
        <v>67</v>
      </c>
      <c r="B69" s="3">
        <v>2069</v>
      </c>
      <c r="C69" s="3">
        <v>1524</v>
      </c>
      <c r="D69" s="17">
        <f t="shared" si="3"/>
        <v>0.57584191483440017</v>
      </c>
      <c r="E69" s="3">
        <v>277740</v>
      </c>
      <c r="F69" s="3">
        <v>221192</v>
      </c>
      <c r="G69" s="17">
        <f t="shared" si="4"/>
        <v>0.55666904508029147</v>
      </c>
      <c r="H69" s="3">
        <v>212774</v>
      </c>
      <c r="I69" s="3">
        <v>172533</v>
      </c>
      <c r="J69" s="17">
        <f t="shared" si="5"/>
        <v>0.55221939907658046</v>
      </c>
    </row>
    <row r="70" spans="1:10" x14ac:dyDescent="0.2">
      <c r="A70" s="13">
        <v>68</v>
      </c>
      <c r="B70" s="3">
        <v>1440</v>
      </c>
      <c r="C70" s="3">
        <v>1157</v>
      </c>
      <c r="D70" s="17">
        <f t="shared" si="3"/>
        <v>0.55448594532152484</v>
      </c>
      <c r="E70" s="3">
        <v>98294</v>
      </c>
      <c r="F70" s="3">
        <v>60870</v>
      </c>
      <c r="G70" s="17">
        <f t="shared" si="4"/>
        <v>0.61756427332813957</v>
      </c>
      <c r="H70" s="3">
        <v>73542</v>
      </c>
      <c r="I70" s="3">
        <v>45630</v>
      </c>
      <c r="J70" s="17">
        <f t="shared" si="5"/>
        <v>0.61710804551404697</v>
      </c>
    </row>
    <row r="71" spans="1:10" x14ac:dyDescent="0.2">
      <c r="A71" s="13">
        <v>69</v>
      </c>
      <c r="B71" s="3">
        <v>2262</v>
      </c>
      <c r="C71" s="3">
        <v>1947</v>
      </c>
      <c r="D71" s="17">
        <f t="shared" si="3"/>
        <v>0.53741981468282252</v>
      </c>
      <c r="E71" s="3">
        <v>377411</v>
      </c>
      <c r="F71" s="3">
        <v>262616</v>
      </c>
      <c r="G71" s="17">
        <f t="shared" si="4"/>
        <v>0.58967981038299944</v>
      </c>
      <c r="H71" s="3">
        <v>265983</v>
      </c>
      <c r="I71" s="3">
        <v>208056</v>
      </c>
      <c r="J71" s="17">
        <f t="shared" si="5"/>
        <v>0.56109940321365959</v>
      </c>
    </row>
    <row r="72" spans="1:10" x14ac:dyDescent="0.2">
      <c r="A72" s="13">
        <v>70</v>
      </c>
      <c r="B72" s="3">
        <v>12</v>
      </c>
      <c r="C72" s="3">
        <v>96</v>
      </c>
      <c r="D72" s="17">
        <f t="shared" si="3"/>
        <v>0.1111111111111111</v>
      </c>
      <c r="E72" s="3">
        <v>28332</v>
      </c>
      <c r="F72" s="3">
        <v>14633</v>
      </c>
      <c r="G72" s="17">
        <f t="shared" si="4"/>
        <v>0.65942045851274289</v>
      </c>
      <c r="H72" s="3">
        <v>19298</v>
      </c>
      <c r="I72" s="3">
        <v>9150</v>
      </c>
      <c r="J72" s="17">
        <f t="shared" si="5"/>
        <v>0.67836051743532055</v>
      </c>
    </row>
    <row r="73" spans="1:10" x14ac:dyDescent="0.2">
      <c r="A73" s="13">
        <v>71</v>
      </c>
      <c r="B73" s="3">
        <v>307</v>
      </c>
      <c r="C73" s="3">
        <v>187</v>
      </c>
      <c r="D73" s="17">
        <f t="shared" si="3"/>
        <v>0.62145748987854255</v>
      </c>
      <c r="E73" s="3">
        <v>62110</v>
      </c>
      <c r="F73" s="3">
        <v>29360</v>
      </c>
      <c r="G73" s="17">
        <f t="shared" si="4"/>
        <v>0.67902044386137528</v>
      </c>
      <c r="H73" s="3">
        <v>27860</v>
      </c>
      <c r="I73" s="3">
        <v>18667</v>
      </c>
      <c r="J73" s="17">
        <f t="shared" si="5"/>
        <v>0.59879209921121068</v>
      </c>
    </row>
    <row r="74" spans="1:10" x14ac:dyDescent="0.2">
      <c r="A74" s="13">
        <v>72</v>
      </c>
      <c r="B74" s="3">
        <v>329</v>
      </c>
      <c r="C74" s="3">
        <v>195</v>
      </c>
      <c r="D74" s="17">
        <f t="shared" si="3"/>
        <v>0.62786259541984735</v>
      </c>
      <c r="E74" s="3">
        <v>48153</v>
      </c>
      <c r="F74" s="3">
        <v>38667</v>
      </c>
      <c r="G74" s="17">
        <f t="shared" si="4"/>
        <v>0.55463026952315131</v>
      </c>
      <c r="H74" s="3">
        <v>32283</v>
      </c>
      <c r="I74" s="3">
        <v>23537</v>
      </c>
      <c r="J74" s="17">
        <f t="shared" si="5"/>
        <v>0.57834109638122533</v>
      </c>
    </row>
    <row r="75" spans="1:10" x14ac:dyDescent="0.2">
      <c r="A75" s="13">
        <v>73</v>
      </c>
      <c r="B75" s="3">
        <v>114</v>
      </c>
      <c r="C75" s="3">
        <v>185</v>
      </c>
      <c r="D75" s="17">
        <f t="shared" si="3"/>
        <v>0.38127090301003347</v>
      </c>
      <c r="E75" s="3">
        <v>56832</v>
      </c>
      <c r="F75" s="3">
        <v>39757</v>
      </c>
      <c r="G75" s="17">
        <f t="shared" si="4"/>
        <v>0.58838998229612072</v>
      </c>
      <c r="H75" s="3">
        <v>23576</v>
      </c>
      <c r="I75" s="3">
        <v>19824</v>
      </c>
      <c r="J75" s="17">
        <f t="shared" si="5"/>
        <v>0.54322580645161289</v>
      </c>
    </row>
    <row r="76" spans="1:10" x14ac:dyDescent="0.2">
      <c r="A76" s="13">
        <v>74</v>
      </c>
      <c r="B76" s="3">
        <v>418</v>
      </c>
      <c r="C76" s="3">
        <v>567</v>
      </c>
      <c r="D76" s="17">
        <f t="shared" si="3"/>
        <v>0.42436548223350251</v>
      </c>
      <c r="E76" s="3">
        <v>106109</v>
      </c>
      <c r="F76" s="3">
        <v>68322</v>
      </c>
      <c r="G76" s="17">
        <f t="shared" si="4"/>
        <v>0.60831503574479306</v>
      </c>
      <c r="H76" s="3">
        <v>72110</v>
      </c>
      <c r="I76" s="3">
        <v>49930</v>
      </c>
      <c r="J76" s="17">
        <f t="shared" si="5"/>
        <v>0.59087184529662407</v>
      </c>
    </row>
    <row r="77" spans="1:10" x14ac:dyDescent="0.2">
      <c r="A77" s="13">
        <v>75</v>
      </c>
      <c r="B77" s="3">
        <v>5501</v>
      </c>
      <c r="C77" s="3">
        <v>6024</v>
      </c>
      <c r="D77" s="17">
        <f t="shared" si="3"/>
        <v>0.47731019522776574</v>
      </c>
      <c r="E77" s="3">
        <v>376643</v>
      </c>
      <c r="F77" s="3">
        <v>436856</v>
      </c>
      <c r="G77" s="17">
        <f t="shared" si="4"/>
        <v>0.46299134971278394</v>
      </c>
      <c r="H77" s="3">
        <v>339303</v>
      </c>
      <c r="I77" s="3">
        <v>394722</v>
      </c>
      <c r="J77" s="17">
        <f t="shared" si="5"/>
        <v>0.46224992336773268</v>
      </c>
    </row>
    <row r="78" spans="1:10" x14ac:dyDescent="0.2">
      <c r="A78" s="13">
        <v>76</v>
      </c>
      <c r="B78" s="3">
        <v>1385</v>
      </c>
      <c r="C78" s="3">
        <v>968</v>
      </c>
      <c r="D78" s="17">
        <f t="shared" si="3"/>
        <v>0.58861028474288146</v>
      </c>
      <c r="E78" s="3">
        <v>164980</v>
      </c>
      <c r="F78" s="3">
        <v>86590</v>
      </c>
      <c r="G78" s="17">
        <f t="shared" si="4"/>
        <v>0.65580156616448704</v>
      </c>
      <c r="H78" s="3">
        <v>97804</v>
      </c>
      <c r="I78" s="3">
        <v>57561</v>
      </c>
      <c r="J78" s="17">
        <f t="shared" si="5"/>
        <v>0.6295111511601712</v>
      </c>
    </row>
    <row r="79" spans="1:10" x14ac:dyDescent="0.2">
      <c r="A79" s="13">
        <v>77</v>
      </c>
      <c r="B79" s="3">
        <v>1448</v>
      </c>
      <c r="C79" s="3">
        <v>3618</v>
      </c>
      <c r="D79" s="17">
        <f t="shared" si="3"/>
        <v>0.2858270825108567</v>
      </c>
      <c r="E79" s="3">
        <v>178684</v>
      </c>
      <c r="F79" s="3">
        <v>155946</v>
      </c>
      <c r="G79" s="17">
        <f t="shared" si="4"/>
        <v>0.53397483788064426</v>
      </c>
      <c r="H79" s="3">
        <v>154577</v>
      </c>
      <c r="I79" s="3">
        <v>158735</v>
      </c>
      <c r="J79" s="17">
        <f t="shared" si="5"/>
        <v>0.49336444183433764</v>
      </c>
    </row>
    <row r="80" spans="1:10" x14ac:dyDescent="0.2">
      <c r="A80" s="13">
        <v>78</v>
      </c>
      <c r="B80" s="3">
        <v>4693</v>
      </c>
      <c r="C80" s="3">
        <v>5194</v>
      </c>
      <c r="D80" s="17">
        <f t="shared" si="3"/>
        <v>0.47466369980782847</v>
      </c>
      <c r="E80" s="3">
        <v>236662</v>
      </c>
      <c r="F80" s="3">
        <v>200365</v>
      </c>
      <c r="G80" s="17">
        <f t="shared" si="4"/>
        <v>0.54152718253105647</v>
      </c>
      <c r="H80" s="3">
        <v>199443</v>
      </c>
      <c r="I80" s="3">
        <v>197018</v>
      </c>
      <c r="J80" s="17">
        <f t="shared" si="5"/>
        <v>0.50305830838342236</v>
      </c>
    </row>
    <row r="81" spans="1:10" x14ac:dyDescent="0.2">
      <c r="A81" s="13">
        <v>79</v>
      </c>
      <c r="B81" s="3">
        <v>46</v>
      </c>
      <c r="C81" s="3">
        <v>74</v>
      </c>
      <c r="D81" s="17">
        <f t="shared" si="3"/>
        <v>0.38333333333333336</v>
      </c>
      <c r="E81" s="3">
        <v>47740</v>
      </c>
      <c r="F81" s="3">
        <v>17318</v>
      </c>
      <c r="G81" s="17">
        <f t="shared" si="4"/>
        <v>0.7338067570475576</v>
      </c>
      <c r="H81" s="3">
        <v>22254</v>
      </c>
      <c r="I81" s="3">
        <v>10637</v>
      </c>
      <c r="J81" s="17">
        <f t="shared" si="5"/>
        <v>0.67659846158523607</v>
      </c>
    </row>
    <row r="82" spans="1:10" x14ac:dyDescent="0.2">
      <c r="A82" s="13">
        <v>80</v>
      </c>
      <c r="B82" s="3">
        <v>102</v>
      </c>
      <c r="C82" s="3">
        <v>124</v>
      </c>
      <c r="D82" s="17">
        <f t="shared" si="3"/>
        <v>0.45132743362831856</v>
      </c>
      <c r="E82" s="3">
        <v>61836</v>
      </c>
      <c r="F82" s="3">
        <v>33449</v>
      </c>
      <c r="G82" s="17">
        <f t="shared" si="4"/>
        <v>0.64895838799391303</v>
      </c>
      <c r="H82" s="3">
        <v>33172</v>
      </c>
      <c r="I82" s="3">
        <v>17469</v>
      </c>
      <c r="J82" s="17">
        <f t="shared" si="5"/>
        <v>0.65504235698347191</v>
      </c>
    </row>
    <row r="83" spans="1:10" x14ac:dyDescent="0.2">
      <c r="A83" s="13">
        <v>81</v>
      </c>
      <c r="B83" s="3">
        <v>107</v>
      </c>
      <c r="C83" s="3">
        <v>256</v>
      </c>
      <c r="D83" s="17">
        <f t="shared" si="3"/>
        <v>0.29476584022038566</v>
      </c>
      <c r="E83" s="3">
        <v>55819</v>
      </c>
      <c r="F83" s="3">
        <v>31474</v>
      </c>
      <c r="G83" s="17">
        <f t="shared" si="4"/>
        <v>0.63944417078116234</v>
      </c>
      <c r="H83" s="3">
        <v>27563</v>
      </c>
      <c r="I83" s="3">
        <v>18835</v>
      </c>
      <c r="J83" s="17">
        <f t="shared" si="5"/>
        <v>0.59405577826630462</v>
      </c>
    </row>
    <row r="84" spans="1:10" x14ac:dyDescent="0.2">
      <c r="A84" s="13">
        <v>82</v>
      </c>
      <c r="B84" s="3">
        <v>217</v>
      </c>
      <c r="C84" s="3">
        <v>203</v>
      </c>
      <c r="D84" s="17">
        <f t="shared" si="3"/>
        <v>0.51666666666666672</v>
      </c>
      <c r="E84" s="3">
        <v>51946</v>
      </c>
      <c r="F84" s="3">
        <v>28517</v>
      </c>
      <c r="G84" s="17">
        <f t="shared" si="4"/>
        <v>0.64558865565539436</v>
      </c>
      <c r="H84" s="3">
        <v>30172</v>
      </c>
      <c r="I84" s="3">
        <v>18128</v>
      </c>
      <c r="J84" s="17">
        <f t="shared" si="5"/>
        <v>0.62467908902691516</v>
      </c>
    </row>
    <row r="85" spans="1:10" x14ac:dyDescent="0.2">
      <c r="A85" s="13">
        <v>83</v>
      </c>
      <c r="B85" s="3">
        <v>947</v>
      </c>
      <c r="C85" s="3">
        <v>836</v>
      </c>
      <c r="D85" s="17">
        <f t="shared" si="3"/>
        <v>0.53112731351654519</v>
      </c>
      <c r="E85" s="3">
        <v>186743</v>
      </c>
      <c r="F85" s="3">
        <v>133323</v>
      </c>
      <c r="G85" s="17">
        <f t="shared" si="4"/>
        <v>0.58345153812026274</v>
      </c>
      <c r="H85" s="3">
        <v>132911</v>
      </c>
      <c r="I85" s="3">
        <v>108114</v>
      </c>
      <c r="J85" s="17">
        <f t="shared" si="5"/>
        <v>0.55144072191681359</v>
      </c>
    </row>
    <row r="86" spans="1:10" x14ac:dyDescent="0.2">
      <c r="A86" s="13">
        <v>84</v>
      </c>
      <c r="B86" s="3">
        <v>265</v>
      </c>
      <c r="C86" s="3">
        <v>231</v>
      </c>
      <c r="D86" s="17">
        <f t="shared" si="3"/>
        <v>0.53427419354838712</v>
      </c>
      <c r="E86" s="3">
        <v>72202</v>
      </c>
      <c r="F86" s="3">
        <v>45016</v>
      </c>
      <c r="G86" s="17">
        <f t="shared" si="4"/>
        <v>0.61596341858758896</v>
      </c>
      <c r="H86" s="3">
        <v>47611</v>
      </c>
      <c r="I86" s="3">
        <v>32325</v>
      </c>
      <c r="J86" s="17">
        <f t="shared" si="5"/>
        <v>0.59561399119295433</v>
      </c>
    </row>
    <row r="87" spans="1:10" x14ac:dyDescent="0.2">
      <c r="A87" s="13">
        <v>85</v>
      </c>
      <c r="B87" s="3">
        <v>307</v>
      </c>
      <c r="C87" s="3">
        <v>282</v>
      </c>
      <c r="D87" s="17">
        <f t="shared" si="3"/>
        <v>0.5212224108658744</v>
      </c>
      <c r="E87" s="3">
        <v>69573</v>
      </c>
      <c r="F87" s="3">
        <v>37797</v>
      </c>
      <c r="G87" s="17">
        <f t="shared" si="4"/>
        <v>0.64797429449566923</v>
      </c>
      <c r="H87" s="3">
        <v>37301</v>
      </c>
      <c r="I87" s="3">
        <v>22991</v>
      </c>
      <c r="J87" s="17">
        <f t="shared" si="5"/>
        <v>0.61867246069130233</v>
      </c>
    </row>
    <row r="88" spans="1:10" x14ac:dyDescent="0.2">
      <c r="A88" s="13">
        <v>86</v>
      </c>
      <c r="B88" s="3">
        <v>107</v>
      </c>
      <c r="C88" s="3">
        <v>136</v>
      </c>
      <c r="D88" s="17">
        <f t="shared" si="3"/>
        <v>0.44032921810699588</v>
      </c>
      <c r="E88" s="3">
        <v>56213</v>
      </c>
      <c r="F88" s="3">
        <v>33315</v>
      </c>
      <c r="G88" s="17">
        <f t="shared" si="4"/>
        <v>0.62788178000178718</v>
      </c>
      <c r="H88" s="3">
        <v>30607</v>
      </c>
      <c r="I88" s="3">
        <v>20854</v>
      </c>
      <c r="J88" s="17">
        <f t="shared" si="5"/>
        <v>0.59476108120712767</v>
      </c>
    </row>
    <row r="89" spans="1:10" x14ac:dyDescent="0.2">
      <c r="A89" s="13">
        <v>87</v>
      </c>
      <c r="B89" s="3">
        <v>12</v>
      </c>
      <c r="C89" s="3">
        <v>50</v>
      </c>
      <c r="D89" s="17">
        <f t="shared" si="3"/>
        <v>0.19354838709677419</v>
      </c>
      <c r="E89" s="3">
        <v>42553</v>
      </c>
      <c r="F89" s="3">
        <v>22467</v>
      </c>
      <c r="G89" s="17">
        <f t="shared" si="4"/>
        <v>0.65446016610273761</v>
      </c>
      <c r="H89" s="3">
        <v>15695</v>
      </c>
      <c r="I89" s="3">
        <v>10870</v>
      </c>
      <c r="J89" s="17">
        <f t="shared" si="5"/>
        <v>0.59081498211932992</v>
      </c>
    </row>
    <row r="90" spans="1:10" x14ac:dyDescent="0.2">
      <c r="A90" s="13">
        <v>88</v>
      </c>
      <c r="B90" s="3">
        <v>141</v>
      </c>
      <c r="C90" s="3">
        <v>221</v>
      </c>
      <c r="D90" s="17">
        <f t="shared" si="3"/>
        <v>0.38950276243093923</v>
      </c>
      <c r="E90" s="3">
        <v>48713</v>
      </c>
      <c r="F90" s="3">
        <v>22925</v>
      </c>
      <c r="G90" s="17">
        <f t="shared" si="4"/>
        <v>0.67998827437951925</v>
      </c>
      <c r="H90" s="3">
        <v>23294</v>
      </c>
      <c r="I90" s="3">
        <v>13574</v>
      </c>
      <c r="J90" s="17">
        <f t="shared" si="5"/>
        <v>0.63182163393728974</v>
      </c>
    </row>
    <row r="91" spans="1:10" x14ac:dyDescent="0.2">
      <c r="A91" s="13">
        <v>89</v>
      </c>
      <c r="B91" s="3">
        <v>57</v>
      </c>
      <c r="C91" s="3">
        <v>178</v>
      </c>
      <c r="D91" s="17">
        <f t="shared" si="3"/>
        <v>0.24255319148936169</v>
      </c>
      <c r="E91" s="3">
        <v>29229</v>
      </c>
      <c r="F91" s="3">
        <v>13940</v>
      </c>
      <c r="G91" s="17">
        <f t="shared" si="4"/>
        <v>0.67708309203363526</v>
      </c>
      <c r="H91" s="3">
        <v>11975</v>
      </c>
      <c r="I91" s="3">
        <v>10707</v>
      </c>
      <c r="J91" s="17">
        <f t="shared" si="5"/>
        <v>0.52795167974605417</v>
      </c>
    </row>
    <row r="92" spans="1:10" x14ac:dyDescent="0.2">
      <c r="A92" s="13">
        <v>90</v>
      </c>
      <c r="B92" s="3">
        <v>156</v>
      </c>
      <c r="C92" s="3">
        <v>61</v>
      </c>
      <c r="D92" s="17">
        <f t="shared" si="3"/>
        <v>0.71889400921658986</v>
      </c>
      <c r="E92" s="3">
        <v>18014</v>
      </c>
      <c r="F92" s="3">
        <v>8133</v>
      </c>
      <c r="G92" s="17">
        <f t="shared" si="4"/>
        <v>0.68895093127318618</v>
      </c>
      <c r="H92" s="3">
        <v>13261</v>
      </c>
      <c r="I92" s="3">
        <v>6027</v>
      </c>
      <c r="J92" s="17">
        <f t="shared" si="5"/>
        <v>0.68752592285358771</v>
      </c>
    </row>
    <row r="93" spans="1:10" x14ac:dyDescent="0.2">
      <c r="A93" s="13">
        <v>91</v>
      </c>
      <c r="B93" s="3">
        <v>2027</v>
      </c>
      <c r="C93" s="3">
        <v>1912</v>
      </c>
      <c r="D93" s="17">
        <f t="shared" si="3"/>
        <v>0.51459761360751455</v>
      </c>
      <c r="E93" s="3">
        <v>192530</v>
      </c>
      <c r="F93" s="3">
        <v>150650</v>
      </c>
      <c r="G93" s="17">
        <f t="shared" si="4"/>
        <v>0.56101754181479102</v>
      </c>
      <c r="H93" s="3">
        <v>143516</v>
      </c>
      <c r="I93" s="3">
        <v>136676</v>
      </c>
      <c r="J93" s="17">
        <f t="shared" si="5"/>
        <v>0.51220591594335307</v>
      </c>
    </row>
    <row r="94" spans="1:10" x14ac:dyDescent="0.2">
      <c r="A94" s="13">
        <v>92</v>
      </c>
      <c r="B94" s="3">
        <v>3853</v>
      </c>
      <c r="C94" s="3">
        <v>4403</v>
      </c>
      <c r="D94" s="17">
        <f t="shared" si="3"/>
        <v>0.46669089147286824</v>
      </c>
      <c r="E94" s="3">
        <v>250513</v>
      </c>
      <c r="F94" s="3">
        <v>267376</v>
      </c>
      <c r="G94" s="17">
        <f t="shared" si="4"/>
        <v>0.48371948429103534</v>
      </c>
      <c r="H94" s="3">
        <v>222040</v>
      </c>
      <c r="I94" s="3">
        <v>255371</v>
      </c>
      <c r="J94" s="17">
        <f t="shared" si="5"/>
        <v>0.4650919228924344</v>
      </c>
    </row>
    <row r="95" spans="1:10" x14ac:dyDescent="0.2">
      <c r="A95" s="13">
        <v>93</v>
      </c>
      <c r="B95" s="3">
        <v>1460</v>
      </c>
      <c r="C95" s="3">
        <v>1692</v>
      </c>
      <c r="D95" s="17">
        <f t="shared" si="3"/>
        <v>0.46319796954314718</v>
      </c>
      <c r="E95" s="3">
        <v>228504</v>
      </c>
      <c r="F95" s="3">
        <v>223540</v>
      </c>
      <c r="G95" s="17">
        <f t="shared" si="4"/>
        <v>0.50549061595773859</v>
      </c>
      <c r="H95" s="3">
        <v>205173</v>
      </c>
      <c r="I95" s="3">
        <v>222367</v>
      </c>
      <c r="J95" s="17">
        <f t="shared" si="5"/>
        <v>0.47989193993544466</v>
      </c>
    </row>
    <row r="96" spans="1:10" x14ac:dyDescent="0.2">
      <c r="A96" s="13">
        <v>94</v>
      </c>
      <c r="B96" s="3">
        <v>1837</v>
      </c>
      <c r="C96" s="3">
        <v>2007</v>
      </c>
      <c r="D96" s="17">
        <f t="shared" si="3"/>
        <v>0.47788761706555671</v>
      </c>
      <c r="E96" s="3">
        <v>261483</v>
      </c>
      <c r="F96" s="3">
        <v>223201</v>
      </c>
      <c r="G96" s="17">
        <f t="shared" si="4"/>
        <v>0.53949171006263874</v>
      </c>
      <c r="H96" s="3">
        <v>226715</v>
      </c>
      <c r="I96" s="3">
        <v>211995</v>
      </c>
      <c r="J96" s="17">
        <f t="shared" si="5"/>
        <v>0.51677645825260421</v>
      </c>
    </row>
    <row r="97" spans="1:10" x14ac:dyDescent="0.2">
      <c r="A97" s="13">
        <v>95</v>
      </c>
      <c r="B97" s="3">
        <v>1980</v>
      </c>
      <c r="C97" s="3">
        <v>2699</v>
      </c>
      <c r="D97" s="17">
        <f t="shared" si="3"/>
        <v>0.423167343449455</v>
      </c>
      <c r="E97" s="3">
        <v>199110</v>
      </c>
      <c r="F97" s="3">
        <v>166839</v>
      </c>
      <c r="G97" s="17">
        <f t="shared" si="4"/>
        <v>0.544092209570186</v>
      </c>
      <c r="H97" s="3">
        <v>180160</v>
      </c>
      <c r="I97" s="3">
        <v>172149</v>
      </c>
      <c r="J97" s="17">
        <f t="shared" si="5"/>
        <v>0.51136928094371703</v>
      </c>
    </row>
    <row r="98" spans="1:10" x14ac:dyDescent="0.2">
      <c r="A98" s="13">
        <v>97</v>
      </c>
      <c r="B98" s="3">
        <v>536</v>
      </c>
      <c r="C98" s="3">
        <v>514</v>
      </c>
      <c r="D98" s="17">
        <f t="shared" si="3"/>
        <v>0.51047619047619053</v>
      </c>
      <c r="E98" s="3">
        <v>1127752</v>
      </c>
      <c r="F98" s="3">
        <v>965547</v>
      </c>
      <c r="G98" s="17">
        <f t="shared" si="4"/>
        <v>0.53874386793286577</v>
      </c>
      <c r="H98" s="3">
        <v>114879</v>
      </c>
      <c r="I98" s="3">
        <v>117716</v>
      </c>
      <c r="J98" s="17">
        <f t="shared" si="5"/>
        <v>0.49390141662546488</v>
      </c>
    </row>
    <row r="99" spans="1:10" x14ac:dyDescent="0.2">
      <c r="A99" s="14">
        <v>98</v>
      </c>
      <c r="B99" s="3" t="s">
        <v>69</v>
      </c>
      <c r="C99" s="3" t="s">
        <v>69</v>
      </c>
      <c r="D99" s="17"/>
      <c r="E99" s="3">
        <v>103</v>
      </c>
      <c r="F99" s="3">
        <v>147</v>
      </c>
      <c r="G99" s="17">
        <f t="shared" si="4"/>
        <v>0.41199999999999998</v>
      </c>
      <c r="H99" s="3">
        <v>104</v>
      </c>
      <c r="I99" s="3">
        <v>178</v>
      </c>
      <c r="J99" s="17">
        <f t="shared" si="5"/>
        <v>0.36879432624113473</v>
      </c>
    </row>
    <row r="100" spans="1:10" x14ac:dyDescent="0.2">
      <c r="A100" s="15" t="s">
        <v>0</v>
      </c>
      <c r="B100" s="8">
        <v>56876</v>
      </c>
      <c r="C100" s="8">
        <v>70302</v>
      </c>
      <c r="D100" s="21">
        <f t="shared" si="3"/>
        <v>0.44721571340955196</v>
      </c>
      <c r="E100" s="8">
        <v>10803824</v>
      </c>
      <c r="F100" s="8">
        <v>7745435</v>
      </c>
      <c r="G100" s="21">
        <f t="shared" si="4"/>
        <v>0.58243965432797074</v>
      </c>
      <c r="H100" s="8">
        <v>6598460</v>
      </c>
      <c r="I100" s="8">
        <v>5367693</v>
      </c>
      <c r="J100" s="21">
        <f t="shared" si="5"/>
        <v>0.55142701250769566</v>
      </c>
    </row>
  </sheetData>
  <mergeCells count="3">
    <mergeCell ref="B1:D1"/>
    <mergeCell ref="E1:G1"/>
    <mergeCell ref="H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EB6E-99B7-F240-9BCE-8FFAFA255CE2}">
  <dimension ref="A1:J100"/>
  <sheetViews>
    <sheetView workbookViewId="0">
      <selection activeCell="A100" sqref="A100"/>
    </sheetView>
  </sheetViews>
  <sheetFormatPr baseColWidth="10" defaultRowHeight="15" x14ac:dyDescent="0.2"/>
  <cols>
    <col min="1" max="1" width="5" bestFit="1" customWidth="1"/>
    <col min="2" max="2" width="17.33203125" bestFit="1" customWidth="1"/>
    <col min="3" max="3" width="21.1640625" bestFit="1" customWidth="1"/>
    <col min="4" max="4" width="11.33203125" bestFit="1" customWidth="1"/>
    <col min="5" max="5" width="17.33203125" bestFit="1" customWidth="1"/>
    <col min="6" max="6" width="21.1640625" bestFit="1" customWidth="1"/>
    <col min="7" max="7" width="9.5" bestFit="1" customWidth="1"/>
    <col min="8" max="8" width="17.33203125" bestFit="1" customWidth="1"/>
    <col min="9" max="9" width="21.1640625" bestFit="1" customWidth="1"/>
    <col min="10" max="10" width="9.5" bestFit="1" customWidth="1"/>
  </cols>
  <sheetData>
    <row r="1" spans="1:10" x14ac:dyDescent="0.2">
      <c r="B1" s="40">
        <v>2019</v>
      </c>
      <c r="C1" s="41"/>
      <c r="D1" s="42"/>
      <c r="E1" s="40">
        <v>2020</v>
      </c>
      <c r="F1" s="41"/>
      <c r="G1" s="42"/>
      <c r="H1" s="40">
        <v>2021</v>
      </c>
      <c r="I1" s="41"/>
      <c r="J1" s="42"/>
    </row>
    <row r="2" spans="1:10" x14ac:dyDescent="0.2">
      <c r="A2" s="11" t="s">
        <v>56</v>
      </c>
      <c r="B2" s="11" t="s">
        <v>70</v>
      </c>
      <c r="C2" s="11" t="s">
        <v>71</v>
      </c>
      <c r="D2" s="4" t="s">
        <v>77</v>
      </c>
      <c r="E2" s="11" t="s">
        <v>70</v>
      </c>
      <c r="F2" s="11" t="s">
        <v>71</v>
      </c>
      <c r="G2" s="4" t="s">
        <v>0</v>
      </c>
      <c r="H2" s="11" t="s">
        <v>70</v>
      </c>
      <c r="I2" s="11" t="s">
        <v>71</v>
      </c>
      <c r="J2" s="4" t="s">
        <v>0</v>
      </c>
    </row>
    <row r="3" spans="1:10" x14ac:dyDescent="0.2">
      <c r="A3" s="12">
        <v>1</v>
      </c>
      <c r="B3" s="7">
        <v>414</v>
      </c>
      <c r="C3" s="7">
        <v>131</v>
      </c>
      <c r="D3" s="24">
        <f>B3/(B3+C3)</f>
        <v>0.75963302752293582</v>
      </c>
      <c r="E3" s="7">
        <v>120589</v>
      </c>
      <c r="F3" s="7">
        <v>13548</v>
      </c>
      <c r="G3" s="24">
        <f>E3/(E3+F3)</f>
        <v>0.89899878482447049</v>
      </c>
      <c r="H3" s="7">
        <v>82071</v>
      </c>
      <c r="I3" s="7">
        <v>8890</v>
      </c>
      <c r="J3" s="24">
        <f>H3/(H3+I3)</f>
        <v>0.90226580622464569</v>
      </c>
    </row>
    <row r="4" spans="1:10" x14ac:dyDescent="0.2">
      <c r="A4" s="13">
        <v>2</v>
      </c>
      <c r="B4" s="3">
        <v>207</v>
      </c>
      <c r="C4" s="3">
        <v>141</v>
      </c>
      <c r="D4" s="17">
        <f t="shared" ref="D4:D66" si="0">B4/(B4+C4)</f>
        <v>0.59482758620689657</v>
      </c>
      <c r="E4" s="3">
        <v>68973</v>
      </c>
      <c r="F4" s="3">
        <v>6964</v>
      </c>
      <c r="G4" s="17">
        <f t="shared" ref="G4:G67" si="1">E4/(E4+F4)</f>
        <v>0.90829240027917879</v>
      </c>
      <c r="H4" s="3">
        <v>38569</v>
      </c>
      <c r="I4" s="3">
        <v>5022</v>
      </c>
      <c r="J4" s="17">
        <f t="shared" ref="J4:J67" si="2">H4/(H4+I4)</f>
        <v>0.88479273244477075</v>
      </c>
    </row>
    <row r="5" spans="1:10" x14ac:dyDescent="0.2">
      <c r="A5" s="13">
        <v>3</v>
      </c>
      <c r="B5" s="3">
        <v>181</v>
      </c>
      <c r="C5" s="3">
        <v>50</v>
      </c>
      <c r="D5" s="17">
        <f t="shared" si="0"/>
        <v>0.78354978354978355</v>
      </c>
      <c r="E5" s="3">
        <v>48234</v>
      </c>
      <c r="F5" s="3">
        <v>5985</v>
      </c>
      <c r="G5" s="17">
        <f t="shared" si="1"/>
        <v>0.88961434183588783</v>
      </c>
      <c r="H5" s="3">
        <v>30425</v>
      </c>
      <c r="I5" s="3">
        <v>4131</v>
      </c>
      <c r="J5" s="17">
        <f t="shared" si="2"/>
        <v>0.88045491376316698</v>
      </c>
    </row>
    <row r="6" spans="1:10" x14ac:dyDescent="0.2">
      <c r="A6" s="13">
        <v>4</v>
      </c>
      <c r="B6" s="3">
        <v>103</v>
      </c>
      <c r="C6" s="3">
        <v>14</v>
      </c>
      <c r="D6" s="17">
        <f t="shared" si="0"/>
        <v>0.88034188034188032</v>
      </c>
      <c r="E6" s="3">
        <v>28144</v>
      </c>
      <c r="F6" s="3">
        <v>3349</v>
      </c>
      <c r="G6" s="17">
        <f t="shared" si="1"/>
        <v>0.89365890832883499</v>
      </c>
      <c r="H6" s="3">
        <v>21675</v>
      </c>
      <c r="I6" s="3">
        <v>2964</v>
      </c>
      <c r="J6" s="17">
        <f t="shared" si="2"/>
        <v>0.87970291002069889</v>
      </c>
    </row>
    <row r="7" spans="1:10" x14ac:dyDescent="0.2">
      <c r="A7" s="13">
        <v>5</v>
      </c>
      <c r="B7" s="3">
        <v>125</v>
      </c>
      <c r="C7" s="3">
        <v>15</v>
      </c>
      <c r="D7" s="17">
        <f t="shared" si="0"/>
        <v>0.8928571428571429</v>
      </c>
      <c r="E7" s="3">
        <v>36253</v>
      </c>
      <c r="F7" s="3">
        <v>2889</v>
      </c>
      <c r="G7" s="17">
        <f t="shared" si="1"/>
        <v>0.92619181441929388</v>
      </c>
      <c r="H7" s="3">
        <v>24159</v>
      </c>
      <c r="I7" s="3">
        <v>2352</v>
      </c>
      <c r="J7" s="17">
        <f t="shared" si="2"/>
        <v>0.91128210931311526</v>
      </c>
    </row>
    <row r="8" spans="1:10" x14ac:dyDescent="0.2">
      <c r="A8" s="13">
        <v>6</v>
      </c>
      <c r="B8" s="3">
        <v>1570</v>
      </c>
      <c r="C8" s="3">
        <v>150</v>
      </c>
      <c r="D8" s="17">
        <f t="shared" si="0"/>
        <v>0.91279069767441856</v>
      </c>
      <c r="E8" s="3">
        <v>387952</v>
      </c>
      <c r="F8" s="3">
        <v>34067</v>
      </c>
      <c r="G8" s="17">
        <f t="shared" si="1"/>
        <v>0.91927614633464372</v>
      </c>
      <c r="H8" s="3">
        <v>310667</v>
      </c>
      <c r="I8" s="3">
        <v>32538</v>
      </c>
      <c r="J8" s="17">
        <f t="shared" si="2"/>
        <v>0.90519368890313368</v>
      </c>
    </row>
    <row r="9" spans="1:10" x14ac:dyDescent="0.2">
      <c r="A9" s="13">
        <v>7</v>
      </c>
      <c r="B9" s="3">
        <v>251</v>
      </c>
      <c r="C9" s="3">
        <v>20</v>
      </c>
      <c r="D9" s="17">
        <f t="shared" si="0"/>
        <v>0.92619926199261993</v>
      </c>
      <c r="E9" s="3">
        <v>55985</v>
      </c>
      <c r="F9" s="3">
        <v>4126</v>
      </c>
      <c r="G9" s="17">
        <f t="shared" si="1"/>
        <v>0.93136031674735076</v>
      </c>
      <c r="H9" s="3">
        <v>25394</v>
      </c>
      <c r="I9" s="3">
        <v>2347</v>
      </c>
      <c r="J9" s="17">
        <f t="shared" si="2"/>
        <v>0.91539598428319091</v>
      </c>
    </row>
    <row r="10" spans="1:10" x14ac:dyDescent="0.2">
      <c r="A10" s="13">
        <v>8</v>
      </c>
      <c r="B10" s="3">
        <v>100</v>
      </c>
      <c r="C10" s="3">
        <v>34</v>
      </c>
      <c r="D10" s="17">
        <f t="shared" si="0"/>
        <v>0.74626865671641796</v>
      </c>
      <c r="E10" s="3">
        <v>50172</v>
      </c>
      <c r="F10" s="3">
        <v>5459</v>
      </c>
      <c r="G10" s="17">
        <f t="shared" si="1"/>
        <v>0.90187125883050812</v>
      </c>
      <c r="H10" s="3">
        <v>27642</v>
      </c>
      <c r="I10" s="3">
        <v>3383</v>
      </c>
      <c r="J10" s="17">
        <f t="shared" si="2"/>
        <v>0.890958904109589</v>
      </c>
    </row>
    <row r="11" spans="1:10" x14ac:dyDescent="0.2">
      <c r="A11" s="13">
        <v>9</v>
      </c>
      <c r="B11" s="3">
        <v>219</v>
      </c>
      <c r="C11" s="3">
        <v>13</v>
      </c>
      <c r="D11" s="17">
        <f t="shared" si="0"/>
        <v>0.94396551724137934</v>
      </c>
      <c r="E11" s="3">
        <v>18434</v>
      </c>
      <c r="F11" s="3">
        <v>1987</v>
      </c>
      <c r="G11" s="17">
        <f t="shared" si="1"/>
        <v>0.90269820283041968</v>
      </c>
      <c r="H11" s="3">
        <v>13086</v>
      </c>
      <c r="I11" s="3">
        <v>1215</v>
      </c>
      <c r="J11" s="17">
        <f t="shared" si="2"/>
        <v>0.91504090623033352</v>
      </c>
    </row>
    <row r="12" spans="1:10" x14ac:dyDescent="0.2">
      <c r="A12" s="13">
        <v>10</v>
      </c>
      <c r="B12" s="3">
        <v>1099</v>
      </c>
      <c r="C12" s="3">
        <v>30</v>
      </c>
      <c r="D12" s="17">
        <f t="shared" si="0"/>
        <v>0.9734278122232064</v>
      </c>
      <c r="E12" s="3">
        <v>39424</v>
      </c>
      <c r="F12" s="3">
        <v>5261</v>
      </c>
      <c r="G12" s="17">
        <f t="shared" si="1"/>
        <v>0.88226474208347316</v>
      </c>
      <c r="H12" s="3">
        <v>25750</v>
      </c>
      <c r="I12" s="3">
        <v>3784</v>
      </c>
      <c r="J12" s="17">
        <f t="shared" si="2"/>
        <v>0.87187648134353624</v>
      </c>
    </row>
    <row r="13" spans="1:10" x14ac:dyDescent="0.2">
      <c r="A13" s="13">
        <v>11</v>
      </c>
      <c r="B13" s="3">
        <v>302</v>
      </c>
      <c r="C13" s="3">
        <v>50</v>
      </c>
      <c r="D13" s="17">
        <f t="shared" si="0"/>
        <v>0.85795454545454541</v>
      </c>
      <c r="E13" s="3">
        <v>75487</v>
      </c>
      <c r="F13" s="3">
        <v>5807</v>
      </c>
      <c r="G13" s="17">
        <f t="shared" si="1"/>
        <v>0.92856791399119243</v>
      </c>
      <c r="H13" s="3">
        <v>49034</v>
      </c>
      <c r="I13" s="3">
        <v>4069</v>
      </c>
      <c r="J13" s="17">
        <f t="shared" si="2"/>
        <v>0.92337532719432047</v>
      </c>
    </row>
    <row r="14" spans="1:10" x14ac:dyDescent="0.2">
      <c r="A14" s="13">
        <v>12</v>
      </c>
      <c r="B14" s="3">
        <v>141</v>
      </c>
      <c r="C14" s="3">
        <v>11</v>
      </c>
      <c r="D14" s="17">
        <f t="shared" si="0"/>
        <v>0.92763157894736847</v>
      </c>
      <c r="E14" s="3">
        <v>33161</v>
      </c>
      <c r="F14" s="3">
        <v>1977</v>
      </c>
      <c r="G14" s="17">
        <f t="shared" si="1"/>
        <v>0.94373612613125391</v>
      </c>
      <c r="H14" s="3">
        <v>19004</v>
      </c>
      <c r="I14" s="3">
        <v>1196</v>
      </c>
      <c r="J14" s="17">
        <f t="shared" si="2"/>
        <v>0.94079207920792074</v>
      </c>
    </row>
    <row r="15" spans="1:10" x14ac:dyDescent="0.2">
      <c r="A15" s="13">
        <v>13</v>
      </c>
      <c r="B15" s="3">
        <v>2164</v>
      </c>
      <c r="C15" s="3">
        <v>1372</v>
      </c>
      <c r="D15" s="17">
        <f t="shared" si="0"/>
        <v>0.61199095022624439</v>
      </c>
      <c r="E15" s="3">
        <v>603951</v>
      </c>
      <c r="F15" s="3">
        <v>79642</v>
      </c>
      <c r="G15" s="17">
        <f t="shared" si="1"/>
        <v>0.88349500360594679</v>
      </c>
      <c r="H15" s="3">
        <v>477426</v>
      </c>
      <c r="I15" s="3">
        <v>65141</v>
      </c>
      <c r="J15" s="17">
        <f t="shared" si="2"/>
        <v>0.87993925174218113</v>
      </c>
    </row>
    <row r="16" spans="1:10" x14ac:dyDescent="0.2">
      <c r="A16" s="13">
        <v>14</v>
      </c>
      <c r="B16" s="3">
        <v>367</v>
      </c>
      <c r="C16" s="3">
        <v>61</v>
      </c>
      <c r="D16" s="17">
        <f t="shared" si="0"/>
        <v>0.85747663551401865</v>
      </c>
      <c r="E16" s="3">
        <v>151153</v>
      </c>
      <c r="F16" s="3">
        <v>15341</v>
      </c>
      <c r="G16" s="17">
        <f t="shared" si="1"/>
        <v>0.90785854144894107</v>
      </c>
      <c r="H16" s="3">
        <v>87039</v>
      </c>
      <c r="I16" s="3">
        <v>9428</v>
      </c>
      <c r="J16" s="17">
        <f t="shared" si="2"/>
        <v>0.90226709652005344</v>
      </c>
    </row>
    <row r="17" spans="1:10" x14ac:dyDescent="0.2">
      <c r="A17" s="13">
        <v>15</v>
      </c>
      <c r="B17" s="3">
        <v>130</v>
      </c>
      <c r="C17" s="3" t="s">
        <v>69</v>
      </c>
      <c r="D17" s="17" t="s">
        <v>69</v>
      </c>
      <c r="E17" s="3">
        <v>38148</v>
      </c>
      <c r="F17" s="3">
        <v>2444</v>
      </c>
      <c r="G17" s="17">
        <f t="shared" si="1"/>
        <v>0.93979109184075682</v>
      </c>
      <c r="H17" s="3">
        <v>14407</v>
      </c>
      <c r="I17" s="3">
        <v>1644</v>
      </c>
      <c r="J17" s="17">
        <f t="shared" si="2"/>
        <v>0.89757647498598214</v>
      </c>
    </row>
    <row r="18" spans="1:10" x14ac:dyDescent="0.2">
      <c r="A18" s="13">
        <v>16</v>
      </c>
      <c r="B18" s="3">
        <v>136</v>
      </c>
      <c r="C18" s="3">
        <v>46</v>
      </c>
      <c r="D18" s="17">
        <f t="shared" si="0"/>
        <v>0.74725274725274726</v>
      </c>
      <c r="E18" s="3">
        <v>40389</v>
      </c>
      <c r="F18" s="3">
        <v>4196</v>
      </c>
      <c r="G18" s="17">
        <f t="shared" si="1"/>
        <v>0.90588763036895814</v>
      </c>
      <c r="H18" s="3">
        <v>21475</v>
      </c>
      <c r="I18" s="3">
        <v>2566</v>
      </c>
      <c r="J18" s="17">
        <f t="shared" si="2"/>
        <v>0.89326567114512712</v>
      </c>
    </row>
    <row r="19" spans="1:10" x14ac:dyDescent="0.2">
      <c r="A19" s="13">
        <v>17</v>
      </c>
      <c r="B19" s="3">
        <v>331</v>
      </c>
      <c r="C19" s="3">
        <v>129</v>
      </c>
      <c r="D19" s="17">
        <f t="shared" si="0"/>
        <v>0.7195652173913043</v>
      </c>
      <c r="E19" s="3">
        <v>144393</v>
      </c>
      <c r="F19" s="3">
        <v>12726</v>
      </c>
      <c r="G19" s="17">
        <f t="shared" si="1"/>
        <v>0.91900406698107806</v>
      </c>
      <c r="H19" s="3">
        <v>71935</v>
      </c>
      <c r="I19" s="3">
        <v>7420</v>
      </c>
      <c r="J19" s="17">
        <f t="shared" si="2"/>
        <v>0.90649612500787602</v>
      </c>
    </row>
    <row r="20" spans="1:10" x14ac:dyDescent="0.2">
      <c r="A20" s="13">
        <v>18</v>
      </c>
      <c r="B20" s="3">
        <v>127</v>
      </c>
      <c r="C20" s="3">
        <v>18</v>
      </c>
      <c r="D20" s="17">
        <f t="shared" si="0"/>
        <v>0.87586206896551722</v>
      </c>
      <c r="E20" s="3">
        <v>50479</v>
      </c>
      <c r="F20" s="3">
        <v>4145</v>
      </c>
      <c r="G20" s="17">
        <f t="shared" si="1"/>
        <v>0.92411760398359699</v>
      </c>
      <c r="H20" s="3">
        <v>24357</v>
      </c>
      <c r="I20" s="3">
        <v>2453</v>
      </c>
      <c r="J20" s="17">
        <f t="shared" si="2"/>
        <v>0.90850428944423722</v>
      </c>
    </row>
    <row r="21" spans="1:10" x14ac:dyDescent="0.2">
      <c r="A21" s="13">
        <v>19</v>
      </c>
      <c r="B21" s="3">
        <v>98</v>
      </c>
      <c r="C21" s="3" t="s">
        <v>69</v>
      </c>
      <c r="D21" s="17" t="s">
        <v>69</v>
      </c>
      <c r="E21" s="3">
        <v>22236</v>
      </c>
      <c r="F21" s="3">
        <v>2079</v>
      </c>
      <c r="G21" s="17">
        <f t="shared" si="1"/>
        <v>0.9144972239358421</v>
      </c>
      <c r="H21" s="3">
        <v>12286</v>
      </c>
      <c r="I21" s="3">
        <v>994</v>
      </c>
      <c r="J21" s="17">
        <f t="shared" si="2"/>
        <v>0.92515060240963853</v>
      </c>
    </row>
    <row r="22" spans="1:10" x14ac:dyDescent="0.2">
      <c r="A22" s="13">
        <v>20</v>
      </c>
      <c r="B22" s="3">
        <v>79</v>
      </c>
      <c r="C22" s="3">
        <v>10</v>
      </c>
      <c r="D22" s="17">
        <f t="shared" si="0"/>
        <v>0.88764044943820219</v>
      </c>
      <c r="E22" s="3">
        <v>90034</v>
      </c>
      <c r="F22" s="3">
        <v>8015</v>
      </c>
      <c r="G22" s="17">
        <f t="shared" si="1"/>
        <v>0.91825515813521807</v>
      </c>
      <c r="H22" s="3">
        <v>66904</v>
      </c>
      <c r="I22" s="3">
        <v>6593</v>
      </c>
      <c r="J22" s="17">
        <f t="shared" si="2"/>
        <v>0.91029565832619019</v>
      </c>
    </row>
    <row r="23" spans="1:10" x14ac:dyDescent="0.2">
      <c r="A23" s="13">
        <v>21</v>
      </c>
      <c r="B23" s="3">
        <v>1656</v>
      </c>
      <c r="C23" s="3">
        <v>314</v>
      </c>
      <c r="D23" s="17">
        <f t="shared" si="0"/>
        <v>0.84060913705583762</v>
      </c>
      <c r="E23" s="3">
        <v>127674</v>
      </c>
      <c r="F23" s="3">
        <v>22231</v>
      </c>
      <c r="G23" s="17">
        <f t="shared" si="1"/>
        <v>0.85169940962609658</v>
      </c>
      <c r="H23" s="3">
        <v>85574</v>
      </c>
      <c r="I23" s="3">
        <v>12405</v>
      </c>
      <c r="J23" s="17">
        <f t="shared" si="2"/>
        <v>0.87339123689770259</v>
      </c>
    </row>
    <row r="24" spans="1:10" x14ac:dyDescent="0.2">
      <c r="A24" s="13">
        <v>22</v>
      </c>
      <c r="B24" s="3">
        <v>372</v>
      </c>
      <c r="C24" s="3">
        <v>43</v>
      </c>
      <c r="D24" s="17">
        <f t="shared" si="0"/>
        <v>0.89638554216867472</v>
      </c>
      <c r="E24" s="3">
        <v>83961</v>
      </c>
      <c r="F24" s="3">
        <v>7077</v>
      </c>
      <c r="G24" s="17">
        <f t="shared" si="1"/>
        <v>0.92226323073881233</v>
      </c>
      <c r="H24" s="3">
        <v>46732</v>
      </c>
      <c r="I24" s="3">
        <v>4781</v>
      </c>
      <c r="J24" s="17">
        <f t="shared" si="2"/>
        <v>0.90718847669520319</v>
      </c>
    </row>
    <row r="25" spans="1:10" x14ac:dyDescent="0.2">
      <c r="A25" s="13">
        <v>23</v>
      </c>
      <c r="B25" s="3">
        <v>74</v>
      </c>
      <c r="C25" s="3" t="s">
        <v>69</v>
      </c>
      <c r="D25" s="17" t="s">
        <v>69</v>
      </c>
      <c r="E25" s="3">
        <v>6796</v>
      </c>
      <c r="F25" s="3">
        <v>622</v>
      </c>
      <c r="G25" s="17">
        <f t="shared" si="1"/>
        <v>0.91614990563494203</v>
      </c>
      <c r="H25" s="3">
        <v>3592</v>
      </c>
      <c r="I25" s="3">
        <v>367</v>
      </c>
      <c r="J25" s="17">
        <f t="shared" si="2"/>
        <v>0.90729982318767366</v>
      </c>
    </row>
    <row r="26" spans="1:10" x14ac:dyDescent="0.2">
      <c r="A26" s="13">
        <v>24</v>
      </c>
      <c r="B26" s="3">
        <v>169</v>
      </c>
      <c r="C26" s="3">
        <v>49</v>
      </c>
      <c r="D26" s="17">
        <f t="shared" si="0"/>
        <v>0.77522935779816515</v>
      </c>
      <c r="E26" s="3">
        <v>55738</v>
      </c>
      <c r="F26" s="3">
        <v>4773</v>
      </c>
      <c r="G26" s="17">
        <f t="shared" si="1"/>
        <v>0.92112177951116325</v>
      </c>
      <c r="H26" s="3">
        <v>32845</v>
      </c>
      <c r="I26" s="3">
        <v>3576</v>
      </c>
      <c r="J26" s="17">
        <f t="shared" si="2"/>
        <v>0.90181488701573265</v>
      </c>
    </row>
    <row r="27" spans="1:10" x14ac:dyDescent="0.2">
      <c r="A27" s="13">
        <v>25</v>
      </c>
      <c r="B27" s="3">
        <v>458</v>
      </c>
      <c r="C27" s="3">
        <v>54</v>
      </c>
      <c r="D27" s="17">
        <f t="shared" si="0"/>
        <v>0.89453125</v>
      </c>
      <c r="E27" s="3">
        <v>135692</v>
      </c>
      <c r="F27" s="3">
        <v>14990</v>
      </c>
      <c r="G27" s="17">
        <f t="shared" si="1"/>
        <v>0.90051897373276169</v>
      </c>
      <c r="H27" s="3">
        <v>75368</v>
      </c>
      <c r="I27" s="3">
        <v>9171</v>
      </c>
      <c r="J27" s="17">
        <f t="shared" si="2"/>
        <v>0.89151752445616816</v>
      </c>
    </row>
    <row r="28" spans="1:10" x14ac:dyDescent="0.2">
      <c r="A28" s="13">
        <v>26</v>
      </c>
      <c r="B28" s="3">
        <v>565</v>
      </c>
      <c r="C28" s="3">
        <v>100</v>
      </c>
      <c r="D28" s="17">
        <f t="shared" si="0"/>
        <v>0.84962406015037595</v>
      </c>
      <c r="E28" s="3">
        <v>98605</v>
      </c>
      <c r="F28" s="3">
        <v>8948</v>
      </c>
      <c r="G28" s="17">
        <f t="shared" si="1"/>
        <v>0.91680380835495057</v>
      </c>
      <c r="H28" s="3">
        <v>58253</v>
      </c>
      <c r="I28" s="3">
        <v>5247</v>
      </c>
      <c r="J28" s="17">
        <f t="shared" si="2"/>
        <v>0.91737007874015752</v>
      </c>
    </row>
    <row r="29" spans="1:10" x14ac:dyDescent="0.2">
      <c r="A29" s="13">
        <v>27</v>
      </c>
      <c r="B29" s="3">
        <v>842</v>
      </c>
      <c r="C29" s="3">
        <v>143</v>
      </c>
      <c r="D29" s="17">
        <f t="shared" si="0"/>
        <v>0.85482233502538074</v>
      </c>
      <c r="E29" s="3">
        <v>80340</v>
      </c>
      <c r="F29" s="3">
        <v>8880</v>
      </c>
      <c r="G29" s="17">
        <f t="shared" si="1"/>
        <v>0.90047074646940151</v>
      </c>
      <c r="H29" s="3">
        <v>58223</v>
      </c>
      <c r="I29" s="3">
        <v>7406</v>
      </c>
      <c r="J29" s="17">
        <f t="shared" si="2"/>
        <v>0.88715354492678544</v>
      </c>
    </row>
    <row r="30" spans="1:10" x14ac:dyDescent="0.2">
      <c r="A30" s="13">
        <v>28</v>
      </c>
      <c r="B30" s="3">
        <v>862</v>
      </c>
      <c r="C30" s="3">
        <v>124</v>
      </c>
      <c r="D30" s="17">
        <f t="shared" si="0"/>
        <v>0.87423935091277893</v>
      </c>
      <c r="E30" s="3">
        <v>57804</v>
      </c>
      <c r="F30" s="3">
        <v>10322</v>
      </c>
      <c r="G30" s="17">
        <f t="shared" si="1"/>
        <v>0.84848662771922612</v>
      </c>
      <c r="H30" s="3">
        <v>42700</v>
      </c>
      <c r="I30" s="3">
        <v>7733</v>
      </c>
      <c r="J30" s="17">
        <f t="shared" si="2"/>
        <v>0.84666785636388875</v>
      </c>
    </row>
    <row r="31" spans="1:10" x14ac:dyDescent="0.2">
      <c r="A31" s="13">
        <v>29</v>
      </c>
      <c r="B31" s="3">
        <v>819</v>
      </c>
      <c r="C31" s="3">
        <v>123</v>
      </c>
      <c r="D31" s="17">
        <f t="shared" si="0"/>
        <v>0.86942675159235672</v>
      </c>
      <c r="E31" s="3">
        <v>155875</v>
      </c>
      <c r="F31" s="3">
        <v>16075</v>
      </c>
      <c r="G31" s="17">
        <f t="shared" si="1"/>
        <v>0.90651352137249197</v>
      </c>
      <c r="H31" s="3">
        <v>76551</v>
      </c>
      <c r="I31" s="3">
        <v>7670</v>
      </c>
      <c r="J31" s="17">
        <f t="shared" si="2"/>
        <v>0.90893007682169535</v>
      </c>
    </row>
    <row r="32" spans="1:10" x14ac:dyDescent="0.2">
      <c r="A32" s="13">
        <v>30</v>
      </c>
      <c r="B32" s="3">
        <v>742</v>
      </c>
      <c r="C32" s="3">
        <v>118</v>
      </c>
      <c r="D32" s="17">
        <f t="shared" si="0"/>
        <v>0.86279069767441863</v>
      </c>
      <c r="E32" s="3">
        <v>183638</v>
      </c>
      <c r="F32" s="3">
        <v>22012</v>
      </c>
      <c r="G32" s="17">
        <f t="shared" si="1"/>
        <v>0.8929637734014102</v>
      </c>
      <c r="H32" s="3">
        <v>110159</v>
      </c>
      <c r="I32" s="3">
        <v>14076</v>
      </c>
      <c r="J32" s="17">
        <f t="shared" si="2"/>
        <v>0.88669859540387175</v>
      </c>
    </row>
    <row r="33" spans="1:10" x14ac:dyDescent="0.2">
      <c r="A33" s="13">
        <v>31</v>
      </c>
      <c r="B33" s="3">
        <v>2826</v>
      </c>
      <c r="C33" s="3">
        <v>393</v>
      </c>
      <c r="D33" s="17">
        <f t="shared" si="0"/>
        <v>0.87791239515377451</v>
      </c>
      <c r="E33" s="3">
        <v>406204</v>
      </c>
      <c r="F33" s="3">
        <v>43131</v>
      </c>
      <c r="G33" s="17">
        <f t="shared" si="1"/>
        <v>0.90401148363693018</v>
      </c>
      <c r="H33" s="3">
        <v>314869</v>
      </c>
      <c r="I33" s="3">
        <v>32417</v>
      </c>
      <c r="J33" s="17">
        <f t="shared" si="2"/>
        <v>0.90665618539186721</v>
      </c>
    </row>
    <row r="34" spans="1:10" x14ac:dyDescent="0.2">
      <c r="A34" s="13">
        <v>32</v>
      </c>
      <c r="B34" s="3">
        <v>91</v>
      </c>
      <c r="C34" s="3">
        <v>11</v>
      </c>
      <c r="D34" s="17">
        <f t="shared" si="0"/>
        <v>0.89215686274509809</v>
      </c>
      <c r="E34" s="3">
        <v>26413</v>
      </c>
      <c r="F34" s="3">
        <v>2157</v>
      </c>
      <c r="G34" s="17">
        <f t="shared" si="1"/>
        <v>0.9245012250612531</v>
      </c>
      <c r="H34" s="3">
        <v>15133</v>
      </c>
      <c r="I34" s="3">
        <v>1378</v>
      </c>
      <c r="J34" s="17">
        <f t="shared" si="2"/>
        <v>0.91654048815940892</v>
      </c>
    </row>
    <row r="35" spans="1:10" x14ac:dyDescent="0.2">
      <c r="A35" s="13">
        <v>33</v>
      </c>
      <c r="B35" s="3">
        <v>1847</v>
      </c>
      <c r="C35" s="3">
        <v>266</v>
      </c>
      <c r="D35" s="17">
        <f t="shared" si="0"/>
        <v>0.87411263606247047</v>
      </c>
      <c r="E35" s="3">
        <v>481419</v>
      </c>
      <c r="F35" s="3">
        <v>52172</v>
      </c>
      <c r="G35" s="17">
        <f t="shared" si="1"/>
        <v>0.90222473767361144</v>
      </c>
      <c r="H35" s="3">
        <v>327174</v>
      </c>
      <c r="I35" s="3">
        <v>34930</v>
      </c>
      <c r="J35" s="17">
        <f t="shared" si="2"/>
        <v>0.90353600070697926</v>
      </c>
    </row>
    <row r="36" spans="1:10" x14ac:dyDescent="0.2">
      <c r="A36" s="13">
        <v>34</v>
      </c>
      <c r="B36" s="3">
        <v>7017</v>
      </c>
      <c r="C36" s="3">
        <v>319</v>
      </c>
      <c r="D36" s="17">
        <f t="shared" si="0"/>
        <v>0.95651581243184292</v>
      </c>
      <c r="E36" s="3">
        <v>396942</v>
      </c>
      <c r="F36" s="3">
        <v>42876</v>
      </c>
      <c r="G36" s="17">
        <f t="shared" si="1"/>
        <v>0.90251422179174112</v>
      </c>
      <c r="H36" s="3">
        <v>279934</v>
      </c>
      <c r="I36" s="3">
        <v>31268</v>
      </c>
      <c r="J36" s="17">
        <f t="shared" si="2"/>
        <v>0.89952506731961879</v>
      </c>
    </row>
    <row r="37" spans="1:10" x14ac:dyDescent="0.2">
      <c r="A37" s="13">
        <v>35</v>
      </c>
      <c r="B37" s="3">
        <v>704</v>
      </c>
      <c r="C37" s="3">
        <v>100</v>
      </c>
      <c r="D37" s="17">
        <f t="shared" si="0"/>
        <v>0.87562189054726369</v>
      </c>
      <c r="E37" s="3">
        <v>208754</v>
      </c>
      <c r="F37" s="3">
        <v>21679</v>
      </c>
      <c r="G37" s="17">
        <f t="shared" si="1"/>
        <v>0.90592059297062488</v>
      </c>
      <c r="H37" s="3">
        <v>129623</v>
      </c>
      <c r="I37" s="3">
        <v>13206</v>
      </c>
      <c r="J37" s="17">
        <f t="shared" si="2"/>
        <v>0.90753978533771151</v>
      </c>
    </row>
    <row r="38" spans="1:10" x14ac:dyDescent="0.2">
      <c r="A38" s="13">
        <v>36</v>
      </c>
      <c r="B38" s="3">
        <v>91</v>
      </c>
      <c r="C38" s="3">
        <v>10</v>
      </c>
      <c r="D38" s="17">
        <f t="shared" si="0"/>
        <v>0.90099009900990101</v>
      </c>
      <c r="E38" s="3">
        <v>35224</v>
      </c>
      <c r="F38" s="3">
        <v>4449</v>
      </c>
      <c r="G38" s="17">
        <f t="shared" si="1"/>
        <v>0.88785824112116551</v>
      </c>
      <c r="H38" s="3">
        <v>16178</v>
      </c>
      <c r="I38" s="3">
        <v>2480</v>
      </c>
      <c r="J38" s="17">
        <f t="shared" si="2"/>
        <v>0.86708114481723653</v>
      </c>
    </row>
    <row r="39" spans="1:10" x14ac:dyDescent="0.2">
      <c r="A39" s="13">
        <v>37</v>
      </c>
      <c r="B39" s="3">
        <v>576</v>
      </c>
      <c r="C39" s="3">
        <v>75</v>
      </c>
      <c r="D39" s="17">
        <f t="shared" si="0"/>
        <v>0.88479262672811065</v>
      </c>
      <c r="E39" s="3">
        <v>142496</v>
      </c>
      <c r="F39" s="3">
        <v>13624</v>
      </c>
      <c r="G39" s="17">
        <f t="shared" si="1"/>
        <v>0.91273379451703818</v>
      </c>
      <c r="H39" s="3">
        <v>83664</v>
      </c>
      <c r="I39" s="3">
        <v>7603</v>
      </c>
      <c r="J39" s="17">
        <f t="shared" si="2"/>
        <v>0.91669497189564686</v>
      </c>
    </row>
    <row r="40" spans="1:10" x14ac:dyDescent="0.2">
      <c r="A40" s="13">
        <v>38</v>
      </c>
      <c r="B40" s="3">
        <v>1706</v>
      </c>
      <c r="C40" s="3">
        <v>368</v>
      </c>
      <c r="D40" s="17">
        <f t="shared" si="0"/>
        <v>0.82256509161041469</v>
      </c>
      <c r="E40" s="3">
        <v>378888</v>
      </c>
      <c r="F40" s="3">
        <v>38851</v>
      </c>
      <c r="G40" s="17">
        <f t="shared" si="1"/>
        <v>0.90699695264267877</v>
      </c>
      <c r="H40" s="3">
        <v>228892</v>
      </c>
      <c r="I40" s="3">
        <v>22583</v>
      </c>
      <c r="J40" s="17">
        <f t="shared" si="2"/>
        <v>0.9101978327865593</v>
      </c>
    </row>
    <row r="41" spans="1:10" x14ac:dyDescent="0.2">
      <c r="A41" s="13">
        <v>39</v>
      </c>
      <c r="B41" s="3">
        <v>127</v>
      </c>
      <c r="C41" s="3">
        <v>21</v>
      </c>
      <c r="D41" s="17">
        <f t="shared" si="0"/>
        <v>0.85810810810810811</v>
      </c>
      <c r="E41" s="3">
        <v>59450</v>
      </c>
      <c r="F41" s="3">
        <v>7082</v>
      </c>
      <c r="G41" s="17">
        <f t="shared" si="1"/>
        <v>0.89355498106174469</v>
      </c>
      <c r="H41" s="3">
        <v>31476</v>
      </c>
      <c r="I41" s="3">
        <v>3832</v>
      </c>
      <c r="J41" s="17">
        <f t="shared" si="2"/>
        <v>0.89146935538688121</v>
      </c>
    </row>
    <row r="42" spans="1:10" x14ac:dyDescent="0.2">
      <c r="A42" s="13">
        <v>40</v>
      </c>
      <c r="B42" s="3">
        <v>93</v>
      </c>
      <c r="C42" s="3">
        <v>17</v>
      </c>
      <c r="D42" s="17">
        <f t="shared" si="0"/>
        <v>0.84545454545454546</v>
      </c>
      <c r="E42" s="3">
        <v>76745</v>
      </c>
      <c r="F42" s="3">
        <v>8684</v>
      </c>
      <c r="G42" s="17">
        <f t="shared" si="1"/>
        <v>0.89834833604513686</v>
      </c>
      <c r="H42" s="3">
        <v>45132</v>
      </c>
      <c r="I42" s="3">
        <v>5622</v>
      </c>
      <c r="J42" s="17">
        <f t="shared" si="2"/>
        <v>0.88923040548528198</v>
      </c>
    </row>
    <row r="43" spans="1:10" x14ac:dyDescent="0.2">
      <c r="A43" s="13">
        <v>41</v>
      </c>
      <c r="B43" s="3">
        <v>442</v>
      </c>
      <c r="C43" s="3">
        <v>94</v>
      </c>
      <c r="D43" s="17">
        <f t="shared" si="0"/>
        <v>0.82462686567164178</v>
      </c>
      <c r="E43" s="3">
        <v>48509</v>
      </c>
      <c r="F43" s="3">
        <v>3808</v>
      </c>
      <c r="G43" s="17">
        <f t="shared" si="1"/>
        <v>0.92721295181298624</v>
      </c>
      <c r="H43" s="3">
        <v>30325</v>
      </c>
      <c r="I43" s="3">
        <v>2637</v>
      </c>
      <c r="J43" s="17">
        <f t="shared" si="2"/>
        <v>0.91999878648140287</v>
      </c>
    </row>
    <row r="44" spans="1:10" x14ac:dyDescent="0.2">
      <c r="A44" s="13">
        <v>42</v>
      </c>
      <c r="B44" s="3">
        <v>546</v>
      </c>
      <c r="C44" s="3">
        <v>95</v>
      </c>
      <c r="D44" s="17">
        <f t="shared" si="0"/>
        <v>0.85179407176287047</v>
      </c>
      <c r="E44" s="3">
        <v>150592</v>
      </c>
      <c r="F44" s="3">
        <v>15564</v>
      </c>
      <c r="G44" s="17">
        <f t="shared" si="1"/>
        <v>0.90632899203158479</v>
      </c>
      <c r="H44" s="3">
        <v>87928</v>
      </c>
      <c r="I44" s="3">
        <v>11008</v>
      </c>
      <c r="J44" s="17">
        <f t="shared" si="2"/>
        <v>0.88873615266434869</v>
      </c>
    </row>
    <row r="45" spans="1:10" x14ac:dyDescent="0.2">
      <c r="A45" s="13">
        <v>43</v>
      </c>
      <c r="B45" s="3">
        <v>375</v>
      </c>
      <c r="C45" s="3">
        <v>15</v>
      </c>
      <c r="D45" s="17">
        <f t="shared" si="0"/>
        <v>0.96153846153846156</v>
      </c>
      <c r="E45" s="3">
        <v>29711</v>
      </c>
      <c r="F45" s="3">
        <v>1996</v>
      </c>
      <c r="G45" s="17">
        <f t="shared" si="1"/>
        <v>0.93704860125524336</v>
      </c>
      <c r="H45" s="3">
        <v>14616</v>
      </c>
      <c r="I45" s="3">
        <v>1034</v>
      </c>
      <c r="J45" s="17">
        <f t="shared" si="2"/>
        <v>0.93392971246006384</v>
      </c>
    </row>
    <row r="46" spans="1:10" x14ac:dyDescent="0.2">
      <c r="A46" s="13">
        <v>44</v>
      </c>
      <c r="B46" s="3">
        <v>1719</v>
      </c>
      <c r="C46" s="3">
        <v>287</v>
      </c>
      <c r="D46" s="17">
        <f t="shared" si="0"/>
        <v>0.85692921236291131</v>
      </c>
      <c r="E46" s="3">
        <v>359940</v>
      </c>
      <c r="F46" s="3">
        <v>34748</v>
      </c>
      <c r="G46" s="17">
        <f t="shared" si="1"/>
        <v>0.91196083995459709</v>
      </c>
      <c r="H46" s="3">
        <v>215318</v>
      </c>
      <c r="I46" s="3">
        <v>19881</v>
      </c>
      <c r="J46" s="17">
        <f t="shared" si="2"/>
        <v>0.91547157938596679</v>
      </c>
    </row>
    <row r="47" spans="1:10" x14ac:dyDescent="0.2">
      <c r="A47" s="13">
        <v>45</v>
      </c>
      <c r="B47" s="3">
        <v>1733</v>
      </c>
      <c r="C47" s="3">
        <v>430</v>
      </c>
      <c r="D47" s="17">
        <f t="shared" si="0"/>
        <v>0.80120203421174296</v>
      </c>
      <c r="E47" s="3">
        <v>114834</v>
      </c>
      <c r="F47" s="3">
        <v>15808</v>
      </c>
      <c r="G47" s="17">
        <f t="shared" si="1"/>
        <v>0.87899756586702593</v>
      </c>
      <c r="H47" s="3">
        <v>80547</v>
      </c>
      <c r="I47" s="3">
        <v>12052</v>
      </c>
      <c r="J47" s="17">
        <f t="shared" si="2"/>
        <v>0.86984740655946613</v>
      </c>
    </row>
    <row r="48" spans="1:10" x14ac:dyDescent="0.2">
      <c r="A48" s="13">
        <v>46</v>
      </c>
      <c r="B48" s="3">
        <v>103</v>
      </c>
      <c r="C48" s="3">
        <v>21</v>
      </c>
      <c r="D48" s="17">
        <f t="shared" si="0"/>
        <v>0.83064516129032262</v>
      </c>
      <c r="E48" s="3">
        <v>17079</v>
      </c>
      <c r="F48" s="3">
        <v>1302</v>
      </c>
      <c r="G48" s="17">
        <f t="shared" si="1"/>
        <v>0.92916598661661498</v>
      </c>
      <c r="H48" s="3">
        <v>8002</v>
      </c>
      <c r="I48" s="3">
        <v>592</v>
      </c>
      <c r="J48" s="17">
        <f t="shared" si="2"/>
        <v>0.9311147312078194</v>
      </c>
    </row>
    <row r="49" spans="1:10" x14ac:dyDescent="0.2">
      <c r="A49" s="13">
        <v>47</v>
      </c>
      <c r="B49" s="3">
        <v>204</v>
      </c>
      <c r="C49" s="3">
        <v>24</v>
      </c>
      <c r="D49" s="17">
        <f t="shared" si="0"/>
        <v>0.89473684210526316</v>
      </c>
      <c r="E49" s="3">
        <v>49565</v>
      </c>
      <c r="F49" s="3">
        <v>5202</v>
      </c>
      <c r="G49" s="17">
        <f t="shared" si="1"/>
        <v>0.90501579418262823</v>
      </c>
      <c r="H49" s="3">
        <v>28954</v>
      </c>
      <c r="I49" s="3">
        <v>3857</v>
      </c>
      <c r="J49" s="17">
        <f t="shared" si="2"/>
        <v>0.88244795952576882</v>
      </c>
    </row>
    <row r="50" spans="1:10" x14ac:dyDescent="0.2">
      <c r="A50" s="13">
        <v>48</v>
      </c>
      <c r="B50" s="3">
        <v>22</v>
      </c>
      <c r="C50" s="3" t="s">
        <v>69</v>
      </c>
      <c r="D50" s="17" t="s">
        <v>69</v>
      </c>
      <c r="E50" s="3">
        <v>8273</v>
      </c>
      <c r="F50" s="3">
        <v>917</v>
      </c>
      <c r="G50" s="17">
        <f t="shared" si="1"/>
        <v>0.90021762785636561</v>
      </c>
      <c r="H50" s="3">
        <v>7235</v>
      </c>
      <c r="I50" s="3">
        <v>744</v>
      </c>
      <c r="J50" s="17">
        <f t="shared" si="2"/>
        <v>0.9067552324852739</v>
      </c>
    </row>
    <row r="51" spans="1:10" x14ac:dyDescent="0.2">
      <c r="A51" s="13">
        <v>49</v>
      </c>
      <c r="B51" s="3">
        <v>266</v>
      </c>
      <c r="C51" s="3">
        <v>53</v>
      </c>
      <c r="D51" s="17">
        <f t="shared" si="0"/>
        <v>0.83385579937304077</v>
      </c>
      <c r="E51" s="3">
        <v>104442</v>
      </c>
      <c r="F51" s="3">
        <v>10753</v>
      </c>
      <c r="G51" s="17">
        <f t="shared" si="1"/>
        <v>0.90665393463257959</v>
      </c>
      <c r="H51" s="3">
        <v>61539</v>
      </c>
      <c r="I51" s="3">
        <v>6151</v>
      </c>
      <c r="J51" s="17">
        <f t="shared" si="2"/>
        <v>0.90912985669966018</v>
      </c>
    </row>
    <row r="52" spans="1:10" x14ac:dyDescent="0.2">
      <c r="A52" s="13">
        <v>50</v>
      </c>
      <c r="B52" s="3">
        <v>146</v>
      </c>
      <c r="C52" s="3">
        <v>43</v>
      </c>
      <c r="D52" s="17">
        <f t="shared" si="0"/>
        <v>0.77248677248677244</v>
      </c>
      <c r="E52" s="3">
        <v>64167</v>
      </c>
      <c r="F52" s="3">
        <v>6862</v>
      </c>
      <c r="G52" s="17">
        <f t="shared" si="1"/>
        <v>0.90339157245632062</v>
      </c>
      <c r="H52" s="3">
        <v>37382</v>
      </c>
      <c r="I52" s="3">
        <v>3684</v>
      </c>
      <c r="J52" s="17">
        <f t="shared" si="2"/>
        <v>0.91029075147323824</v>
      </c>
    </row>
    <row r="53" spans="1:10" x14ac:dyDescent="0.2">
      <c r="A53" s="13">
        <v>51</v>
      </c>
      <c r="B53" s="3">
        <v>385</v>
      </c>
      <c r="C53" s="3">
        <v>76</v>
      </c>
      <c r="D53" s="17">
        <f t="shared" si="0"/>
        <v>0.83514099783080264</v>
      </c>
      <c r="E53" s="3">
        <v>159592</v>
      </c>
      <c r="F53" s="3">
        <v>17181</v>
      </c>
      <c r="G53" s="17">
        <f t="shared" si="1"/>
        <v>0.90280755545247293</v>
      </c>
      <c r="H53" s="3">
        <v>86155</v>
      </c>
      <c r="I53" s="3">
        <v>9820</v>
      </c>
      <c r="J53" s="17">
        <f t="shared" si="2"/>
        <v>0.8976816879395676</v>
      </c>
    </row>
    <row r="54" spans="1:10" x14ac:dyDescent="0.2">
      <c r="A54" s="13">
        <v>52</v>
      </c>
      <c r="B54" s="3">
        <v>1497</v>
      </c>
      <c r="C54" s="3">
        <v>90</v>
      </c>
      <c r="D54" s="17">
        <f t="shared" si="0"/>
        <v>0.94328922495274103</v>
      </c>
      <c r="E54" s="3">
        <v>30900</v>
      </c>
      <c r="F54" s="3">
        <v>3988</v>
      </c>
      <c r="G54" s="17">
        <f t="shared" si="1"/>
        <v>0.88569135519376285</v>
      </c>
      <c r="H54" s="3">
        <v>18530</v>
      </c>
      <c r="I54" s="3">
        <v>2093</v>
      </c>
      <c r="J54" s="17">
        <f t="shared" si="2"/>
        <v>0.89851137079959265</v>
      </c>
    </row>
    <row r="55" spans="1:10" x14ac:dyDescent="0.2">
      <c r="A55" s="13">
        <v>53</v>
      </c>
      <c r="B55" s="3">
        <v>58</v>
      </c>
      <c r="C55" s="3">
        <v>16</v>
      </c>
      <c r="D55" s="17">
        <f t="shared" si="0"/>
        <v>0.78378378378378377</v>
      </c>
      <c r="E55" s="3">
        <v>50577</v>
      </c>
      <c r="F55" s="3">
        <v>6049</v>
      </c>
      <c r="G55" s="17">
        <f t="shared" si="1"/>
        <v>0.89317627944760358</v>
      </c>
      <c r="H55" s="3">
        <v>26341</v>
      </c>
      <c r="I55" s="3">
        <v>2872</v>
      </c>
      <c r="J55" s="17">
        <f t="shared" si="2"/>
        <v>0.90168760483346455</v>
      </c>
    </row>
    <row r="56" spans="1:10" x14ac:dyDescent="0.2">
      <c r="A56" s="13">
        <v>54</v>
      </c>
      <c r="B56" s="3">
        <v>909</v>
      </c>
      <c r="C56" s="3">
        <v>113</v>
      </c>
      <c r="D56" s="17">
        <f t="shared" si="0"/>
        <v>0.88943248532289632</v>
      </c>
      <c r="E56" s="3">
        <v>198561</v>
      </c>
      <c r="F56" s="3">
        <v>21027</v>
      </c>
      <c r="G56" s="17">
        <f t="shared" si="1"/>
        <v>0.90424340127875835</v>
      </c>
      <c r="H56" s="3">
        <v>134618</v>
      </c>
      <c r="I56" s="3">
        <v>12845</v>
      </c>
      <c r="J56" s="17">
        <f t="shared" si="2"/>
        <v>0.91289340376908101</v>
      </c>
    </row>
    <row r="57" spans="1:10" x14ac:dyDescent="0.2">
      <c r="A57" s="13">
        <v>55</v>
      </c>
      <c r="B57" s="3">
        <v>101</v>
      </c>
      <c r="C57" s="3">
        <v>20</v>
      </c>
      <c r="D57" s="17">
        <f t="shared" si="0"/>
        <v>0.83471074380165289</v>
      </c>
      <c r="E57" s="3">
        <v>40576</v>
      </c>
      <c r="F57" s="3">
        <v>3488</v>
      </c>
      <c r="G57" s="17">
        <f t="shared" si="1"/>
        <v>0.92084241103848952</v>
      </c>
      <c r="H57" s="3">
        <v>20359</v>
      </c>
      <c r="I57" s="3">
        <v>2236</v>
      </c>
      <c r="J57" s="17">
        <f t="shared" si="2"/>
        <v>0.90104005310909496</v>
      </c>
    </row>
    <row r="58" spans="1:10" x14ac:dyDescent="0.2">
      <c r="A58" s="13">
        <v>56</v>
      </c>
      <c r="B58" s="3">
        <v>399</v>
      </c>
      <c r="C58" s="3">
        <v>110</v>
      </c>
      <c r="D58" s="17">
        <f t="shared" si="0"/>
        <v>0.78388998035363455</v>
      </c>
      <c r="E58" s="3">
        <v>109038</v>
      </c>
      <c r="F58" s="3">
        <v>11173</v>
      </c>
      <c r="G58" s="17">
        <f t="shared" si="1"/>
        <v>0.90705509479165802</v>
      </c>
      <c r="H58" s="3">
        <v>61715</v>
      </c>
      <c r="I58" s="3">
        <v>5285</v>
      </c>
      <c r="J58" s="17">
        <f t="shared" si="2"/>
        <v>0.92111940298507466</v>
      </c>
    </row>
    <row r="59" spans="1:10" x14ac:dyDescent="0.2">
      <c r="A59" s="13">
        <v>57</v>
      </c>
      <c r="B59" s="3">
        <v>780</v>
      </c>
      <c r="C59" s="3">
        <v>207</v>
      </c>
      <c r="D59" s="17">
        <f t="shared" si="0"/>
        <v>0.79027355623100304</v>
      </c>
      <c r="E59" s="3">
        <v>234231</v>
      </c>
      <c r="F59" s="3">
        <v>26424</v>
      </c>
      <c r="G59" s="17">
        <f t="shared" si="1"/>
        <v>0.89862461874892097</v>
      </c>
      <c r="H59" s="3">
        <v>160607</v>
      </c>
      <c r="I59" s="3">
        <v>23375</v>
      </c>
      <c r="J59" s="17">
        <f t="shared" si="2"/>
        <v>0.87294952767118528</v>
      </c>
    </row>
    <row r="60" spans="1:10" x14ac:dyDescent="0.2">
      <c r="A60" s="13">
        <v>58</v>
      </c>
      <c r="B60" s="3">
        <v>144</v>
      </c>
      <c r="C60" s="3">
        <v>33</v>
      </c>
      <c r="D60" s="17">
        <f t="shared" si="0"/>
        <v>0.81355932203389836</v>
      </c>
      <c r="E60" s="3">
        <v>33550</v>
      </c>
      <c r="F60" s="3">
        <v>4180</v>
      </c>
      <c r="G60" s="17">
        <f t="shared" si="1"/>
        <v>0.88921282798833823</v>
      </c>
      <c r="H60" s="3">
        <v>23009</v>
      </c>
      <c r="I60" s="3">
        <v>5260</v>
      </c>
      <c r="J60" s="17">
        <f t="shared" si="2"/>
        <v>0.81393045385404506</v>
      </c>
    </row>
    <row r="61" spans="1:10" x14ac:dyDescent="0.2">
      <c r="A61" s="13">
        <v>59</v>
      </c>
      <c r="B61" s="3">
        <v>4027</v>
      </c>
      <c r="C61" s="3">
        <v>904</v>
      </c>
      <c r="D61" s="17">
        <f t="shared" si="0"/>
        <v>0.81667004664368281</v>
      </c>
      <c r="E61" s="3">
        <v>638393</v>
      </c>
      <c r="F61" s="3">
        <v>68565</v>
      </c>
      <c r="G61" s="17">
        <f t="shared" si="1"/>
        <v>0.90301404043804578</v>
      </c>
      <c r="H61" s="3">
        <v>425628</v>
      </c>
      <c r="I61" s="3">
        <v>51426</v>
      </c>
      <c r="J61" s="17">
        <f t="shared" si="2"/>
        <v>0.89220088291891486</v>
      </c>
    </row>
    <row r="62" spans="1:10" x14ac:dyDescent="0.2">
      <c r="A62" s="13">
        <v>60</v>
      </c>
      <c r="B62" s="3">
        <v>954</v>
      </c>
      <c r="C62" s="3">
        <v>183</v>
      </c>
      <c r="D62" s="17">
        <f t="shared" si="0"/>
        <v>0.83905013192612132</v>
      </c>
      <c r="E62" s="3">
        <v>113004</v>
      </c>
      <c r="F62" s="3">
        <v>16360</v>
      </c>
      <c r="G62" s="17">
        <f t="shared" si="1"/>
        <v>0.87353514115209796</v>
      </c>
      <c r="H62" s="3">
        <v>80670</v>
      </c>
      <c r="I62" s="3">
        <v>13499</v>
      </c>
      <c r="J62" s="17">
        <f t="shared" si="2"/>
        <v>0.8566513396128238</v>
      </c>
    </row>
    <row r="63" spans="1:10" x14ac:dyDescent="0.2">
      <c r="A63" s="13">
        <v>61</v>
      </c>
      <c r="B63" s="3">
        <v>122</v>
      </c>
      <c r="C63" s="3">
        <v>87</v>
      </c>
      <c r="D63" s="17">
        <f t="shared" si="0"/>
        <v>0.58373205741626799</v>
      </c>
      <c r="E63" s="3">
        <v>28177</v>
      </c>
      <c r="F63" s="3">
        <v>2595</v>
      </c>
      <c r="G63" s="17">
        <f t="shared" si="1"/>
        <v>0.91567008969192776</v>
      </c>
      <c r="H63" s="3">
        <v>12430</v>
      </c>
      <c r="I63" s="3">
        <v>1157</v>
      </c>
      <c r="J63" s="17">
        <f t="shared" si="2"/>
        <v>0.91484507249576796</v>
      </c>
    </row>
    <row r="64" spans="1:10" x14ac:dyDescent="0.2">
      <c r="A64" s="13">
        <v>62</v>
      </c>
      <c r="B64" s="3">
        <v>980</v>
      </c>
      <c r="C64" s="3">
        <v>369</v>
      </c>
      <c r="D64" s="17">
        <f t="shared" si="0"/>
        <v>0.72646404744255</v>
      </c>
      <c r="E64" s="3">
        <v>261993</v>
      </c>
      <c r="F64" s="3">
        <v>30445</v>
      </c>
      <c r="G64" s="17">
        <f t="shared" si="1"/>
        <v>0.89589246267584921</v>
      </c>
      <c r="H64" s="3">
        <v>180075</v>
      </c>
      <c r="I64" s="3">
        <v>27896</v>
      </c>
      <c r="J64" s="17">
        <f t="shared" si="2"/>
        <v>0.86586591399762469</v>
      </c>
    </row>
    <row r="65" spans="1:10" x14ac:dyDescent="0.2">
      <c r="A65" s="13">
        <v>63</v>
      </c>
      <c r="B65" s="3">
        <v>420</v>
      </c>
      <c r="C65" s="3">
        <v>47</v>
      </c>
      <c r="D65" s="17">
        <f t="shared" si="0"/>
        <v>0.89935760171306212</v>
      </c>
      <c r="E65" s="3">
        <v>133762</v>
      </c>
      <c r="F65" s="3">
        <v>12498</v>
      </c>
      <c r="G65" s="17">
        <f t="shared" si="1"/>
        <v>0.9145494325174347</v>
      </c>
      <c r="H65" s="3">
        <v>68516</v>
      </c>
      <c r="I65" s="3">
        <v>5854</v>
      </c>
      <c r="J65" s="17">
        <f t="shared" si="2"/>
        <v>0.9212854645690467</v>
      </c>
    </row>
    <row r="66" spans="1:10" x14ac:dyDescent="0.2">
      <c r="A66" s="13">
        <v>64</v>
      </c>
      <c r="B66" s="3">
        <v>561</v>
      </c>
      <c r="C66" s="3">
        <v>96</v>
      </c>
      <c r="D66" s="17">
        <f t="shared" si="0"/>
        <v>0.85388127853881279</v>
      </c>
      <c r="E66" s="3">
        <v>191677</v>
      </c>
      <c r="F66" s="3">
        <v>18484</v>
      </c>
      <c r="G66" s="17">
        <f t="shared" si="1"/>
        <v>0.91204838195478699</v>
      </c>
      <c r="H66" s="3">
        <v>86924</v>
      </c>
      <c r="I66" s="3">
        <v>10576</v>
      </c>
      <c r="J66" s="17">
        <f t="shared" si="2"/>
        <v>0.89152820512820508</v>
      </c>
    </row>
    <row r="67" spans="1:10" x14ac:dyDescent="0.2">
      <c r="A67" s="13">
        <v>65</v>
      </c>
      <c r="B67" s="3">
        <v>69</v>
      </c>
      <c r="C67" s="3" t="s">
        <v>69</v>
      </c>
      <c r="D67" s="17" t="s">
        <v>69</v>
      </c>
      <c r="E67" s="3">
        <v>31214</v>
      </c>
      <c r="F67" s="3">
        <v>2748</v>
      </c>
      <c r="G67" s="17">
        <f t="shared" si="1"/>
        <v>0.91908603733584593</v>
      </c>
      <c r="H67" s="3">
        <v>14269</v>
      </c>
      <c r="I67" s="3">
        <v>1223</v>
      </c>
      <c r="J67" s="17">
        <f t="shared" si="2"/>
        <v>0.9210560289181513</v>
      </c>
    </row>
    <row r="68" spans="1:10" x14ac:dyDescent="0.2">
      <c r="A68" s="13">
        <v>66</v>
      </c>
      <c r="B68" s="3">
        <v>338</v>
      </c>
      <c r="C68" s="3">
        <v>33</v>
      </c>
      <c r="D68" s="17">
        <f t="shared" ref="D68:D98" si="3">B68/(B68+C68)</f>
        <v>0.91105121293800539</v>
      </c>
      <c r="E68" s="3">
        <v>73663</v>
      </c>
      <c r="F68" s="3">
        <v>5509</v>
      </c>
      <c r="G68" s="17">
        <f t="shared" ref="G68:G99" si="4">E68/(E68+F68)</f>
        <v>0.93041731925428184</v>
      </c>
      <c r="H68" s="3">
        <v>52303</v>
      </c>
      <c r="I68" s="3">
        <v>4541</v>
      </c>
      <c r="J68" s="17">
        <f t="shared" ref="J68:J99" si="5">H68/(H68+I68)</f>
        <v>0.92011469988037431</v>
      </c>
    </row>
    <row r="69" spans="1:10" x14ac:dyDescent="0.2">
      <c r="A69" s="13">
        <v>67</v>
      </c>
      <c r="B69" s="3">
        <v>2627</v>
      </c>
      <c r="C69" s="3">
        <v>966</v>
      </c>
      <c r="D69" s="17">
        <f t="shared" si="3"/>
        <v>0.73114389089897025</v>
      </c>
      <c r="E69" s="3">
        <v>447777</v>
      </c>
      <c r="F69" s="3">
        <v>51155</v>
      </c>
      <c r="G69" s="17">
        <f t="shared" si="4"/>
        <v>0.89747099805183872</v>
      </c>
      <c r="H69" s="3">
        <v>340370</v>
      </c>
      <c r="I69" s="3">
        <v>44937</v>
      </c>
      <c r="J69" s="17">
        <f t="shared" si="5"/>
        <v>0.88337351774039918</v>
      </c>
    </row>
    <row r="70" spans="1:10" x14ac:dyDescent="0.2">
      <c r="A70" s="13">
        <v>68</v>
      </c>
      <c r="B70" s="3">
        <v>1087</v>
      </c>
      <c r="C70" s="3">
        <v>1510</v>
      </c>
      <c r="D70" s="17">
        <f t="shared" si="3"/>
        <v>0.41855987678090106</v>
      </c>
      <c r="E70" s="3">
        <v>138644</v>
      </c>
      <c r="F70" s="3">
        <v>20520</v>
      </c>
      <c r="G70" s="17">
        <f t="shared" si="4"/>
        <v>0.87107637405443439</v>
      </c>
      <c r="H70" s="3">
        <v>103089</v>
      </c>
      <c r="I70" s="3">
        <v>16083</v>
      </c>
      <c r="J70" s="17">
        <f t="shared" si="5"/>
        <v>0.86504380223542443</v>
      </c>
    </row>
    <row r="71" spans="1:10" x14ac:dyDescent="0.2">
      <c r="A71" s="13">
        <v>69</v>
      </c>
      <c r="B71" s="3">
        <v>3296</v>
      </c>
      <c r="C71" s="3">
        <v>913</v>
      </c>
      <c r="D71" s="17">
        <f t="shared" si="3"/>
        <v>0.78308386790211448</v>
      </c>
      <c r="E71" s="3">
        <v>564085</v>
      </c>
      <c r="F71" s="3">
        <v>75942</v>
      </c>
      <c r="G71" s="17">
        <f t="shared" si="4"/>
        <v>0.88134563073120353</v>
      </c>
      <c r="H71" s="3">
        <v>417899</v>
      </c>
      <c r="I71" s="3">
        <v>56140</v>
      </c>
      <c r="J71" s="17">
        <f t="shared" si="5"/>
        <v>0.88157092559894856</v>
      </c>
    </row>
    <row r="72" spans="1:10" x14ac:dyDescent="0.2">
      <c r="A72" s="13">
        <v>70</v>
      </c>
      <c r="B72" s="3">
        <v>89</v>
      </c>
      <c r="C72" s="3">
        <v>19</v>
      </c>
      <c r="D72" s="17">
        <f t="shared" si="3"/>
        <v>0.82407407407407407</v>
      </c>
      <c r="E72" s="3">
        <v>38512</v>
      </c>
      <c r="F72" s="3">
        <v>4453</v>
      </c>
      <c r="G72" s="17">
        <f t="shared" si="4"/>
        <v>0.89635750029093453</v>
      </c>
      <c r="H72" s="3">
        <v>25206</v>
      </c>
      <c r="I72" s="3">
        <v>3242</v>
      </c>
      <c r="J72" s="17">
        <f t="shared" si="5"/>
        <v>0.88603768278965134</v>
      </c>
    </row>
    <row r="73" spans="1:10" x14ac:dyDescent="0.2">
      <c r="A73" s="13">
        <v>71</v>
      </c>
      <c r="B73" s="3">
        <v>415</v>
      </c>
      <c r="C73" s="3">
        <v>79</v>
      </c>
      <c r="D73" s="17">
        <f t="shared" si="3"/>
        <v>0.84008097165991902</v>
      </c>
      <c r="E73" s="3">
        <v>82820</v>
      </c>
      <c r="F73" s="3">
        <v>8650</v>
      </c>
      <c r="G73" s="17">
        <f t="shared" si="4"/>
        <v>0.90543347545643382</v>
      </c>
      <c r="H73" s="3">
        <v>40666</v>
      </c>
      <c r="I73" s="3">
        <v>5861</v>
      </c>
      <c r="J73" s="17">
        <f t="shared" si="5"/>
        <v>0.87403013304102994</v>
      </c>
    </row>
    <row r="74" spans="1:10" x14ac:dyDescent="0.2">
      <c r="A74" s="13">
        <v>72</v>
      </c>
      <c r="B74" s="3">
        <v>334</v>
      </c>
      <c r="C74" s="3">
        <v>190</v>
      </c>
      <c r="D74" s="17">
        <f t="shared" si="3"/>
        <v>0.63740458015267176</v>
      </c>
      <c r="E74" s="3">
        <v>77428</v>
      </c>
      <c r="F74" s="3">
        <v>9392</v>
      </c>
      <c r="G74" s="17">
        <f t="shared" si="4"/>
        <v>0.89182216079244414</v>
      </c>
      <c r="H74" s="3">
        <v>49783</v>
      </c>
      <c r="I74" s="3">
        <v>6037</v>
      </c>
      <c r="J74" s="17">
        <f t="shared" si="5"/>
        <v>0.89184879971336439</v>
      </c>
    </row>
    <row r="75" spans="1:10" x14ac:dyDescent="0.2">
      <c r="A75" s="13">
        <v>73</v>
      </c>
      <c r="B75" s="3">
        <v>255</v>
      </c>
      <c r="C75" s="3">
        <v>44</v>
      </c>
      <c r="D75" s="17">
        <f t="shared" si="3"/>
        <v>0.85284280936454848</v>
      </c>
      <c r="E75" s="3">
        <v>88949</v>
      </c>
      <c r="F75" s="3">
        <v>7640</v>
      </c>
      <c r="G75" s="17">
        <f t="shared" si="4"/>
        <v>0.92090196606238806</v>
      </c>
      <c r="H75" s="3">
        <v>39977</v>
      </c>
      <c r="I75" s="3">
        <v>3423</v>
      </c>
      <c r="J75" s="17">
        <f t="shared" si="5"/>
        <v>0.92112903225806453</v>
      </c>
    </row>
    <row r="76" spans="1:10" x14ac:dyDescent="0.2">
      <c r="A76" s="13">
        <v>74</v>
      </c>
      <c r="B76" s="3">
        <v>729</v>
      </c>
      <c r="C76" s="3">
        <v>256</v>
      </c>
      <c r="D76" s="17">
        <f t="shared" si="3"/>
        <v>0.74010152284263964</v>
      </c>
      <c r="E76" s="3">
        <v>158143</v>
      </c>
      <c r="F76" s="3">
        <v>16288</v>
      </c>
      <c r="G76" s="17">
        <f t="shared" si="4"/>
        <v>0.90662210272256649</v>
      </c>
      <c r="H76" s="3">
        <v>109387</v>
      </c>
      <c r="I76" s="3">
        <v>12653</v>
      </c>
      <c r="J76" s="17">
        <f t="shared" si="5"/>
        <v>0.89632087840052443</v>
      </c>
    </row>
    <row r="77" spans="1:10" x14ac:dyDescent="0.2">
      <c r="A77" s="13">
        <v>75</v>
      </c>
      <c r="B77" s="3">
        <v>9559</v>
      </c>
      <c r="C77" s="3">
        <v>1966</v>
      </c>
      <c r="D77" s="17">
        <f t="shared" si="3"/>
        <v>0.82941431670281995</v>
      </c>
      <c r="E77" s="3">
        <v>747265</v>
      </c>
      <c r="F77" s="3">
        <v>66234</v>
      </c>
      <c r="G77" s="17">
        <f t="shared" si="4"/>
        <v>0.91858133814546794</v>
      </c>
      <c r="H77" s="3">
        <v>672395</v>
      </c>
      <c r="I77" s="3">
        <v>61630</v>
      </c>
      <c r="J77" s="17">
        <f t="shared" si="5"/>
        <v>0.91603828207486127</v>
      </c>
    </row>
    <row r="78" spans="1:10" x14ac:dyDescent="0.2">
      <c r="A78" s="13">
        <v>76</v>
      </c>
      <c r="B78" s="3">
        <v>1600</v>
      </c>
      <c r="C78" s="3">
        <v>753</v>
      </c>
      <c r="D78" s="17">
        <f t="shared" si="3"/>
        <v>0.67998300042498938</v>
      </c>
      <c r="E78" s="3">
        <v>222554</v>
      </c>
      <c r="F78" s="3">
        <v>29016</v>
      </c>
      <c r="G78" s="17">
        <f t="shared" si="4"/>
        <v>0.88466033310808123</v>
      </c>
      <c r="H78" s="3">
        <v>135900</v>
      </c>
      <c r="I78" s="3">
        <v>19465</v>
      </c>
      <c r="J78" s="17">
        <f t="shared" si="5"/>
        <v>0.87471438226112708</v>
      </c>
    </row>
    <row r="79" spans="1:10" x14ac:dyDescent="0.2">
      <c r="A79" s="13">
        <v>77</v>
      </c>
      <c r="B79" s="3">
        <v>4025</v>
      </c>
      <c r="C79" s="3">
        <v>1041</v>
      </c>
      <c r="D79" s="17">
        <f t="shared" si="3"/>
        <v>0.79451243584682196</v>
      </c>
      <c r="E79" s="3">
        <v>299391</v>
      </c>
      <c r="F79" s="3">
        <v>35239</v>
      </c>
      <c r="G79" s="17">
        <f t="shared" si="4"/>
        <v>0.89469264560858264</v>
      </c>
      <c r="H79" s="3">
        <v>275053</v>
      </c>
      <c r="I79" s="3">
        <v>38259</v>
      </c>
      <c r="J79" s="17">
        <f t="shared" si="5"/>
        <v>0.8778884945357982</v>
      </c>
    </row>
    <row r="80" spans="1:10" x14ac:dyDescent="0.2">
      <c r="A80" s="13">
        <v>78</v>
      </c>
      <c r="B80" s="3">
        <v>6481</v>
      </c>
      <c r="C80" s="3">
        <v>3406</v>
      </c>
      <c r="D80" s="17">
        <f t="shared" si="3"/>
        <v>0.65550723171841807</v>
      </c>
      <c r="E80" s="3">
        <v>370348</v>
      </c>
      <c r="F80" s="3">
        <v>66679</v>
      </c>
      <c r="G80" s="17">
        <f t="shared" si="4"/>
        <v>0.84742590274742746</v>
      </c>
      <c r="H80" s="3">
        <v>331451</v>
      </c>
      <c r="I80" s="3">
        <v>65010</v>
      </c>
      <c r="J80" s="17">
        <f t="shared" si="5"/>
        <v>0.83602422432471291</v>
      </c>
    </row>
    <row r="81" spans="1:10" x14ac:dyDescent="0.2">
      <c r="A81" s="13">
        <v>79</v>
      </c>
      <c r="B81" s="3">
        <v>99</v>
      </c>
      <c r="C81" s="3">
        <v>21</v>
      </c>
      <c r="D81" s="17">
        <f t="shared" si="3"/>
        <v>0.82499999999999996</v>
      </c>
      <c r="E81" s="3">
        <v>58784</v>
      </c>
      <c r="F81" s="3">
        <v>6274</v>
      </c>
      <c r="G81" s="17">
        <f t="shared" si="4"/>
        <v>0.90356297457653167</v>
      </c>
      <c r="H81" s="3">
        <v>29277</v>
      </c>
      <c r="I81" s="3">
        <v>3614</v>
      </c>
      <c r="J81" s="17">
        <f t="shared" si="5"/>
        <v>0.89012191784986772</v>
      </c>
    </row>
    <row r="82" spans="1:10" x14ac:dyDescent="0.2">
      <c r="A82" s="13">
        <v>80</v>
      </c>
      <c r="B82" s="3">
        <v>177</v>
      </c>
      <c r="C82" s="3">
        <v>49</v>
      </c>
      <c r="D82" s="17">
        <f t="shared" si="3"/>
        <v>0.7831858407079646</v>
      </c>
      <c r="E82" s="3">
        <v>86445</v>
      </c>
      <c r="F82" s="3">
        <v>8840</v>
      </c>
      <c r="G82" s="17">
        <f t="shared" si="4"/>
        <v>0.90722569134701159</v>
      </c>
      <c r="H82" s="3">
        <v>45480</v>
      </c>
      <c r="I82" s="3">
        <v>5161</v>
      </c>
      <c r="J82" s="17">
        <f t="shared" si="5"/>
        <v>0.89808653067672439</v>
      </c>
    </row>
    <row r="83" spans="1:10" x14ac:dyDescent="0.2">
      <c r="A83" s="13">
        <v>81</v>
      </c>
      <c r="B83" s="3">
        <v>311</v>
      </c>
      <c r="C83" s="3">
        <v>52</v>
      </c>
      <c r="D83" s="17">
        <f t="shared" si="3"/>
        <v>0.85674931129476584</v>
      </c>
      <c r="E83" s="3">
        <v>80815</v>
      </c>
      <c r="F83" s="3">
        <v>6478</v>
      </c>
      <c r="G83" s="17">
        <f t="shared" si="4"/>
        <v>0.92579015499524586</v>
      </c>
      <c r="H83" s="3">
        <v>43057</v>
      </c>
      <c r="I83" s="3">
        <v>3341</v>
      </c>
      <c r="J83" s="17">
        <f t="shared" si="5"/>
        <v>0.9279925858873227</v>
      </c>
    </row>
    <row r="84" spans="1:10" x14ac:dyDescent="0.2">
      <c r="A84" s="13">
        <v>82</v>
      </c>
      <c r="B84" s="3">
        <v>252</v>
      </c>
      <c r="C84" s="3">
        <v>168</v>
      </c>
      <c r="D84" s="17">
        <f t="shared" si="3"/>
        <v>0.6</v>
      </c>
      <c r="E84" s="3">
        <v>71945</v>
      </c>
      <c r="F84" s="3">
        <v>8518</v>
      </c>
      <c r="G84" s="17">
        <f t="shared" si="4"/>
        <v>0.8941376781874899</v>
      </c>
      <c r="H84" s="3">
        <v>43110</v>
      </c>
      <c r="I84" s="3">
        <v>5190</v>
      </c>
      <c r="J84" s="17">
        <f t="shared" si="5"/>
        <v>0.89254658385093166</v>
      </c>
    </row>
    <row r="85" spans="1:10" x14ac:dyDescent="0.2">
      <c r="A85" s="13">
        <v>83</v>
      </c>
      <c r="B85" s="3">
        <v>1462</v>
      </c>
      <c r="C85" s="3">
        <v>321</v>
      </c>
      <c r="D85" s="17">
        <f t="shared" si="3"/>
        <v>0.81996634885025244</v>
      </c>
      <c r="E85" s="3">
        <v>289733</v>
      </c>
      <c r="F85" s="3">
        <v>30333</v>
      </c>
      <c r="G85" s="17">
        <f t="shared" si="4"/>
        <v>0.9052289215349334</v>
      </c>
      <c r="H85" s="3">
        <v>214217</v>
      </c>
      <c r="I85" s="3">
        <v>26808</v>
      </c>
      <c r="J85" s="17">
        <f t="shared" si="5"/>
        <v>0.88877502333782799</v>
      </c>
    </row>
    <row r="86" spans="1:10" x14ac:dyDescent="0.2">
      <c r="A86" s="13">
        <v>84</v>
      </c>
      <c r="B86" s="3">
        <v>402</v>
      </c>
      <c r="C86" s="3">
        <v>94</v>
      </c>
      <c r="D86" s="17">
        <f t="shared" si="3"/>
        <v>0.81048387096774188</v>
      </c>
      <c r="E86" s="3">
        <v>106005</v>
      </c>
      <c r="F86" s="3">
        <v>11213</v>
      </c>
      <c r="G86" s="17">
        <f t="shared" si="4"/>
        <v>0.9043406302786261</v>
      </c>
      <c r="H86" s="3">
        <v>70275</v>
      </c>
      <c r="I86" s="3">
        <v>9661</v>
      </c>
      <c r="J86" s="17">
        <f t="shared" si="5"/>
        <v>0.87914081265012012</v>
      </c>
    </row>
    <row r="87" spans="1:10" x14ac:dyDescent="0.2">
      <c r="A87" s="13">
        <v>85</v>
      </c>
      <c r="B87" s="3">
        <v>485</v>
      </c>
      <c r="C87" s="3">
        <v>104</v>
      </c>
      <c r="D87" s="17">
        <f t="shared" si="3"/>
        <v>0.8234295415959253</v>
      </c>
      <c r="E87" s="3">
        <v>98551</v>
      </c>
      <c r="F87" s="3">
        <v>8819</v>
      </c>
      <c r="G87" s="17">
        <f t="shared" si="4"/>
        <v>0.91786346279221387</v>
      </c>
      <c r="H87" s="3">
        <v>55003</v>
      </c>
      <c r="I87" s="3">
        <v>5289</v>
      </c>
      <c r="J87" s="17">
        <f t="shared" si="5"/>
        <v>0.91227691899422814</v>
      </c>
    </row>
    <row r="88" spans="1:10" x14ac:dyDescent="0.2">
      <c r="A88" s="13">
        <v>86</v>
      </c>
      <c r="B88" s="3">
        <v>174</v>
      </c>
      <c r="C88" s="3">
        <v>69</v>
      </c>
      <c r="D88" s="17">
        <f t="shared" si="3"/>
        <v>0.71604938271604934</v>
      </c>
      <c r="E88" s="3">
        <v>77650</v>
      </c>
      <c r="F88" s="3">
        <v>11878</v>
      </c>
      <c r="G88" s="17">
        <f t="shared" si="4"/>
        <v>0.86732642301849705</v>
      </c>
      <c r="H88" s="3">
        <v>44185</v>
      </c>
      <c r="I88" s="3">
        <v>7276</v>
      </c>
      <c r="J88" s="17">
        <f t="shared" si="5"/>
        <v>0.85861137560482692</v>
      </c>
    </row>
    <row r="89" spans="1:10" x14ac:dyDescent="0.2">
      <c r="A89" s="13">
        <v>87</v>
      </c>
      <c r="B89" s="3">
        <v>25</v>
      </c>
      <c r="C89" s="3">
        <v>37</v>
      </c>
      <c r="D89" s="17">
        <f t="shared" si="3"/>
        <v>0.40322580645161288</v>
      </c>
      <c r="E89" s="3">
        <v>58548</v>
      </c>
      <c r="F89" s="3">
        <v>6472</v>
      </c>
      <c r="G89" s="17">
        <f t="shared" si="4"/>
        <v>0.90046139649338663</v>
      </c>
      <c r="H89" s="3">
        <v>23489</v>
      </c>
      <c r="I89" s="3">
        <v>3076</v>
      </c>
      <c r="J89" s="17">
        <f t="shared" si="5"/>
        <v>0.88420854507811031</v>
      </c>
    </row>
    <row r="90" spans="1:10" x14ac:dyDescent="0.2">
      <c r="A90" s="13">
        <v>88</v>
      </c>
      <c r="B90" s="3">
        <v>325</v>
      </c>
      <c r="C90" s="3">
        <v>37</v>
      </c>
      <c r="D90" s="17">
        <f t="shared" si="3"/>
        <v>0.89779005524861877</v>
      </c>
      <c r="E90" s="3">
        <v>64838</v>
      </c>
      <c r="F90" s="3">
        <v>6800</v>
      </c>
      <c r="G90" s="17">
        <f t="shared" si="4"/>
        <v>0.90507831039392506</v>
      </c>
      <c r="H90" s="3">
        <v>33001</v>
      </c>
      <c r="I90" s="3">
        <v>3867</v>
      </c>
      <c r="J90" s="17">
        <f t="shared" si="5"/>
        <v>0.89511229250298363</v>
      </c>
    </row>
    <row r="91" spans="1:10" x14ac:dyDescent="0.2">
      <c r="A91" s="13">
        <v>89</v>
      </c>
      <c r="B91" s="3">
        <v>213</v>
      </c>
      <c r="C91" s="3">
        <v>22</v>
      </c>
      <c r="D91" s="17">
        <f t="shared" si="3"/>
        <v>0.90638297872340423</v>
      </c>
      <c r="E91" s="3">
        <v>38318</v>
      </c>
      <c r="F91" s="3">
        <v>4851</v>
      </c>
      <c r="G91" s="17">
        <f t="shared" si="4"/>
        <v>0.88762769580022705</v>
      </c>
      <c r="H91" s="3">
        <v>20407</v>
      </c>
      <c r="I91" s="3">
        <v>2275</v>
      </c>
      <c r="J91" s="17">
        <f t="shared" si="5"/>
        <v>0.89970020280398555</v>
      </c>
    </row>
    <row r="92" spans="1:10" x14ac:dyDescent="0.2">
      <c r="A92" s="13">
        <v>90</v>
      </c>
      <c r="B92" s="3">
        <v>192</v>
      </c>
      <c r="C92" s="3">
        <v>25</v>
      </c>
      <c r="D92" s="17">
        <f t="shared" si="3"/>
        <v>0.88479262672811065</v>
      </c>
      <c r="E92" s="3">
        <v>23513</v>
      </c>
      <c r="F92" s="3">
        <v>2634</v>
      </c>
      <c r="G92" s="17">
        <f t="shared" si="4"/>
        <v>0.89926186560599686</v>
      </c>
      <c r="H92" s="3">
        <v>17076</v>
      </c>
      <c r="I92" s="3">
        <v>2212</v>
      </c>
      <c r="J92" s="17">
        <f t="shared" si="5"/>
        <v>0.88531729572791373</v>
      </c>
    </row>
    <row r="93" spans="1:10" x14ac:dyDescent="0.2">
      <c r="A93" s="13">
        <v>91</v>
      </c>
      <c r="B93" s="3">
        <v>2934</v>
      </c>
      <c r="C93" s="3">
        <v>1005</v>
      </c>
      <c r="D93" s="17">
        <f t="shared" si="3"/>
        <v>0.74485910129474486</v>
      </c>
      <c r="E93" s="3">
        <v>301935</v>
      </c>
      <c r="F93" s="3">
        <v>41245</v>
      </c>
      <c r="G93" s="17">
        <f t="shared" si="4"/>
        <v>0.87981525729937637</v>
      </c>
      <c r="H93" s="3">
        <v>239397</v>
      </c>
      <c r="I93" s="3">
        <v>40795</v>
      </c>
      <c r="J93" s="17">
        <f t="shared" si="5"/>
        <v>0.85440340909090906</v>
      </c>
    </row>
    <row r="94" spans="1:10" x14ac:dyDescent="0.2">
      <c r="A94" s="13">
        <v>92</v>
      </c>
      <c r="B94" s="3">
        <v>6842</v>
      </c>
      <c r="C94" s="3">
        <v>1414</v>
      </c>
      <c r="D94" s="17">
        <f t="shared" si="3"/>
        <v>0.82873062015503873</v>
      </c>
      <c r="E94" s="3">
        <v>455108</v>
      </c>
      <c r="F94" s="3">
        <v>62781</v>
      </c>
      <c r="G94" s="17">
        <f t="shared" si="4"/>
        <v>0.87877518155434853</v>
      </c>
      <c r="H94" s="3">
        <v>425916</v>
      </c>
      <c r="I94" s="3">
        <v>51495</v>
      </c>
      <c r="J94" s="17">
        <f t="shared" si="5"/>
        <v>0.89213696374821694</v>
      </c>
    </row>
    <row r="95" spans="1:10" x14ac:dyDescent="0.2">
      <c r="A95" s="13">
        <v>93</v>
      </c>
      <c r="B95" s="3">
        <v>2488</v>
      </c>
      <c r="C95" s="3">
        <v>664</v>
      </c>
      <c r="D95" s="17">
        <f t="shared" si="3"/>
        <v>0.78934010152284262</v>
      </c>
      <c r="E95" s="3">
        <v>392882</v>
      </c>
      <c r="F95" s="3">
        <v>59162</v>
      </c>
      <c r="G95" s="17">
        <f t="shared" si="4"/>
        <v>0.86912335967295218</v>
      </c>
      <c r="H95" s="3">
        <v>365967</v>
      </c>
      <c r="I95" s="3">
        <v>61573</v>
      </c>
      <c r="J95" s="17">
        <f t="shared" si="5"/>
        <v>0.85598306591196149</v>
      </c>
    </row>
    <row r="96" spans="1:10" x14ac:dyDescent="0.2">
      <c r="A96" s="13">
        <v>94</v>
      </c>
      <c r="B96" s="3">
        <v>3324</v>
      </c>
      <c r="C96" s="3">
        <v>520</v>
      </c>
      <c r="D96" s="17">
        <f t="shared" si="3"/>
        <v>0.86472424557752336</v>
      </c>
      <c r="E96" s="3">
        <v>428265</v>
      </c>
      <c r="F96" s="3">
        <v>56419</v>
      </c>
      <c r="G96" s="17">
        <f t="shared" si="4"/>
        <v>0.88359632255242593</v>
      </c>
      <c r="H96" s="3">
        <v>386079</v>
      </c>
      <c r="I96" s="3">
        <v>52631</v>
      </c>
      <c r="J96" s="17">
        <f t="shared" si="5"/>
        <v>0.88003236762325909</v>
      </c>
    </row>
    <row r="97" spans="1:10" x14ac:dyDescent="0.2">
      <c r="A97" s="13">
        <v>95</v>
      </c>
      <c r="B97" s="3">
        <v>3981</v>
      </c>
      <c r="C97" s="3">
        <v>698</v>
      </c>
      <c r="D97" s="17">
        <f t="shared" si="3"/>
        <v>0.85082282539004062</v>
      </c>
      <c r="E97" s="3">
        <v>320382</v>
      </c>
      <c r="F97" s="3">
        <v>45567</v>
      </c>
      <c r="G97" s="17">
        <f t="shared" si="4"/>
        <v>0.8754826492216129</v>
      </c>
      <c r="H97" s="3">
        <v>300141</v>
      </c>
      <c r="I97" s="3">
        <v>52168</v>
      </c>
      <c r="J97" s="17">
        <f t="shared" si="5"/>
        <v>0.85192544045142193</v>
      </c>
    </row>
    <row r="98" spans="1:10" x14ac:dyDescent="0.2">
      <c r="A98" s="13">
        <v>97</v>
      </c>
      <c r="B98" s="3">
        <v>961</v>
      </c>
      <c r="C98" s="3">
        <v>89</v>
      </c>
      <c r="D98" s="17">
        <f t="shared" si="3"/>
        <v>0.91523809523809518</v>
      </c>
      <c r="E98" s="3">
        <v>1841057</v>
      </c>
      <c r="F98" s="3">
        <v>252242</v>
      </c>
      <c r="G98" s="17">
        <f t="shared" si="4"/>
        <v>0.87950025295000855</v>
      </c>
      <c r="H98" s="3">
        <v>199313</v>
      </c>
      <c r="I98" s="3">
        <v>33282</v>
      </c>
      <c r="J98" s="17">
        <f t="shared" si="5"/>
        <v>0.85691007975235922</v>
      </c>
    </row>
    <row r="99" spans="1:10" x14ac:dyDescent="0.2">
      <c r="A99" s="14">
        <v>98</v>
      </c>
      <c r="B99" s="3" t="s">
        <v>69</v>
      </c>
      <c r="C99" s="3" t="s">
        <v>69</v>
      </c>
      <c r="D99" s="3" t="s">
        <v>69</v>
      </c>
      <c r="E99" s="3">
        <v>211</v>
      </c>
      <c r="F99" s="3">
        <v>39</v>
      </c>
      <c r="G99" s="17">
        <f t="shared" si="4"/>
        <v>0.84399999999999997</v>
      </c>
      <c r="H99" s="3">
        <v>254</v>
      </c>
      <c r="I99" s="3">
        <v>28</v>
      </c>
      <c r="J99" s="17">
        <f t="shared" si="5"/>
        <v>0.900709219858156</v>
      </c>
    </row>
    <row r="100" spans="1:10" x14ac:dyDescent="0.2">
      <c r="A100" s="15" t="s">
        <v>0</v>
      </c>
      <c r="B100" s="8">
        <v>102226</v>
      </c>
      <c r="C100" s="8">
        <v>24952</v>
      </c>
      <c r="D100" s="21">
        <f>B100/(B100+C100)</f>
        <v>0.80380254446523769</v>
      </c>
      <c r="E100" s="8">
        <v>16609170</v>
      </c>
      <c r="F100" s="8">
        <v>1940089</v>
      </c>
      <c r="G100" s="21">
        <f>E100/(E100+F100)</f>
        <v>0.89540881390464167</v>
      </c>
      <c r="H100" s="8">
        <v>10626192</v>
      </c>
      <c r="I100" s="8">
        <v>1339961</v>
      </c>
      <c r="J100" s="21">
        <f>H100/(H100+I100)</f>
        <v>0.88802073648899527</v>
      </c>
    </row>
  </sheetData>
  <mergeCells count="3">
    <mergeCell ref="B1:D1"/>
    <mergeCell ref="E1:G1"/>
    <mergeCell ref="H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5816-78EF-B94B-8AB9-415A616B92D1}">
  <dimension ref="A1:D100"/>
  <sheetViews>
    <sheetView workbookViewId="0">
      <selection activeCell="G11" sqref="G11"/>
    </sheetView>
  </sheetViews>
  <sheetFormatPr baseColWidth="10" defaultRowHeight="15" x14ac:dyDescent="0.2"/>
  <cols>
    <col min="1" max="1" width="8.1640625" bestFit="1" customWidth="1"/>
    <col min="2" max="4" width="24.83203125" style="39" bestFit="1" customWidth="1"/>
  </cols>
  <sheetData>
    <row r="1" spans="1:4" x14ac:dyDescent="0.2">
      <c r="B1" s="35">
        <v>2019</v>
      </c>
      <c r="C1" s="35">
        <v>2020</v>
      </c>
      <c r="D1" s="35">
        <v>2021</v>
      </c>
    </row>
    <row r="2" spans="1:4" ht="16" x14ac:dyDescent="0.2">
      <c r="A2" s="11" t="s">
        <v>56</v>
      </c>
      <c r="B2" s="35" t="s">
        <v>64</v>
      </c>
      <c r="C2" s="35" t="s">
        <v>64</v>
      </c>
      <c r="D2" s="35" t="s">
        <v>64</v>
      </c>
    </row>
    <row r="3" spans="1:4" x14ac:dyDescent="0.2">
      <c r="A3" s="12">
        <v>1</v>
      </c>
      <c r="B3" s="36">
        <v>1</v>
      </c>
      <c r="C3" s="36">
        <v>2</v>
      </c>
      <c r="D3" s="36">
        <v>2</v>
      </c>
    </row>
    <row r="4" spans="1:4" x14ac:dyDescent="0.2">
      <c r="A4" s="13">
        <v>2</v>
      </c>
      <c r="B4" s="36">
        <v>2</v>
      </c>
      <c r="C4" s="36">
        <v>2</v>
      </c>
      <c r="D4" s="36">
        <v>2</v>
      </c>
    </row>
    <row r="5" spans="1:4" x14ac:dyDescent="0.2">
      <c r="A5" s="13">
        <v>3</v>
      </c>
      <c r="B5" s="36">
        <v>1</v>
      </c>
      <c r="C5" s="36">
        <v>2</v>
      </c>
      <c r="D5" s="36">
        <v>2</v>
      </c>
    </row>
    <row r="6" spans="1:4" x14ac:dyDescent="0.2">
      <c r="A6" s="13">
        <v>4</v>
      </c>
      <c r="B6" s="36">
        <v>2</v>
      </c>
      <c r="C6" s="36">
        <v>2</v>
      </c>
      <c r="D6" s="36">
        <v>2</v>
      </c>
    </row>
    <row r="7" spans="1:4" x14ac:dyDescent="0.2">
      <c r="A7" s="13">
        <v>5</v>
      </c>
      <c r="B7" s="36">
        <v>1</v>
      </c>
      <c r="C7" s="36">
        <v>2</v>
      </c>
      <c r="D7" s="36">
        <v>2</v>
      </c>
    </row>
    <row r="8" spans="1:4" x14ac:dyDescent="0.2">
      <c r="A8" s="13">
        <v>6</v>
      </c>
      <c r="B8" s="36">
        <v>1</v>
      </c>
      <c r="C8" s="36">
        <v>2</v>
      </c>
      <c r="D8" s="36">
        <v>2</v>
      </c>
    </row>
    <row r="9" spans="1:4" x14ac:dyDescent="0.2">
      <c r="A9" s="13">
        <v>7</v>
      </c>
      <c r="B9" s="36">
        <v>1</v>
      </c>
      <c r="C9" s="36">
        <v>2</v>
      </c>
      <c r="D9" s="36">
        <v>2</v>
      </c>
    </row>
    <row r="10" spans="1:4" x14ac:dyDescent="0.2">
      <c r="A10" s="13">
        <v>8</v>
      </c>
      <c r="B10" s="36">
        <v>2</v>
      </c>
      <c r="C10" s="36">
        <v>2</v>
      </c>
      <c r="D10" s="36">
        <v>2</v>
      </c>
    </row>
    <row r="11" spans="1:4" x14ac:dyDescent="0.2">
      <c r="A11" s="13">
        <v>9</v>
      </c>
      <c r="B11" s="36">
        <v>1</v>
      </c>
      <c r="C11" s="36">
        <v>2</v>
      </c>
      <c r="D11" s="36">
        <v>2</v>
      </c>
    </row>
    <row r="12" spans="1:4" x14ac:dyDescent="0.2">
      <c r="A12" s="13">
        <v>10</v>
      </c>
      <c r="B12" s="36">
        <v>1</v>
      </c>
      <c r="C12" s="36">
        <v>1</v>
      </c>
      <c r="D12" s="36">
        <v>2</v>
      </c>
    </row>
    <row r="13" spans="1:4" x14ac:dyDescent="0.2">
      <c r="A13" s="13">
        <v>11</v>
      </c>
      <c r="B13" s="36">
        <v>1</v>
      </c>
      <c r="C13" s="36">
        <v>2</v>
      </c>
      <c r="D13" s="36">
        <v>2</v>
      </c>
    </row>
    <row r="14" spans="1:4" x14ac:dyDescent="0.2">
      <c r="A14" s="13">
        <v>12</v>
      </c>
      <c r="B14" s="36">
        <v>2</v>
      </c>
      <c r="C14" s="36">
        <v>2</v>
      </c>
      <c r="D14" s="36">
        <v>2</v>
      </c>
    </row>
    <row r="15" spans="1:4" x14ac:dyDescent="0.2">
      <c r="A15" s="13">
        <v>13</v>
      </c>
      <c r="B15" s="36">
        <v>1</v>
      </c>
      <c r="C15" s="36">
        <v>2</v>
      </c>
      <c r="D15" s="36">
        <v>2</v>
      </c>
    </row>
    <row r="16" spans="1:4" x14ac:dyDescent="0.2">
      <c r="A16" s="13">
        <v>14</v>
      </c>
      <c r="B16" s="36">
        <v>1</v>
      </c>
      <c r="C16" s="36">
        <v>2</v>
      </c>
      <c r="D16" s="36">
        <v>2</v>
      </c>
    </row>
    <row r="17" spans="1:4" x14ac:dyDescent="0.2">
      <c r="A17" s="13">
        <v>15</v>
      </c>
      <c r="B17" s="36">
        <v>1</v>
      </c>
      <c r="C17" s="36">
        <v>2</v>
      </c>
      <c r="D17" s="36">
        <v>2</v>
      </c>
    </row>
    <row r="18" spans="1:4" x14ac:dyDescent="0.2">
      <c r="A18" s="13">
        <v>16</v>
      </c>
      <c r="B18" s="36">
        <v>2</v>
      </c>
      <c r="C18" s="36">
        <v>1</v>
      </c>
      <c r="D18" s="36">
        <v>1</v>
      </c>
    </row>
    <row r="19" spans="1:4" x14ac:dyDescent="0.2">
      <c r="A19" s="13">
        <v>17</v>
      </c>
      <c r="B19" s="36">
        <v>1</v>
      </c>
      <c r="C19" s="36">
        <v>2</v>
      </c>
      <c r="D19" s="36">
        <v>2</v>
      </c>
    </row>
    <row r="20" spans="1:4" x14ac:dyDescent="0.2">
      <c r="A20" s="13">
        <v>18</v>
      </c>
      <c r="B20" s="36">
        <v>1</v>
      </c>
      <c r="C20" s="36">
        <v>2</v>
      </c>
      <c r="D20" s="36">
        <v>1</v>
      </c>
    </row>
    <row r="21" spans="1:4" x14ac:dyDescent="0.2">
      <c r="A21" s="13">
        <v>19</v>
      </c>
      <c r="B21" s="36">
        <v>2</v>
      </c>
      <c r="C21" s="36">
        <v>2</v>
      </c>
      <c r="D21" s="36">
        <v>2</v>
      </c>
    </row>
    <row r="22" spans="1:4" x14ac:dyDescent="0.2">
      <c r="A22" s="13">
        <v>20</v>
      </c>
      <c r="B22" s="36">
        <v>1</v>
      </c>
      <c r="C22" s="36">
        <v>2</v>
      </c>
      <c r="D22" s="36">
        <v>2</v>
      </c>
    </row>
    <row r="23" spans="1:4" x14ac:dyDescent="0.2">
      <c r="A23" s="13">
        <v>21</v>
      </c>
      <c r="B23" s="36">
        <v>1</v>
      </c>
      <c r="C23" s="36">
        <v>2</v>
      </c>
      <c r="D23" s="36">
        <v>2</v>
      </c>
    </row>
    <row r="24" spans="1:4" x14ac:dyDescent="0.2">
      <c r="A24" s="13">
        <v>22</v>
      </c>
      <c r="B24" s="36">
        <v>1</v>
      </c>
      <c r="C24" s="36">
        <v>2</v>
      </c>
      <c r="D24" s="36">
        <v>2</v>
      </c>
    </row>
    <row r="25" spans="1:4" x14ac:dyDescent="0.2">
      <c r="A25" s="13">
        <v>23</v>
      </c>
      <c r="B25" s="36">
        <v>3</v>
      </c>
      <c r="C25" s="36">
        <v>1</v>
      </c>
      <c r="D25" s="36">
        <v>1</v>
      </c>
    </row>
    <row r="26" spans="1:4" x14ac:dyDescent="0.2">
      <c r="A26" s="13">
        <v>24</v>
      </c>
      <c r="B26" s="36">
        <v>1</v>
      </c>
      <c r="C26" s="36">
        <v>2</v>
      </c>
      <c r="D26" s="36">
        <v>2</v>
      </c>
    </row>
    <row r="27" spans="1:4" x14ac:dyDescent="0.2">
      <c r="A27" s="13">
        <v>25</v>
      </c>
      <c r="B27" s="36">
        <v>2</v>
      </c>
      <c r="C27" s="36">
        <v>2</v>
      </c>
      <c r="D27" s="36">
        <v>2</v>
      </c>
    </row>
    <row r="28" spans="1:4" x14ac:dyDescent="0.2">
      <c r="A28" s="13">
        <v>26</v>
      </c>
      <c r="B28" s="36">
        <v>1</v>
      </c>
      <c r="C28" s="36">
        <v>2</v>
      </c>
      <c r="D28" s="36">
        <v>2</v>
      </c>
    </row>
    <row r="29" spans="1:4" x14ac:dyDescent="0.2">
      <c r="A29" s="13">
        <v>27</v>
      </c>
      <c r="B29" s="36">
        <v>1</v>
      </c>
      <c r="C29" s="36">
        <v>2</v>
      </c>
      <c r="D29" s="36">
        <v>2</v>
      </c>
    </row>
    <row r="30" spans="1:4" x14ac:dyDescent="0.2">
      <c r="A30" s="13">
        <v>28</v>
      </c>
      <c r="B30" s="36">
        <v>1</v>
      </c>
      <c r="C30" s="36">
        <v>2</v>
      </c>
      <c r="D30" s="36">
        <v>2</v>
      </c>
    </row>
    <row r="31" spans="1:4" x14ac:dyDescent="0.2">
      <c r="A31" s="13">
        <v>29</v>
      </c>
      <c r="B31" s="36">
        <v>1</v>
      </c>
      <c r="C31" s="36">
        <v>2</v>
      </c>
      <c r="D31" s="36">
        <v>2</v>
      </c>
    </row>
    <row r="32" spans="1:4" x14ac:dyDescent="0.2">
      <c r="A32" s="13">
        <v>30</v>
      </c>
      <c r="B32" s="36">
        <v>2</v>
      </c>
      <c r="C32" s="36">
        <v>2</v>
      </c>
      <c r="D32" s="36">
        <v>2</v>
      </c>
    </row>
    <row r="33" spans="1:4" x14ac:dyDescent="0.2">
      <c r="A33" s="13">
        <v>31</v>
      </c>
      <c r="B33" s="36">
        <v>1</v>
      </c>
      <c r="C33" s="36">
        <v>2</v>
      </c>
      <c r="D33" s="36">
        <v>2</v>
      </c>
    </row>
    <row r="34" spans="1:4" x14ac:dyDescent="0.2">
      <c r="A34" s="13">
        <v>32</v>
      </c>
      <c r="B34" s="36">
        <v>1</v>
      </c>
      <c r="C34" s="36">
        <v>2</v>
      </c>
      <c r="D34" s="36">
        <v>2</v>
      </c>
    </row>
    <row r="35" spans="1:4" x14ac:dyDescent="0.2">
      <c r="A35" s="13">
        <v>33</v>
      </c>
      <c r="B35" s="36">
        <v>1</v>
      </c>
      <c r="C35" s="36">
        <v>2</v>
      </c>
      <c r="D35" s="36">
        <v>2</v>
      </c>
    </row>
    <row r="36" spans="1:4" x14ac:dyDescent="0.2">
      <c r="A36" s="13">
        <v>34</v>
      </c>
      <c r="B36" s="36">
        <v>3</v>
      </c>
      <c r="C36" s="36">
        <v>2</v>
      </c>
      <c r="D36" s="36">
        <v>2</v>
      </c>
    </row>
    <row r="37" spans="1:4" x14ac:dyDescent="0.2">
      <c r="A37" s="13">
        <v>35</v>
      </c>
      <c r="B37" s="36">
        <v>1</v>
      </c>
      <c r="C37" s="36">
        <v>2</v>
      </c>
      <c r="D37" s="36">
        <v>2</v>
      </c>
    </row>
    <row r="38" spans="1:4" x14ac:dyDescent="0.2">
      <c r="A38" s="13">
        <v>36</v>
      </c>
      <c r="B38" s="36">
        <v>1</v>
      </c>
      <c r="C38" s="36">
        <v>2</v>
      </c>
      <c r="D38" s="36">
        <v>2</v>
      </c>
    </row>
    <row r="39" spans="1:4" x14ac:dyDescent="0.2">
      <c r="A39" s="13">
        <v>37</v>
      </c>
      <c r="B39" s="36">
        <v>1</v>
      </c>
      <c r="C39" s="36">
        <v>2</v>
      </c>
      <c r="D39" s="36">
        <v>2</v>
      </c>
    </row>
    <row r="40" spans="1:4" x14ac:dyDescent="0.2">
      <c r="A40" s="13">
        <v>38</v>
      </c>
      <c r="B40" s="36">
        <v>1</v>
      </c>
      <c r="C40" s="36">
        <v>2</v>
      </c>
      <c r="D40" s="36">
        <v>2</v>
      </c>
    </row>
    <row r="41" spans="1:4" x14ac:dyDescent="0.2">
      <c r="A41" s="13">
        <v>39</v>
      </c>
      <c r="B41" s="36">
        <v>1</v>
      </c>
      <c r="C41" s="36">
        <v>2</v>
      </c>
      <c r="D41" s="36">
        <v>2</v>
      </c>
    </row>
    <row r="42" spans="1:4" x14ac:dyDescent="0.2">
      <c r="A42" s="13">
        <v>40</v>
      </c>
      <c r="B42" s="36">
        <v>1</v>
      </c>
      <c r="C42" s="36">
        <v>2</v>
      </c>
      <c r="D42" s="36">
        <v>2</v>
      </c>
    </row>
    <row r="43" spans="1:4" x14ac:dyDescent="0.2">
      <c r="A43" s="13">
        <v>41</v>
      </c>
      <c r="B43" s="36">
        <v>1</v>
      </c>
      <c r="C43" s="36">
        <v>2</v>
      </c>
      <c r="D43" s="36">
        <v>2</v>
      </c>
    </row>
    <row r="44" spans="1:4" x14ac:dyDescent="0.2">
      <c r="A44" s="13">
        <v>42</v>
      </c>
      <c r="B44" s="36">
        <v>1</v>
      </c>
      <c r="C44" s="36">
        <v>2</v>
      </c>
      <c r="D44" s="36">
        <v>2</v>
      </c>
    </row>
    <row r="45" spans="1:4" x14ac:dyDescent="0.2">
      <c r="A45" s="13">
        <v>43</v>
      </c>
      <c r="B45" s="36">
        <v>3</v>
      </c>
      <c r="C45" s="36">
        <v>2</v>
      </c>
      <c r="D45" s="36">
        <v>2</v>
      </c>
    </row>
    <row r="46" spans="1:4" x14ac:dyDescent="0.2">
      <c r="A46" s="13">
        <v>44</v>
      </c>
      <c r="B46" s="36">
        <v>1</v>
      </c>
      <c r="C46" s="36">
        <v>2</v>
      </c>
      <c r="D46" s="36">
        <v>2</v>
      </c>
    </row>
    <row r="47" spans="1:4" x14ac:dyDescent="0.2">
      <c r="A47" s="13">
        <v>45</v>
      </c>
      <c r="B47" s="36">
        <v>1</v>
      </c>
      <c r="C47" s="36">
        <v>2</v>
      </c>
      <c r="D47" s="36">
        <v>2</v>
      </c>
    </row>
    <row r="48" spans="1:4" x14ac:dyDescent="0.2">
      <c r="A48" s="13">
        <v>46</v>
      </c>
      <c r="B48" s="36">
        <v>1</v>
      </c>
      <c r="C48" s="36">
        <v>2</v>
      </c>
      <c r="D48" s="36">
        <v>2</v>
      </c>
    </row>
    <row r="49" spans="1:4" x14ac:dyDescent="0.2">
      <c r="A49" s="13">
        <v>47</v>
      </c>
      <c r="B49" s="36">
        <v>1</v>
      </c>
      <c r="C49" s="36">
        <v>2</v>
      </c>
      <c r="D49" s="36">
        <v>2</v>
      </c>
    </row>
    <row r="50" spans="1:4" x14ac:dyDescent="0.2">
      <c r="A50" s="13">
        <v>48</v>
      </c>
      <c r="B50" s="36">
        <v>1</v>
      </c>
      <c r="C50" s="36">
        <v>2</v>
      </c>
      <c r="D50" s="36">
        <v>2</v>
      </c>
    </row>
    <row r="51" spans="1:4" x14ac:dyDescent="0.2">
      <c r="A51" s="13">
        <v>49</v>
      </c>
      <c r="B51" s="36">
        <v>1</v>
      </c>
      <c r="C51" s="36">
        <v>2</v>
      </c>
      <c r="D51" s="36">
        <v>2</v>
      </c>
    </row>
    <row r="52" spans="1:4" x14ac:dyDescent="0.2">
      <c r="A52" s="13">
        <v>50</v>
      </c>
      <c r="B52" s="36">
        <v>1</v>
      </c>
      <c r="C52" s="36">
        <v>2</v>
      </c>
      <c r="D52" s="36">
        <v>1</v>
      </c>
    </row>
    <row r="53" spans="1:4" x14ac:dyDescent="0.2">
      <c r="A53" s="13">
        <v>51</v>
      </c>
      <c r="B53" s="36">
        <v>1</v>
      </c>
      <c r="C53" s="36">
        <v>2</v>
      </c>
      <c r="D53" s="36">
        <v>2</v>
      </c>
    </row>
    <row r="54" spans="1:4" x14ac:dyDescent="0.2">
      <c r="A54" s="13">
        <v>52</v>
      </c>
      <c r="B54" s="36">
        <v>1</v>
      </c>
      <c r="C54" s="36">
        <v>2</v>
      </c>
      <c r="D54" s="36">
        <v>2</v>
      </c>
    </row>
    <row r="55" spans="1:4" x14ac:dyDescent="0.2">
      <c r="A55" s="13">
        <v>53</v>
      </c>
      <c r="B55" s="36">
        <v>1</v>
      </c>
      <c r="C55" s="36">
        <v>1</v>
      </c>
      <c r="D55" s="36">
        <v>1</v>
      </c>
    </row>
    <row r="56" spans="1:4" x14ac:dyDescent="0.2">
      <c r="A56" s="13">
        <v>54</v>
      </c>
      <c r="B56" s="36">
        <v>1</v>
      </c>
      <c r="C56" s="36">
        <v>2</v>
      </c>
      <c r="D56" s="36">
        <v>2</v>
      </c>
    </row>
    <row r="57" spans="1:4" x14ac:dyDescent="0.2">
      <c r="A57" s="13">
        <v>55</v>
      </c>
      <c r="B57" s="36">
        <v>1</v>
      </c>
      <c r="C57" s="36">
        <v>2</v>
      </c>
      <c r="D57" s="36">
        <v>2</v>
      </c>
    </row>
    <row r="58" spans="1:4" x14ac:dyDescent="0.2">
      <c r="A58" s="13">
        <v>56</v>
      </c>
      <c r="B58" s="36">
        <v>1</v>
      </c>
      <c r="C58" s="36">
        <v>2</v>
      </c>
      <c r="D58" s="36">
        <v>2</v>
      </c>
    </row>
    <row r="59" spans="1:4" x14ac:dyDescent="0.2">
      <c r="A59" s="13">
        <v>57</v>
      </c>
      <c r="B59" s="36">
        <v>1</v>
      </c>
      <c r="C59" s="36">
        <v>2</v>
      </c>
      <c r="D59" s="36">
        <v>2</v>
      </c>
    </row>
    <row r="60" spans="1:4" x14ac:dyDescent="0.2">
      <c r="A60" s="13">
        <v>58</v>
      </c>
      <c r="B60" s="36">
        <v>1</v>
      </c>
      <c r="C60" s="36">
        <v>2</v>
      </c>
      <c r="D60" s="36">
        <v>2</v>
      </c>
    </row>
    <row r="61" spans="1:4" x14ac:dyDescent="0.2">
      <c r="A61" s="13">
        <v>59</v>
      </c>
      <c r="B61" s="36">
        <v>2</v>
      </c>
      <c r="C61" s="36">
        <v>2</v>
      </c>
      <c r="D61" s="36">
        <v>2</v>
      </c>
    </row>
    <row r="62" spans="1:4" x14ac:dyDescent="0.2">
      <c r="A62" s="13">
        <v>60</v>
      </c>
      <c r="B62" s="36">
        <v>1</v>
      </c>
      <c r="C62" s="36">
        <v>2</v>
      </c>
      <c r="D62" s="36">
        <v>2</v>
      </c>
    </row>
    <row r="63" spans="1:4" x14ac:dyDescent="0.2">
      <c r="A63" s="13">
        <v>61</v>
      </c>
      <c r="B63" s="36">
        <v>2</v>
      </c>
      <c r="C63" s="36">
        <v>1</v>
      </c>
      <c r="D63" s="36">
        <v>1</v>
      </c>
    </row>
    <row r="64" spans="1:4" x14ac:dyDescent="0.2">
      <c r="A64" s="13">
        <v>62</v>
      </c>
      <c r="B64" s="36">
        <v>1</v>
      </c>
      <c r="C64" s="36">
        <v>2</v>
      </c>
      <c r="D64" s="36">
        <v>2</v>
      </c>
    </row>
    <row r="65" spans="1:4" x14ac:dyDescent="0.2">
      <c r="A65" s="13">
        <v>63</v>
      </c>
      <c r="B65" s="36">
        <v>1</v>
      </c>
      <c r="C65" s="36">
        <v>2</v>
      </c>
      <c r="D65" s="36">
        <v>2</v>
      </c>
    </row>
    <row r="66" spans="1:4" x14ac:dyDescent="0.2">
      <c r="A66" s="13">
        <v>64</v>
      </c>
      <c r="B66" s="36">
        <v>1</v>
      </c>
      <c r="C66" s="36">
        <v>2</v>
      </c>
      <c r="D66" s="36">
        <v>2</v>
      </c>
    </row>
    <row r="67" spans="1:4" x14ac:dyDescent="0.2">
      <c r="A67" s="13">
        <v>65</v>
      </c>
      <c r="B67" s="36">
        <v>1</v>
      </c>
      <c r="C67" s="36">
        <v>2</v>
      </c>
      <c r="D67" s="36">
        <v>1</v>
      </c>
    </row>
    <row r="68" spans="1:4" x14ac:dyDescent="0.2">
      <c r="A68" s="13">
        <v>66</v>
      </c>
      <c r="B68" s="36">
        <v>1</v>
      </c>
      <c r="C68" s="36">
        <v>2</v>
      </c>
      <c r="D68" s="36">
        <v>2</v>
      </c>
    </row>
    <row r="69" spans="1:4" x14ac:dyDescent="0.2">
      <c r="A69" s="13">
        <v>67</v>
      </c>
      <c r="B69" s="36">
        <v>1</v>
      </c>
      <c r="C69" s="36">
        <v>2</v>
      </c>
      <c r="D69" s="36">
        <v>2</v>
      </c>
    </row>
    <row r="70" spans="1:4" x14ac:dyDescent="0.2">
      <c r="A70" s="13">
        <v>68</v>
      </c>
      <c r="B70" s="36">
        <v>2</v>
      </c>
      <c r="C70" s="36">
        <v>2</v>
      </c>
      <c r="D70" s="36">
        <v>2</v>
      </c>
    </row>
    <row r="71" spans="1:4" x14ac:dyDescent="0.2">
      <c r="A71" s="13">
        <v>69</v>
      </c>
      <c r="B71" s="36">
        <v>1</v>
      </c>
      <c r="C71" s="36">
        <v>2</v>
      </c>
      <c r="D71" s="36">
        <v>2</v>
      </c>
    </row>
    <row r="72" spans="1:4" x14ac:dyDescent="0.2">
      <c r="A72" s="13">
        <v>70</v>
      </c>
      <c r="B72" s="36">
        <v>1</v>
      </c>
      <c r="C72" s="36">
        <v>2</v>
      </c>
      <c r="D72" s="36">
        <v>2</v>
      </c>
    </row>
    <row r="73" spans="1:4" x14ac:dyDescent="0.2">
      <c r="A73" s="13">
        <v>71</v>
      </c>
      <c r="B73" s="36">
        <v>1</v>
      </c>
      <c r="C73" s="36">
        <v>2</v>
      </c>
      <c r="D73" s="36">
        <v>2</v>
      </c>
    </row>
    <row r="74" spans="1:4" x14ac:dyDescent="0.2">
      <c r="A74" s="13">
        <v>72</v>
      </c>
      <c r="B74" s="36">
        <v>1</v>
      </c>
      <c r="C74" s="36">
        <v>2</v>
      </c>
      <c r="D74" s="36">
        <v>2</v>
      </c>
    </row>
    <row r="75" spans="1:4" x14ac:dyDescent="0.2">
      <c r="A75" s="13">
        <v>73</v>
      </c>
      <c r="B75" s="36">
        <v>1</v>
      </c>
      <c r="C75" s="36">
        <v>2</v>
      </c>
      <c r="D75" s="36">
        <v>2</v>
      </c>
    </row>
    <row r="76" spans="1:4" x14ac:dyDescent="0.2">
      <c r="A76" s="13">
        <v>74</v>
      </c>
      <c r="B76" s="36">
        <v>1</v>
      </c>
      <c r="C76" s="36">
        <v>1</v>
      </c>
      <c r="D76" s="36">
        <v>2</v>
      </c>
    </row>
    <row r="77" spans="1:4" x14ac:dyDescent="0.2">
      <c r="A77" s="13">
        <v>75</v>
      </c>
      <c r="B77" s="36">
        <v>1</v>
      </c>
      <c r="C77" s="36">
        <v>2</v>
      </c>
      <c r="D77" s="36">
        <v>2</v>
      </c>
    </row>
    <row r="78" spans="1:4" x14ac:dyDescent="0.2">
      <c r="A78" s="13">
        <v>76</v>
      </c>
      <c r="B78" s="36">
        <v>1</v>
      </c>
      <c r="C78" s="36">
        <v>2</v>
      </c>
      <c r="D78" s="36">
        <v>2</v>
      </c>
    </row>
    <row r="79" spans="1:4" x14ac:dyDescent="0.2">
      <c r="A79" s="13">
        <v>77</v>
      </c>
      <c r="B79" s="36">
        <v>1</v>
      </c>
      <c r="C79" s="36">
        <v>2</v>
      </c>
      <c r="D79" s="36">
        <v>2</v>
      </c>
    </row>
    <row r="80" spans="1:4" x14ac:dyDescent="0.2">
      <c r="A80" s="13">
        <v>78</v>
      </c>
      <c r="B80" s="36">
        <v>2</v>
      </c>
      <c r="C80" s="36">
        <v>2</v>
      </c>
      <c r="D80" s="36">
        <v>2</v>
      </c>
    </row>
    <row r="81" spans="1:4" x14ac:dyDescent="0.2">
      <c r="A81" s="13">
        <v>79</v>
      </c>
      <c r="B81" s="36">
        <v>1</v>
      </c>
      <c r="C81" s="36">
        <v>2</v>
      </c>
      <c r="D81" s="36">
        <v>2</v>
      </c>
    </row>
    <row r="82" spans="1:4" x14ac:dyDescent="0.2">
      <c r="A82" s="13">
        <v>80</v>
      </c>
      <c r="B82" s="36">
        <v>1</v>
      </c>
      <c r="C82" s="36">
        <v>2</v>
      </c>
      <c r="D82" s="36">
        <v>2</v>
      </c>
    </row>
    <row r="83" spans="1:4" x14ac:dyDescent="0.2">
      <c r="A83" s="13">
        <v>81</v>
      </c>
      <c r="B83" s="36">
        <v>1</v>
      </c>
      <c r="C83" s="36">
        <v>2</v>
      </c>
      <c r="D83" s="36">
        <v>2</v>
      </c>
    </row>
    <row r="84" spans="1:4" x14ac:dyDescent="0.2">
      <c r="A84" s="13">
        <v>82</v>
      </c>
      <c r="B84" s="36">
        <v>1</v>
      </c>
      <c r="C84" s="36">
        <v>2</v>
      </c>
      <c r="D84" s="36">
        <v>2</v>
      </c>
    </row>
    <row r="85" spans="1:4" x14ac:dyDescent="0.2">
      <c r="A85" s="13">
        <v>83</v>
      </c>
      <c r="B85" s="36">
        <v>1</v>
      </c>
      <c r="C85" s="36">
        <v>2</v>
      </c>
      <c r="D85" s="36">
        <v>2</v>
      </c>
    </row>
    <row r="86" spans="1:4" x14ac:dyDescent="0.2">
      <c r="A86" s="13">
        <v>84</v>
      </c>
      <c r="B86" s="36">
        <v>1</v>
      </c>
      <c r="C86" s="36">
        <v>2</v>
      </c>
      <c r="D86" s="36">
        <v>2</v>
      </c>
    </row>
    <row r="87" spans="1:4" x14ac:dyDescent="0.2">
      <c r="A87" s="13">
        <v>85</v>
      </c>
      <c r="B87" s="36">
        <v>1</v>
      </c>
      <c r="C87" s="36">
        <v>1</v>
      </c>
      <c r="D87" s="36">
        <v>1</v>
      </c>
    </row>
    <row r="88" spans="1:4" x14ac:dyDescent="0.2">
      <c r="A88" s="13">
        <v>86</v>
      </c>
      <c r="B88" s="36">
        <v>1</v>
      </c>
      <c r="C88" s="36">
        <v>2</v>
      </c>
      <c r="D88" s="36">
        <v>2</v>
      </c>
    </row>
    <row r="89" spans="1:4" x14ac:dyDescent="0.2">
      <c r="A89" s="13">
        <v>87</v>
      </c>
      <c r="B89" s="36">
        <v>1</v>
      </c>
      <c r="C89" s="36">
        <v>2</v>
      </c>
      <c r="D89" s="36">
        <v>2</v>
      </c>
    </row>
    <row r="90" spans="1:4" x14ac:dyDescent="0.2">
      <c r="A90" s="13">
        <v>88</v>
      </c>
      <c r="B90" s="36">
        <v>1</v>
      </c>
      <c r="C90" s="36">
        <v>2</v>
      </c>
      <c r="D90" s="36">
        <v>2</v>
      </c>
    </row>
    <row r="91" spans="1:4" x14ac:dyDescent="0.2">
      <c r="A91" s="13">
        <v>89</v>
      </c>
      <c r="B91" s="36">
        <v>1</v>
      </c>
      <c r="C91" s="36">
        <v>2</v>
      </c>
      <c r="D91" s="36">
        <v>2</v>
      </c>
    </row>
    <row r="92" spans="1:4" x14ac:dyDescent="0.2">
      <c r="A92" s="13">
        <v>90</v>
      </c>
      <c r="B92" s="36">
        <v>1</v>
      </c>
      <c r="C92" s="36">
        <v>2</v>
      </c>
      <c r="D92" s="36">
        <v>2</v>
      </c>
    </row>
    <row r="93" spans="1:4" x14ac:dyDescent="0.2">
      <c r="A93" s="13">
        <v>91</v>
      </c>
      <c r="B93" s="36">
        <v>1</v>
      </c>
      <c r="C93" s="36">
        <v>2</v>
      </c>
      <c r="D93" s="36">
        <v>2</v>
      </c>
    </row>
    <row r="94" spans="1:4" x14ac:dyDescent="0.2">
      <c r="A94" s="13">
        <v>92</v>
      </c>
      <c r="B94" s="36">
        <v>1</v>
      </c>
      <c r="C94" s="36">
        <v>2</v>
      </c>
      <c r="D94" s="36">
        <v>2</v>
      </c>
    </row>
    <row r="95" spans="1:4" x14ac:dyDescent="0.2">
      <c r="A95" s="13">
        <v>93</v>
      </c>
      <c r="B95" s="36">
        <v>1</v>
      </c>
      <c r="C95" s="36">
        <v>2</v>
      </c>
      <c r="D95" s="36">
        <v>2</v>
      </c>
    </row>
    <row r="96" spans="1:4" x14ac:dyDescent="0.2">
      <c r="A96" s="13">
        <v>94</v>
      </c>
      <c r="B96" s="36">
        <v>1</v>
      </c>
      <c r="C96" s="36">
        <v>2</v>
      </c>
      <c r="D96" s="36">
        <v>2</v>
      </c>
    </row>
    <row r="97" spans="1:4" x14ac:dyDescent="0.2">
      <c r="A97" s="13">
        <v>95</v>
      </c>
      <c r="B97" s="36">
        <v>1</v>
      </c>
      <c r="C97" s="36">
        <v>2</v>
      </c>
      <c r="D97" s="36">
        <v>2</v>
      </c>
    </row>
    <row r="98" spans="1:4" x14ac:dyDescent="0.2">
      <c r="A98" s="13">
        <v>97</v>
      </c>
      <c r="B98" s="37">
        <v>1.5939393938999999</v>
      </c>
      <c r="C98" s="37">
        <v>2</v>
      </c>
      <c r="D98" s="37">
        <v>2</v>
      </c>
    </row>
    <row r="99" spans="1:4" x14ac:dyDescent="0.2">
      <c r="A99" s="19">
        <v>98</v>
      </c>
      <c r="B99" s="37">
        <v>1</v>
      </c>
      <c r="C99" s="37">
        <v>2</v>
      </c>
      <c r="D99" s="37">
        <v>2</v>
      </c>
    </row>
    <row r="100" spans="1:4" x14ac:dyDescent="0.2">
      <c r="A100" s="25" t="s">
        <v>65</v>
      </c>
      <c r="B100" s="38">
        <v>1</v>
      </c>
      <c r="C100" s="38">
        <v>2</v>
      </c>
      <c r="D100" s="3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Guide</vt:lpstr>
      <vt:lpstr> Clefs de lecture</vt:lpstr>
      <vt:lpstr>Age_PS</vt:lpstr>
      <vt:lpstr>Repart_genre</vt:lpstr>
      <vt:lpstr>Repart_age</vt:lpstr>
      <vt:lpstr>Repart_ald</vt:lpstr>
      <vt:lpstr>Telec_MT</vt:lpstr>
      <vt:lpstr>Telec_Parcours</vt:lpstr>
      <vt:lpstr>Nb_moyen_telec</vt:lpstr>
      <vt:lpstr>Part_telec</vt:lpstr>
      <vt:lpstr>Presc_med</vt:lpstr>
      <vt:lpstr>Aide_telec</vt:lpstr>
    </vt:vector>
  </TitlesOfParts>
  <Company>CNAMTS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STRANADICA(107)</dc:creator>
  <cp:lastModifiedBy>Microsoft Office User</cp:lastModifiedBy>
  <dcterms:created xsi:type="dcterms:W3CDTF">2022-03-31T07:57:26Z</dcterms:created>
  <dcterms:modified xsi:type="dcterms:W3CDTF">2022-05-31T13:09:16Z</dcterms:modified>
</cp:coreProperties>
</file>