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500" activeTab="1"/>
  </bookViews>
  <sheets>
    <sheet name="Sheet1" sheetId="1" r:id="rId1"/>
    <sheet name="Sheet2" sheetId="2" r:id="rId2"/>
  </sheets>
  <definedNames>
    <definedName name="_xlnm._FilterDatabase" localSheetId="0" hidden="1">Sheet1!$A$1:$G$54</definedName>
    <definedName name="_xlnm._FilterDatabase" localSheetId="1" hidden="1">Sheet2!$A$1:$I$1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94" i="2" l="1"/>
  <c r="A202" i="2"/>
  <c r="I202" i="2"/>
  <c r="A201" i="2"/>
  <c r="A38" i="2"/>
  <c r="I38" i="2"/>
  <c r="A125" i="2"/>
  <c r="I125" i="2"/>
  <c r="A126" i="2"/>
  <c r="I126" i="2"/>
  <c r="A127" i="2"/>
  <c r="I127" i="2"/>
  <c r="A128" i="2"/>
  <c r="I128" i="2"/>
  <c r="A129" i="2"/>
  <c r="I129" i="2"/>
  <c r="A130" i="2"/>
  <c r="I130" i="2"/>
  <c r="A131" i="2"/>
  <c r="I131" i="2"/>
  <c r="A132" i="2"/>
  <c r="I132" i="2"/>
  <c r="A133" i="2"/>
  <c r="I133" i="2"/>
  <c r="A134" i="2"/>
  <c r="I134" i="2"/>
  <c r="A135" i="2"/>
  <c r="I135" i="2"/>
  <c r="A136" i="2"/>
  <c r="I136" i="2"/>
  <c r="A137" i="2"/>
  <c r="I137" i="2"/>
  <c r="A138" i="2"/>
  <c r="I138" i="2"/>
  <c r="A139" i="2"/>
  <c r="I139" i="2"/>
  <c r="A140" i="2"/>
  <c r="I140" i="2"/>
  <c r="A141" i="2"/>
  <c r="I141" i="2"/>
  <c r="A142" i="2"/>
  <c r="I142" i="2"/>
  <c r="A143" i="2"/>
  <c r="I143" i="2"/>
  <c r="A144" i="2"/>
  <c r="I144" i="2"/>
  <c r="A145" i="2"/>
  <c r="I145" i="2"/>
  <c r="A146" i="2"/>
  <c r="I146" i="2"/>
  <c r="A147" i="2"/>
  <c r="I147" i="2"/>
  <c r="A148" i="2"/>
  <c r="I148" i="2"/>
  <c r="A149" i="2"/>
  <c r="I149" i="2"/>
  <c r="A150" i="2"/>
  <c r="I150" i="2"/>
  <c r="A151" i="2"/>
  <c r="I151" i="2"/>
  <c r="A152" i="2"/>
  <c r="I152" i="2"/>
  <c r="A153" i="2"/>
  <c r="I153" i="2"/>
  <c r="A154" i="2"/>
  <c r="I154" i="2"/>
  <c r="A155" i="2"/>
  <c r="I155" i="2"/>
  <c r="A156" i="2"/>
  <c r="I156" i="2"/>
  <c r="A157" i="2"/>
  <c r="I157" i="2"/>
  <c r="A158" i="2"/>
  <c r="I158" i="2"/>
  <c r="A159" i="2"/>
  <c r="I159" i="2"/>
  <c r="A160" i="2"/>
  <c r="I160" i="2"/>
  <c r="A161" i="2"/>
  <c r="I161" i="2"/>
  <c r="A162" i="2"/>
  <c r="I162" i="2"/>
  <c r="A163" i="2"/>
  <c r="I163" i="2"/>
  <c r="A164" i="2"/>
  <c r="I164" i="2"/>
  <c r="A165" i="2"/>
  <c r="I165" i="2"/>
  <c r="A166" i="2"/>
  <c r="I166" i="2"/>
  <c r="A167" i="2"/>
  <c r="I167" i="2"/>
  <c r="A168" i="2"/>
  <c r="I168" i="2"/>
  <c r="A169" i="2"/>
  <c r="I169" i="2"/>
  <c r="A170" i="2"/>
  <c r="I170" i="2"/>
  <c r="A171" i="2"/>
  <c r="I171" i="2"/>
  <c r="A172" i="2"/>
  <c r="I172" i="2"/>
  <c r="A173" i="2"/>
  <c r="I173" i="2"/>
  <c r="A174" i="2"/>
  <c r="I174" i="2"/>
  <c r="A175" i="2"/>
  <c r="I175" i="2"/>
  <c r="A176" i="2"/>
  <c r="I176" i="2"/>
  <c r="A177" i="2"/>
  <c r="I177" i="2"/>
  <c r="A178" i="2"/>
  <c r="I178" i="2"/>
  <c r="A179" i="2"/>
  <c r="I179" i="2"/>
  <c r="A180" i="2"/>
  <c r="I180" i="2"/>
  <c r="A181" i="2"/>
  <c r="I181" i="2"/>
  <c r="A182" i="2"/>
  <c r="I182" i="2"/>
  <c r="A183" i="2"/>
  <c r="I183" i="2"/>
  <c r="A184" i="2"/>
  <c r="I184" i="2"/>
  <c r="A185" i="2"/>
  <c r="I185" i="2"/>
  <c r="A186" i="2"/>
  <c r="I186" i="2"/>
  <c r="A187" i="2"/>
  <c r="I187" i="2"/>
  <c r="A188" i="2"/>
  <c r="I188" i="2"/>
  <c r="A189" i="2"/>
  <c r="I189" i="2"/>
  <c r="A190" i="2"/>
  <c r="I190" i="2"/>
  <c r="A191" i="2"/>
  <c r="I191" i="2"/>
  <c r="A192" i="2"/>
  <c r="I192" i="2"/>
  <c r="A193" i="2"/>
  <c r="I193" i="2"/>
  <c r="A194" i="2"/>
  <c r="A195" i="2"/>
  <c r="I195" i="2"/>
  <c r="A196" i="2"/>
  <c r="I196" i="2"/>
  <c r="A197" i="2"/>
  <c r="I197" i="2"/>
  <c r="A198" i="2"/>
  <c r="I198" i="2"/>
  <c r="A199" i="2"/>
  <c r="I199" i="2"/>
  <c r="A200" i="2"/>
  <c r="I200" i="2"/>
  <c r="I201" i="2"/>
  <c r="A111" i="2"/>
  <c r="I111" i="2"/>
  <c r="A112" i="2"/>
  <c r="I112" i="2"/>
  <c r="A113" i="2"/>
  <c r="I113" i="2"/>
  <c r="A114" i="2"/>
  <c r="I114" i="2"/>
  <c r="A115" i="2"/>
  <c r="I115" i="2"/>
  <c r="A116" i="2"/>
  <c r="I116" i="2"/>
  <c r="A117" i="2"/>
  <c r="I117" i="2"/>
  <c r="A118" i="2"/>
  <c r="I118" i="2"/>
  <c r="A119" i="2"/>
  <c r="I119" i="2"/>
  <c r="A120" i="2"/>
  <c r="I120" i="2"/>
  <c r="A121" i="2"/>
  <c r="I121" i="2"/>
  <c r="A99" i="2"/>
  <c r="I99" i="2"/>
  <c r="A100" i="2"/>
  <c r="I100" i="2"/>
  <c r="A101" i="2"/>
  <c r="I101" i="2"/>
  <c r="A102" i="2"/>
  <c r="I102" i="2"/>
  <c r="A103" i="2"/>
  <c r="I103" i="2"/>
  <c r="A104" i="2"/>
  <c r="I104" i="2"/>
  <c r="A105" i="2"/>
  <c r="I105" i="2"/>
  <c r="A106" i="2"/>
  <c r="I106" i="2"/>
  <c r="A107" i="2"/>
  <c r="I107" i="2"/>
  <c r="A108" i="2"/>
  <c r="I108" i="2"/>
  <c r="A109" i="2"/>
  <c r="I109" i="2"/>
  <c r="A110" i="2"/>
  <c r="I110" i="2"/>
  <c r="A3" i="2"/>
  <c r="I3" i="2"/>
  <c r="A4" i="2"/>
  <c r="I4" i="2"/>
  <c r="A5" i="2"/>
  <c r="I5" i="2"/>
  <c r="A6" i="2"/>
  <c r="I6" i="2"/>
  <c r="A7" i="2"/>
  <c r="I7" i="2"/>
  <c r="A8" i="2"/>
  <c r="I8" i="2"/>
  <c r="A9" i="2"/>
  <c r="I9" i="2"/>
  <c r="A10" i="2"/>
  <c r="I10" i="2"/>
  <c r="A11" i="2"/>
  <c r="I11" i="2"/>
  <c r="A12" i="2"/>
  <c r="I12" i="2"/>
  <c r="A13" i="2"/>
  <c r="I13" i="2"/>
  <c r="A14" i="2"/>
  <c r="I14" i="2"/>
  <c r="A15" i="2"/>
  <c r="I15" i="2"/>
  <c r="A16" i="2"/>
  <c r="I16" i="2"/>
  <c r="A17" i="2"/>
  <c r="I17" i="2"/>
  <c r="A18" i="2"/>
  <c r="I18" i="2"/>
  <c r="A19" i="2"/>
  <c r="I19" i="2"/>
  <c r="A20" i="2"/>
  <c r="I20" i="2"/>
  <c r="A21" i="2"/>
  <c r="I21" i="2"/>
  <c r="A22" i="2"/>
  <c r="I22" i="2"/>
  <c r="A23" i="2"/>
  <c r="I23" i="2"/>
  <c r="A24" i="2"/>
  <c r="I24" i="2"/>
  <c r="A25" i="2"/>
  <c r="I25" i="2"/>
  <c r="A26" i="2"/>
  <c r="I26" i="2"/>
  <c r="A27" i="2"/>
  <c r="I27" i="2"/>
  <c r="A28" i="2"/>
  <c r="I28" i="2"/>
  <c r="A29" i="2"/>
  <c r="I29" i="2"/>
  <c r="A30" i="2"/>
  <c r="I30" i="2"/>
  <c r="A31" i="2"/>
  <c r="I31" i="2"/>
  <c r="A32" i="2"/>
  <c r="I32" i="2"/>
  <c r="A33" i="2"/>
  <c r="I33" i="2"/>
  <c r="A34" i="2"/>
  <c r="I34" i="2"/>
  <c r="A35" i="2"/>
  <c r="I35" i="2"/>
  <c r="A36" i="2"/>
  <c r="I36" i="2"/>
  <c r="A37" i="2"/>
  <c r="I37" i="2"/>
  <c r="A39" i="2"/>
  <c r="I39" i="2"/>
  <c r="A40" i="2"/>
  <c r="I40" i="2"/>
  <c r="A41" i="2"/>
  <c r="I41" i="2"/>
  <c r="A42" i="2"/>
  <c r="I42" i="2"/>
  <c r="A43" i="2"/>
  <c r="I43" i="2"/>
  <c r="A44" i="2"/>
  <c r="I44" i="2"/>
  <c r="A45" i="2"/>
  <c r="I45" i="2"/>
  <c r="A46" i="2"/>
  <c r="I46" i="2"/>
  <c r="A47" i="2"/>
  <c r="I47" i="2"/>
  <c r="A48" i="2"/>
  <c r="I48" i="2"/>
  <c r="A49" i="2"/>
  <c r="I49" i="2"/>
  <c r="A50" i="2"/>
  <c r="I50" i="2"/>
  <c r="A51" i="2"/>
  <c r="I51" i="2"/>
  <c r="A52" i="2"/>
  <c r="I52" i="2"/>
  <c r="A53" i="2"/>
  <c r="I53" i="2"/>
  <c r="A54" i="2"/>
  <c r="I54" i="2"/>
  <c r="A55" i="2"/>
  <c r="I55" i="2"/>
  <c r="A56" i="2"/>
  <c r="I56" i="2"/>
  <c r="A57" i="2"/>
  <c r="I57" i="2"/>
  <c r="A58" i="2"/>
  <c r="I58" i="2"/>
  <c r="A59" i="2"/>
  <c r="I59" i="2"/>
  <c r="A60" i="2"/>
  <c r="I60" i="2"/>
  <c r="A61" i="2"/>
  <c r="I61" i="2"/>
  <c r="A62" i="2"/>
  <c r="I62" i="2"/>
  <c r="A63" i="2"/>
  <c r="I63" i="2"/>
  <c r="A64" i="2"/>
  <c r="I64" i="2"/>
  <c r="A65" i="2"/>
  <c r="I65" i="2"/>
  <c r="A66" i="2"/>
  <c r="I66" i="2"/>
  <c r="A67" i="2"/>
  <c r="I67" i="2"/>
  <c r="A68" i="2"/>
  <c r="I68" i="2"/>
  <c r="A69" i="2"/>
  <c r="I69" i="2"/>
  <c r="A70" i="2"/>
  <c r="I70" i="2"/>
  <c r="A71" i="2"/>
  <c r="I71" i="2"/>
  <c r="A72" i="2"/>
  <c r="I72" i="2"/>
  <c r="A73" i="2"/>
  <c r="I73" i="2"/>
  <c r="A74" i="2"/>
  <c r="I74" i="2"/>
  <c r="A75" i="2"/>
  <c r="I75" i="2"/>
  <c r="A76" i="2"/>
  <c r="I76" i="2"/>
  <c r="A77" i="2"/>
  <c r="I77" i="2"/>
  <c r="A78" i="2"/>
  <c r="I78" i="2"/>
  <c r="A79" i="2"/>
  <c r="I79" i="2"/>
  <c r="A80" i="2"/>
  <c r="I80" i="2"/>
  <c r="A81" i="2"/>
  <c r="I81" i="2"/>
  <c r="A82" i="2"/>
  <c r="I82" i="2"/>
  <c r="A83" i="2"/>
  <c r="I83" i="2"/>
  <c r="A84" i="2"/>
  <c r="I84" i="2"/>
  <c r="A85" i="2"/>
  <c r="I85" i="2"/>
  <c r="A86" i="2"/>
  <c r="I86" i="2"/>
  <c r="A87" i="2"/>
  <c r="I87" i="2"/>
  <c r="A88" i="2"/>
  <c r="I88" i="2"/>
  <c r="A89" i="2"/>
  <c r="I89" i="2"/>
  <c r="A90" i="2"/>
  <c r="I90" i="2"/>
  <c r="A91" i="2"/>
  <c r="I91" i="2"/>
  <c r="A92" i="2"/>
  <c r="I92" i="2"/>
  <c r="A93" i="2"/>
  <c r="I93" i="2"/>
  <c r="A94" i="2"/>
  <c r="I94" i="2"/>
  <c r="A95" i="2"/>
  <c r="I95" i="2"/>
  <c r="A96" i="2"/>
  <c r="I96" i="2"/>
  <c r="A97" i="2"/>
  <c r="I97" i="2"/>
  <c r="A98" i="2"/>
  <c r="I98" i="2"/>
  <c r="A2" i="2"/>
  <c r="I2" i="2"/>
  <c r="G205" i="2"/>
  <c r="G121" i="2"/>
  <c r="G120" i="2"/>
  <c r="G119" i="2"/>
  <c r="G118" i="2"/>
  <c r="G117" i="2"/>
  <c r="G116" i="2"/>
  <c r="G115" i="2"/>
  <c r="G114" i="2"/>
  <c r="G113" i="2"/>
  <c r="G112" i="2"/>
  <c r="G111" i="2"/>
  <c r="G206" i="2"/>
  <c r="G207" i="2"/>
  <c r="G208" i="2"/>
  <c r="G209" i="2"/>
  <c r="G110" i="2"/>
  <c r="G109" i="2"/>
  <c r="G108" i="2"/>
  <c r="G107" i="2"/>
  <c r="G106" i="2"/>
  <c r="G105" i="2"/>
  <c r="G104" i="2"/>
  <c r="G103" i="2"/>
  <c r="G102" i="2"/>
  <c r="G101" i="2"/>
  <c r="G100" i="2"/>
  <c r="G99" i="2"/>
  <c r="G210" i="2"/>
  <c r="G211"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204" i="2"/>
  <c r="G203"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201" i="2"/>
  <c r="H50" i="1"/>
  <c r="H47" i="1"/>
  <c r="H46" i="1"/>
  <c r="H41" i="1"/>
  <c r="H37" i="1"/>
  <c r="H36" i="1"/>
  <c r="H35" i="1"/>
  <c r="H34" i="1"/>
  <c r="H32" i="1"/>
  <c r="H31" i="1"/>
  <c r="H30" i="1"/>
  <c r="H29" i="1"/>
  <c r="H28" i="1"/>
  <c r="H27" i="1"/>
  <c r="H26" i="1"/>
  <c r="H25" i="1"/>
  <c r="H22" i="1"/>
  <c r="H21" i="1"/>
  <c r="H16" i="1"/>
  <c r="H15" i="1"/>
  <c r="H14" i="1"/>
  <c r="H13" i="1"/>
  <c r="H12" i="1"/>
  <c r="H11" i="1"/>
  <c r="H10" i="1"/>
  <c r="H9" i="1"/>
  <c r="H8" i="1"/>
  <c r="H7" i="1"/>
  <c r="H6" i="1"/>
  <c r="H5" i="1"/>
  <c r="H4" i="1"/>
  <c r="H3" i="1"/>
  <c r="H2" i="1"/>
  <c r="F50" i="1"/>
  <c r="F51" i="1"/>
  <c r="F52" i="1"/>
  <c r="F53" i="1"/>
  <c r="F54" i="1"/>
  <c r="F43" i="1"/>
  <c r="F44" i="1"/>
  <c r="F45" i="1"/>
  <c r="F46" i="1"/>
  <c r="F36" i="1"/>
  <c r="D51" i="1"/>
  <c r="D50" i="1"/>
  <c r="D48" i="1"/>
  <c r="D46" i="1"/>
  <c r="D45" i="1"/>
  <c r="D43" i="1"/>
  <c r="D42" i="1"/>
  <c r="D41" i="1"/>
  <c r="D39" i="1"/>
  <c r="F47" i="1"/>
  <c r="D11" i="1"/>
  <c r="D15" i="1"/>
  <c r="D13" i="1"/>
  <c r="D35" i="1"/>
  <c r="D3" i="1"/>
  <c r="D26" i="1"/>
  <c r="D28" i="1"/>
  <c r="D7" i="1"/>
  <c r="D32" i="1"/>
  <c r="D9" i="1"/>
  <c r="D30" i="1"/>
  <c r="D5" i="1"/>
  <c r="D22" i="1"/>
  <c r="D16" i="1"/>
  <c r="D10" i="1"/>
  <c r="D14" i="1"/>
  <c r="D12" i="1"/>
  <c r="D34" i="1"/>
  <c r="D2" i="1"/>
  <c r="D25" i="1"/>
  <c r="D27" i="1"/>
  <c r="D6" i="1"/>
  <c r="D31" i="1"/>
  <c r="D8" i="1"/>
  <c r="D29" i="1"/>
  <c r="D4" i="1"/>
  <c r="F49" i="1"/>
  <c r="F48" i="1"/>
  <c r="F38" i="1"/>
  <c r="F42" i="1"/>
  <c r="F41" i="1"/>
  <c r="F40" i="1"/>
  <c r="F39" i="1"/>
  <c r="F2" i="1"/>
  <c r="F6" i="1"/>
  <c r="F3" i="1"/>
  <c r="F21" i="1"/>
  <c r="F22" i="1"/>
  <c r="F20" i="1"/>
  <c r="F5" i="1"/>
  <c r="F7" i="1"/>
  <c r="F4" i="1"/>
  <c r="F11" i="1"/>
  <c r="F10" i="1"/>
  <c r="F30" i="1"/>
  <c r="F29" i="1"/>
  <c r="F32" i="1"/>
  <c r="F31" i="1"/>
  <c r="F17" i="1"/>
  <c r="F16" i="1"/>
  <c r="F26" i="1"/>
  <c r="F25" i="1"/>
  <c r="F37" i="1"/>
  <c r="F13" i="1"/>
  <c r="F12" i="1"/>
  <c r="F28" i="1"/>
  <c r="F27" i="1"/>
  <c r="F9" i="1"/>
  <c r="F8" i="1"/>
  <c r="F35" i="1"/>
  <c r="F34" i="1"/>
  <c r="F15" i="1"/>
  <c r="F14" i="1"/>
  <c r="D21" i="1"/>
  <c r="D20" i="1"/>
  <c r="D17" i="1"/>
  <c r="D19" i="1"/>
  <c r="D18" i="1"/>
  <c r="D37" i="1"/>
  <c r="D36" i="1"/>
  <c r="D24" i="1"/>
  <c r="D23" i="1"/>
  <c r="D33" i="1"/>
</calcChain>
</file>

<file path=xl/sharedStrings.xml><?xml version="1.0" encoding="utf-8"?>
<sst xmlns="http://schemas.openxmlformats.org/spreadsheetml/2006/main" count="976" uniqueCount="899">
  <si>
    <t>' r underbar</t>
  </si>
  <si>
    <t>' n tilde</t>
  </si>
  <si>
    <t>' m overdot</t>
  </si>
  <si>
    <t>' l underbar</t>
  </si>
  <si>
    <t>' a macron</t>
  </si>
  <si>
    <t>' i macron</t>
  </si>
  <si>
    <t>' A macron</t>
  </si>
  <si>
    <t>' u macron</t>
  </si>
  <si>
    <t>' U macron</t>
  </si>
  <si>
    <t>' r underdot</t>
  </si>
  <si>
    <t>' R underdot</t>
  </si>
  <si>
    <t>' r underdot macron</t>
  </si>
  <si>
    <t>' R underdot macron</t>
  </si>
  <si>
    <t>' l underdot</t>
  </si>
  <si>
    <t>' L underdot</t>
  </si>
  <si>
    <t>' l underdot macron</t>
  </si>
  <si>
    <t>' L underdot macron</t>
  </si>
  <si>
    <t>' n overdot</t>
  </si>
  <si>
    <t>' N overdot</t>
  </si>
  <si>
    <t>' t underdot</t>
  </si>
  <si>
    <t>' T underdot</t>
  </si>
  <si>
    <t>' d underdot</t>
  </si>
  <si>
    <t>' D underdot</t>
  </si>
  <si>
    <t>' n underdot</t>
  </si>
  <si>
    <t>' N underdot</t>
  </si>
  <si>
    <t>' s acute</t>
  </si>
  <si>
    <t>' S acute</t>
  </si>
  <si>
    <t>' s underdot</t>
  </si>
  <si>
    <t>' S underdot</t>
  </si>
  <si>
    <t>' m underdot</t>
  </si>
  <si>
    <t>' M underdot</t>
  </si>
  <si>
    <t>' h underdot</t>
  </si>
  <si>
    <t>' H underdot</t>
  </si>
  <si>
    <t>1E5F</t>
  </si>
  <si>
    <t>00F1</t>
  </si>
  <si>
    <t>1E3B</t>
  </si>
  <si>
    <t>012B</t>
  </si>
  <si>
    <t>016B</t>
  </si>
  <si>
    <t>016A</t>
  </si>
  <si>
    <t>1E5B</t>
  </si>
  <si>
    <t>1E5A</t>
  </si>
  <si>
    <t>1E5D</t>
  </si>
  <si>
    <t>1E5C</t>
  </si>
  <si>
    <t>1E6D</t>
  </si>
  <si>
    <t>1E6C</t>
  </si>
  <si>
    <t>1E0D</t>
  </si>
  <si>
    <t>1E0C</t>
  </si>
  <si>
    <t>015B</t>
  </si>
  <si>
    <t>015A</t>
  </si>
  <si>
    <t>1E41</t>
  </si>
  <si>
    <t>0101</t>
  </si>
  <si>
    <t>0100</t>
  </si>
  <si>
    <t>1E37</t>
  </si>
  <si>
    <t>1E36</t>
  </si>
  <si>
    <t>1E39</t>
  </si>
  <si>
    <t>1E38</t>
  </si>
  <si>
    <t>1E45</t>
  </si>
  <si>
    <t>1E44</t>
  </si>
  <si>
    <t>1E47</t>
  </si>
  <si>
    <t>1E46</t>
  </si>
  <si>
    <t>1E63</t>
  </si>
  <si>
    <t>1E62</t>
  </si>
  <si>
    <t>1E43</t>
  </si>
  <si>
    <t>1E42</t>
  </si>
  <si>
    <t>1E25</t>
  </si>
  <si>
    <t>1E24</t>
  </si>
  <si>
    <t>ṟ</t>
  </si>
  <si>
    <t>ñ</t>
  </si>
  <si>
    <t>ṁ</t>
  </si>
  <si>
    <t>ḻ</t>
  </si>
  <si>
    <t>ā</t>
  </si>
  <si>
    <t>ī</t>
  </si>
  <si>
    <t>Ā</t>
  </si>
  <si>
    <t>ū</t>
  </si>
  <si>
    <t>Ū</t>
  </si>
  <si>
    <t>ṛ</t>
  </si>
  <si>
    <t>Ṛ</t>
  </si>
  <si>
    <t>ṝ</t>
  </si>
  <si>
    <t>Ṝ</t>
  </si>
  <si>
    <t>ḷ</t>
  </si>
  <si>
    <t>Ḷ</t>
  </si>
  <si>
    <t>ḹ</t>
  </si>
  <si>
    <t>Ḹ</t>
  </si>
  <si>
    <t>ṅ</t>
  </si>
  <si>
    <t>Ṅ</t>
  </si>
  <si>
    <t>ṭ</t>
  </si>
  <si>
    <t>Ṭ</t>
  </si>
  <si>
    <t>ḍ</t>
  </si>
  <si>
    <t>Ḍ</t>
  </si>
  <si>
    <t>ṇ</t>
  </si>
  <si>
    <t>Ṇ</t>
  </si>
  <si>
    <t>ś</t>
  </si>
  <si>
    <t>Ś</t>
  </si>
  <si>
    <t>ṣ</t>
  </si>
  <si>
    <t>Ṣ</t>
  </si>
  <si>
    <t>ṃ</t>
  </si>
  <si>
    <t>Ṃ</t>
  </si>
  <si>
    <t>ḥ</t>
  </si>
  <si>
    <t>Ḥ</t>
  </si>
  <si>
    <t>M overdot</t>
  </si>
  <si>
    <t>Ṁ</t>
  </si>
  <si>
    <t>1E40</t>
  </si>
  <si>
    <t>I macron</t>
  </si>
  <si>
    <t>Ī</t>
  </si>
  <si>
    <t>012A</t>
  </si>
  <si>
    <t>N tilde</t>
  </si>
  <si>
    <t>Ñ</t>
  </si>
  <si>
    <t>00D1</t>
  </si>
  <si>
    <t>Character Desc.</t>
  </si>
  <si>
    <t>Character (Unicode)</t>
  </si>
  <si>
    <t>IT Char Point in Unicode</t>
  </si>
  <si>
    <t>M candrabindu</t>
  </si>
  <si>
    <t>m candrabindu</t>
  </si>
  <si>
    <t>O circumflexe</t>
  </si>
  <si>
    <t>R crescent</t>
  </si>
  <si>
    <t>L underbar</t>
  </si>
  <si>
    <t>G overdot</t>
  </si>
  <si>
    <t>Kh underbar</t>
  </si>
  <si>
    <t>L underdot overbar</t>
  </si>
  <si>
    <t>Vedik accent _</t>
  </si>
  <si>
    <t>Vedik accent '</t>
  </si>
  <si>
    <t>o circumflexe</t>
  </si>
  <si>
    <t>r crescent</t>
  </si>
  <si>
    <t>Vedik accent ''</t>
  </si>
  <si>
    <t>g overdot</t>
  </si>
  <si>
    <t>kh underbar</t>
  </si>
  <si>
    <t>l underdot acute</t>
  </si>
  <si>
    <t>KH underbar</t>
  </si>
  <si>
    <t>030D</t>
  </si>
  <si>
    <t>1E3A</t>
  </si>
  <si>
    <t>0120</t>
  </si>
  <si>
    <t>0331</t>
  </si>
  <si>
    <t>030E</t>
  </si>
  <si>
    <t>0121</t>
  </si>
  <si>
    <t>00D4</t>
  </si>
  <si>
    <t>Ô</t>
  </si>
  <si>
    <t>Ḻ</t>
  </si>
  <si>
    <t>Ġ</t>
  </si>
  <si>
    <t>00F4</t>
  </si>
  <si>
    <t>ô</t>
  </si>
  <si>
    <t>ġ</t>
  </si>
  <si>
    <t>004D,0901</t>
  </si>
  <si>
    <t>006D,0901</t>
  </si>
  <si>
    <t>URW Palladio IT Decimal Code Point</t>
  </si>
  <si>
    <t>URW Palladio IT Hex Code Point</t>
  </si>
  <si>
    <t>Unicode Decimal Code Point</t>
  </si>
  <si>
    <t>Unicode Hex Code Point</t>
  </si>
  <si>
    <t>Ï</t>
  </si>
  <si>
    <t>ï</t>
  </si>
  <si>
    <t>Ä</t>
  </si>
  <si>
    <t>ä</t>
  </si>
  <si>
    <t>É</t>
  </si>
  <si>
    <t>é</t>
  </si>
  <si>
    <t>Ç</t>
  </si>
  <si>
    <t>ç</t>
  </si>
  <si>
    <t>Ü</t>
  </si>
  <si>
    <t>ü</t>
  </si>
  <si>
    <t>Ò</t>
  </si>
  <si>
    <t>ò</t>
  </si>
  <si>
    <t>Ù</t>
  </si>
  <si>
    <t>ù</t>
  </si>
  <si>
    <t>ß</t>
  </si>
  <si>
    <t>ÿ</t>
  </si>
  <si>
    <t>À</t>
  </si>
  <si>
    <t>à</t>
  </si>
  <si>
    <t>Ì</t>
  </si>
  <si>
    <t>ì</t>
  </si>
  <si>
    <t>Ë</t>
  </si>
  <si>
    <t>ë</t>
  </si>
  <si>
    <t>Å</t>
  </si>
  <si>
    <t>å</t>
  </si>
  <si>
    <t>È</t>
  </si>
  <si>
    <t>è</t>
  </si>
  <si>
    <t>Ö</t>
  </si>
  <si>
    <t>Ð</t>
  </si>
  <si>
    <t>×</t>
  </si>
  <si>
    <t>Þ</t>
  </si>
  <si>
    <t>ð</t>
  </si>
  <si>
    <t>÷</t>
  </si>
  <si>
    <t>ö</t>
  </si>
  <si>
    <t>character</t>
  </si>
  <si>
    <t>&lt;control&gt;</t>
  </si>
  <si>
    <t>UTF-16 code point</t>
  </si>
  <si>
    <t>U+0032</t>
  </si>
  <si>
    <t>DIGIT TWO</t>
  </si>
  <si>
    <t>U+0033</t>
  </si>
  <si>
    <t>DIGIT THREE</t>
  </si>
  <si>
    <t>U+0034</t>
  </si>
  <si>
    <t>DIGIT FOUR</t>
  </si>
  <si>
    <t>U+0035</t>
  </si>
  <si>
    <t>DIGIT FIVE</t>
  </si>
  <si>
    <t>U+0036</t>
  </si>
  <si>
    <t>DIGIT SIX</t>
  </si>
  <si>
    <t>U+0037</t>
  </si>
  <si>
    <t>DIGIT SEVEN</t>
  </si>
  <si>
    <t>U+0038</t>
  </si>
  <si>
    <t>DIGIT EIGHT</t>
  </si>
  <si>
    <t>U+0039</t>
  </si>
  <si>
    <t>DIGIT NINE</t>
  </si>
  <si>
    <t>U+003A</t>
  </si>
  <si>
    <t>:</t>
  </si>
  <si>
    <t>3a</t>
  </si>
  <si>
    <t>COLON</t>
  </si>
  <si>
    <t>U+003B</t>
  </si>
  <si>
    <t>;</t>
  </si>
  <si>
    <t>3b</t>
  </si>
  <si>
    <t>SEMICOLON</t>
  </si>
  <si>
    <t>U+003C</t>
  </si>
  <si>
    <t>&lt;</t>
  </si>
  <si>
    <t>3c</t>
  </si>
  <si>
    <t>LESS-THAN SIGN</t>
  </si>
  <si>
    <t>U+003D</t>
  </si>
  <si>
    <t>=</t>
  </si>
  <si>
    <t>3d</t>
  </si>
  <si>
    <t>EQUALS SIGN</t>
  </si>
  <si>
    <t>U+003E</t>
  </si>
  <si>
    <t>&gt;</t>
  </si>
  <si>
    <t>3e</t>
  </si>
  <si>
    <t>GREATER-THAN SIGN</t>
  </si>
  <si>
    <t>U+003F</t>
  </si>
  <si>
    <t>?</t>
  </si>
  <si>
    <t>3f</t>
  </si>
  <si>
    <t>QUESTION MARK</t>
  </si>
  <si>
    <t>U+0040</t>
  </si>
  <si>
    <t>@</t>
  </si>
  <si>
    <t>COMMERCIAL AT</t>
  </si>
  <si>
    <t>U+0041</t>
  </si>
  <si>
    <t>A</t>
  </si>
  <si>
    <t>LATIN CAPITAL LETTER A</t>
  </si>
  <si>
    <t>U+0042</t>
  </si>
  <si>
    <t>B</t>
  </si>
  <si>
    <t>LATIN CAPITAL LETTER B</t>
  </si>
  <si>
    <t>U+0043</t>
  </si>
  <si>
    <t>C</t>
  </si>
  <si>
    <t>LATIN CAPITAL LETTER C</t>
  </si>
  <si>
    <t>U+0044</t>
  </si>
  <si>
    <t>D</t>
  </si>
  <si>
    <t>LATIN CAPITAL LETTER D</t>
  </si>
  <si>
    <t>U+0045</t>
  </si>
  <si>
    <t>E</t>
  </si>
  <si>
    <t>LATIN CAPITAL LETTER E</t>
  </si>
  <si>
    <t>U+0046</t>
  </si>
  <si>
    <t>F</t>
  </si>
  <si>
    <t>LATIN CAPITAL LETTER F</t>
  </si>
  <si>
    <t>U+0047</t>
  </si>
  <si>
    <t>G</t>
  </si>
  <si>
    <t>LATIN CAPITAL LETTER G</t>
  </si>
  <si>
    <t>U+0048</t>
  </si>
  <si>
    <t>H</t>
  </si>
  <si>
    <t>LATIN CAPITAL LETTER H</t>
  </si>
  <si>
    <t>U+0049</t>
  </si>
  <si>
    <t>I</t>
  </si>
  <si>
    <t>LATIN CAPITAL LETTER I</t>
  </si>
  <si>
    <t>U+004A</t>
  </si>
  <si>
    <t>J</t>
  </si>
  <si>
    <t>4a</t>
  </si>
  <si>
    <t>LATIN CAPITAL LETTER J</t>
  </si>
  <si>
    <t>U+004B</t>
  </si>
  <si>
    <t>K</t>
  </si>
  <si>
    <t>4b</t>
  </si>
  <si>
    <t>LATIN CAPITAL LETTER K</t>
  </si>
  <si>
    <t>U+004C</t>
  </si>
  <si>
    <t>L</t>
  </si>
  <si>
    <t>4c</t>
  </si>
  <si>
    <t>LATIN CAPITAL LETTER L</t>
  </si>
  <si>
    <t>U+004D</t>
  </si>
  <si>
    <t>M</t>
  </si>
  <si>
    <t>4d</t>
  </si>
  <si>
    <t>LATIN CAPITAL LETTER M</t>
  </si>
  <si>
    <t>U+004E</t>
  </si>
  <si>
    <t>N</t>
  </si>
  <si>
    <t>4e</t>
  </si>
  <si>
    <t>LATIN CAPITAL LETTER N</t>
  </si>
  <si>
    <t>U+004F</t>
  </si>
  <si>
    <t>O</t>
  </si>
  <si>
    <t>4f</t>
  </si>
  <si>
    <t>LATIN CAPITAL LETTER O</t>
  </si>
  <si>
    <t>U+0050</t>
  </si>
  <si>
    <t>P</t>
  </si>
  <si>
    <t>LATIN CAPITAL LETTER P</t>
  </si>
  <si>
    <t>U+0051</t>
  </si>
  <si>
    <t>Q</t>
  </si>
  <si>
    <t>LATIN CAPITAL LETTER Q</t>
  </si>
  <si>
    <t>U+0052</t>
  </si>
  <si>
    <t>R</t>
  </si>
  <si>
    <t>LATIN CAPITAL LETTER R</t>
  </si>
  <si>
    <t>U+0053</t>
  </si>
  <si>
    <t>S</t>
  </si>
  <si>
    <t>LATIN CAPITAL LETTER S</t>
  </si>
  <si>
    <t>U+0054</t>
  </si>
  <si>
    <t>T</t>
  </si>
  <si>
    <t>LATIN CAPITAL LETTER T</t>
  </si>
  <si>
    <t>U+0055</t>
  </si>
  <si>
    <t>U</t>
  </si>
  <si>
    <t>LATIN CAPITAL LETTER U</t>
  </si>
  <si>
    <t>U+0056</t>
  </si>
  <si>
    <t>V</t>
  </si>
  <si>
    <t>LATIN CAPITAL LETTER V</t>
  </si>
  <si>
    <t>U+0057</t>
  </si>
  <si>
    <t>W</t>
  </si>
  <si>
    <t>LATIN CAPITAL LETTER W</t>
  </si>
  <si>
    <t>U+0058</t>
  </si>
  <si>
    <t>X</t>
  </si>
  <si>
    <t>LATIN CAPITAL LETTER X</t>
  </si>
  <si>
    <t>U+0059</t>
  </si>
  <si>
    <t>Y</t>
  </si>
  <si>
    <t>LATIN CAPITAL LETTER Y</t>
  </si>
  <si>
    <t>U+005A</t>
  </si>
  <si>
    <t>Z</t>
  </si>
  <si>
    <t>5a</t>
  </si>
  <si>
    <t>LATIN CAPITAL LETTER Z</t>
  </si>
  <si>
    <t>U+005B</t>
  </si>
  <si>
    <t>[</t>
  </si>
  <si>
    <t>5b</t>
  </si>
  <si>
    <t>LEFT SQUARE BRACKET</t>
  </si>
  <si>
    <t>U+005C</t>
  </si>
  <si>
    <t>\</t>
  </si>
  <si>
    <t>5c</t>
  </si>
  <si>
    <t>REVERSE SOLIDUS</t>
  </si>
  <si>
    <t>U+005D</t>
  </si>
  <si>
    <t>]</t>
  </si>
  <si>
    <t>5d</t>
  </si>
  <si>
    <t>RIGHT SQUARE BRACKET</t>
  </si>
  <si>
    <t>U+005E</t>
  </si>
  <si>
    <t>^</t>
  </si>
  <si>
    <t>5e</t>
  </si>
  <si>
    <t>CIRCUMFLEX ACCENT</t>
  </si>
  <si>
    <t>U+005F</t>
  </si>
  <si>
    <t>_</t>
  </si>
  <si>
    <t>5f</t>
  </si>
  <si>
    <t>LOW LINE</t>
  </si>
  <si>
    <t>U+0060</t>
  </si>
  <si>
    <t>`</t>
  </si>
  <si>
    <t>GRAVE ACCENT</t>
  </si>
  <si>
    <t>U+0061</t>
  </si>
  <si>
    <t>a</t>
  </si>
  <si>
    <t>LATIN SMALL LETTER A</t>
  </si>
  <si>
    <t>U+0062</t>
  </si>
  <si>
    <t>b</t>
  </si>
  <si>
    <t>LATIN SMALL LETTER B</t>
  </si>
  <si>
    <t>U+0063</t>
  </si>
  <si>
    <t>c</t>
  </si>
  <si>
    <t>LATIN SMALL LETTER C</t>
  </si>
  <si>
    <t>U+0064</t>
  </si>
  <si>
    <t>d</t>
  </si>
  <si>
    <t>LATIN SMALL LETTER D</t>
  </si>
  <si>
    <t>U+0065</t>
  </si>
  <si>
    <t>e</t>
  </si>
  <si>
    <t>LATIN SMALL LETTER E</t>
  </si>
  <si>
    <t>U+0066</t>
  </si>
  <si>
    <t>f</t>
  </si>
  <si>
    <t>LATIN SMALL LETTER F</t>
  </si>
  <si>
    <t>U+0067</t>
  </si>
  <si>
    <t>g</t>
  </si>
  <si>
    <t>LATIN SMALL LETTER G</t>
  </si>
  <si>
    <t>U+0068</t>
  </si>
  <si>
    <t>h</t>
  </si>
  <si>
    <t>LATIN SMALL LETTER H</t>
  </si>
  <si>
    <t>U+0069</t>
  </si>
  <si>
    <t>i</t>
  </si>
  <si>
    <t>LATIN SMALL LETTER I</t>
  </si>
  <si>
    <t>U+006A</t>
  </si>
  <si>
    <t>j</t>
  </si>
  <si>
    <t>6a</t>
  </si>
  <si>
    <t>LATIN SMALL LETTER J</t>
  </si>
  <si>
    <t>U+006B</t>
  </si>
  <si>
    <t>k</t>
  </si>
  <si>
    <t>6b</t>
  </si>
  <si>
    <t>LATIN SMALL LETTER K</t>
  </si>
  <si>
    <t>U+006C</t>
  </si>
  <si>
    <t>l</t>
  </si>
  <si>
    <t>6c</t>
  </si>
  <si>
    <t>LATIN SMALL LETTER L</t>
  </si>
  <si>
    <t>U+006D</t>
  </si>
  <si>
    <t>m</t>
  </si>
  <si>
    <t>6d</t>
  </si>
  <si>
    <t>LATIN SMALL LETTER M</t>
  </si>
  <si>
    <t>U+006E</t>
  </si>
  <si>
    <t>n</t>
  </si>
  <si>
    <t>6e</t>
  </si>
  <si>
    <t>LATIN SMALL LETTER N</t>
  </si>
  <si>
    <t>U+006F</t>
  </si>
  <si>
    <t>o</t>
  </si>
  <si>
    <t>6f</t>
  </si>
  <si>
    <t>LATIN SMALL LETTER O</t>
  </si>
  <si>
    <t>U+0070</t>
  </si>
  <si>
    <t>p</t>
  </si>
  <si>
    <t>LATIN SMALL LETTER P</t>
  </si>
  <si>
    <t>U+0071</t>
  </si>
  <si>
    <t>q</t>
  </si>
  <si>
    <t>LATIN SMALL LETTER Q</t>
  </si>
  <si>
    <t>U+0072</t>
  </si>
  <si>
    <t>r</t>
  </si>
  <si>
    <t>LATIN SMALL LETTER R</t>
  </si>
  <si>
    <t>U+0073</t>
  </si>
  <si>
    <t>s</t>
  </si>
  <si>
    <t>LATIN SMALL LETTER S</t>
  </si>
  <si>
    <t>U+0074</t>
  </si>
  <si>
    <t>t</t>
  </si>
  <si>
    <t>LATIN SMALL LETTER T</t>
  </si>
  <si>
    <t>U+0075</t>
  </si>
  <si>
    <t>u</t>
  </si>
  <si>
    <t>LATIN SMALL LETTER U</t>
  </si>
  <si>
    <t>U+0076</t>
  </si>
  <si>
    <t>v</t>
  </si>
  <si>
    <t>LATIN SMALL LETTER V</t>
  </si>
  <si>
    <t>U+0077</t>
  </si>
  <si>
    <t>w</t>
  </si>
  <si>
    <t>LATIN SMALL LETTER W</t>
  </si>
  <si>
    <t>U+0078</t>
  </si>
  <si>
    <t>x</t>
  </si>
  <si>
    <t>LATIN SMALL LETTER X</t>
  </si>
  <si>
    <t>U+0079</t>
  </si>
  <si>
    <t>y</t>
  </si>
  <si>
    <t>LATIN SMALL LETTER Y</t>
  </si>
  <si>
    <t>U+007A</t>
  </si>
  <si>
    <t>z</t>
  </si>
  <si>
    <t>7a</t>
  </si>
  <si>
    <t>LATIN SMALL LETTER Z</t>
  </si>
  <si>
    <t>U+007B</t>
  </si>
  <si>
    <t>{</t>
  </si>
  <si>
    <t>7b</t>
  </si>
  <si>
    <t>LEFT CURLY BRACKET</t>
  </si>
  <si>
    <t>U+007C</t>
  </si>
  <si>
    <t>|</t>
  </si>
  <si>
    <t>7c</t>
  </si>
  <si>
    <t>VERTICAL LINE</t>
  </si>
  <si>
    <t>U+007D</t>
  </si>
  <si>
    <t>}</t>
  </si>
  <si>
    <t>7d</t>
  </si>
  <si>
    <t>RIGHT CURLY BRACKET</t>
  </si>
  <si>
    <t>U+007E</t>
  </si>
  <si>
    <t>~</t>
  </si>
  <si>
    <t>7e</t>
  </si>
  <si>
    <t>TILDE</t>
  </si>
  <si>
    <t>U+007F</t>
  </si>
  <si>
    <t>7f</t>
  </si>
  <si>
    <t>U+0080</t>
  </si>
  <si>
    <t>c2 80</t>
  </si>
  <si>
    <t>U+0081</t>
  </si>
  <si>
    <t>c2 81</t>
  </si>
  <si>
    <t>U+0082</t>
  </si>
  <si>
    <t>c2 82</t>
  </si>
  <si>
    <t>U+0083</t>
  </si>
  <si>
    <t>c2 83</t>
  </si>
  <si>
    <t>U+0084</t>
  </si>
  <si>
    <t>c2 84</t>
  </si>
  <si>
    <t>U+0085</t>
  </si>
  <si>
    <t>c2 85</t>
  </si>
  <si>
    <t>U+0086</t>
  </si>
  <si>
    <t>c2 86</t>
  </si>
  <si>
    <t>U+0087</t>
  </si>
  <si>
    <t>c2 87</t>
  </si>
  <si>
    <t>U+0088</t>
  </si>
  <si>
    <t>c2 88</t>
  </si>
  <si>
    <t>U+0089</t>
  </si>
  <si>
    <t>c2 89</t>
  </si>
  <si>
    <t>U+008A</t>
  </si>
  <si>
    <t>c2 8a</t>
  </si>
  <si>
    <t>U+008B</t>
  </si>
  <si>
    <t>c2 8b</t>
  </si>
  <si>
    <t>U+008C</t>
  </si>
  <si>
    <t>c2 8c</t>
  </si>
  <si>
    <t>U+008D</t>
  </si>
  <si>
    <t>c2 8d</t>
  </si>
  <si>
    <t>U+008E</t>
  </si>
  <si>
    <t>c2 8e</t>
  </si>
  <si>
    <t>U+008F</t>
  </si>
  <si>
    <t>c2 8f</t>
  </si>
  <si>
    <t>U+0090</t>
  </si>
  <si>
    <t>c2 90</t>
  </si>
  <si>
    <t>U+0091</t>
  </si>
  <si>
    <t>c2 91</t>
  </si>
  <si>
    <t>U+0092</t>
  </si>
  <si>
    <t>c2 92</t>
  </si>
  <si>
    <t>U+0093</t>
  </si>
  <si>
    <t>c2 93</t>
  </si>
  <si>
    <t>U+0094</t>
  </si>
  <si>
    <t>c2 94</t>
  </si>
  <si>
    <t>U+0095</t>
  </si>
  <si>
    <t>c2 95</t>
  </si>
  <si>
    <t>U+0096</t>
  </si>
  <si>
    <t>c2 96</t>
  </si>
  <si>
    <t>U+0097</t>
  </si>
  <si>
    <t>c2 97</t>
  </si>
  <si>
    <t>U+0098</t>
  </si>
  <si>
    <t>c2 98</t>
  </si>
  <si>
    <t>U+0099</t>
  </si>
  <si>
    <t>c2 99</t>
  </si>
  <si>
    <t>U+009A</t>
  </si>
  <si>
    <t>c2 9a</t>
  </si>
  <si>
    <t>U+009B</t>
  </si>
  <si>
    <t>c2 9b</t>
  </si>
  <si>
    <t>U+009C</t>
  </si>
  <si>
    <t>c2 9c</t>
  </si>
  <si>
    <t>U+009D</t>
  </si>
  <si>
    <t>c2 9d</t>
  </si>
  <si>
    <t>U+009E</t>
  </si>
  <si>
    <t>c2 9e</t>
  </si>
  <si>
    <t>U+009F</t>
  </si>
  <si>
    <t>c2 9f</t>
  </si>
  <si>
    <t>U+00A0</t>
  </si>
  <si>
    <t>c2 a0</t>
  </si>
  <si>
    <t>NO-BREAK SPACE</t>
  </si>
  <si>
    <t>U+00A1</t>
  </si>
  <si>
    <t>¡</t>
  </si>
  <si>
    <t>c2 a1</t>
  </si>
  <si>
    <t>INVERTED EXCLAMATION MARK</t>
  </si>
  <si>
    <t>U+00A2</t>
  </si>
  <si>
    <t>¢</t>
  </si>
  <si>
    <t>c2 a2</t>
  </si>
  <si>
    <t>CENT SIGN</t>
  </si>
  <si>
    <t>U+00A3</t>
  </si>
  <si>
    <t>£</t>
  </si>
  <si>
    <t>c2 a3</t>
  </si>
  <si>
    <t>POUND SIGN</t>
  </si>
  <si>
    <t>U+00A4</t>
  </si>
  <si>
    <t>¤</t>
  </si>
  <si>
    <t>c2 a4</t>
  </si>
  <si>
    <t>CURRENCY SIGN</t>
  </si>
  <si>
    <t>U+00A5</t>
  </si>
  <si>
    <t>¥</t>
  </si>
  <si>
    <t>c2 a5</t>
  </si>
  <si>
    <t>YEN SIGN</t>
  </si>
  <si>
    <t>U+00A6</t>
  </si>
  <si>
    <t>¦</t>
  </si>
  <si>
    <t>c2 a6</t>
  </si>
  <si>
    <t>BROKEN BAR</t>
  </si>
  <si>
    <t>U+00A7</t>
  </si>
  <si>
    <t>§</t>
  </si>
  <si>
    <t>c2 a7</t>
  </si>
  <si>
    <t>SECTION SIGN</t>
  </si>
  <si>
    <t>U+00A8</t>
  </si>
  <si>
    <t>¨</t>
  </si>
  <si>
    <t>c2 a8</t>
  </si>
  <si>
    <t>DIAERESIS</t>
  </si>
  <si>
    <t>U+00A9</t>
  </si>
  <si>
    <t>©</t>
  </si>
  <si>
    <t>c2 a9</t>
  </si>
  <si>
    <t>COPYRIGHT SIGN</t>
  </si>
  <si>
    <t>U+00AA</t>
  </si>
  <si>
    <t>ª</t>
  </si>
  <si>
    <t>c2 aa</t>
  </si>
  <si>
    <t>FEMININE ORDINAL INDICATOR</t>
  </si>
  <si>
    <t>U+00AB</t>
  </si>
  <si>
    <t>«</t>
  </si>
  <si>
    <t>c2 ab</t>
  </si>
  <si>
    <t>LEFT-POINTING DOUBLE ANGLE QUOTATION MARK</t>
  </si>
  <si>
    <t>U+00AC</t>
  </si>
  <si>
    <t>¬</t>
  </si>
  <si>
    <t>c2 ac</t>
  </si>
  <si>
    <t>NOT SIGN</t>
  </si>
  <si>
    <t>U+00AD</t>
  </si>
  <si>
    <t>c2 ad</t>
  </si>
  <si>
    <t>SOFT HYPHEN</t>
  </si>
  <si>
    <t>U+00AE</t>
  </si>
  <si>
    <t>®</t>
  </si>
  <si>
    <t>c2 ae</t>
  </si>
  <si>
    <t>REGISTERED SIGN</t>
  </si>
  <si>
    <t>U+00AF</t>
  </si>
  <si>
    <t>¯</t>
  </si>
  <si>
    <t>c2 af</t>
  </si>
  <si>
    <t>MACRON</t>
  </si>
  <si>
    <t>U+00B0</t>
  </si>
  <si>
    <t>°</t>
  </si>
  <si>
    <t>c2 b0</t>
  </si>
  <si>
    <t>DEGREE SIGN</t>
  </si>
  <si>
    <t>U+00B1</t>
  </si>
  <si>
    <t>±</t>
  </si>
  <si>
    <t>c2 b1</t>
  </si>
  <si>
    <t>PLUS-MINUS SIGN</t>
  </si>
  <si>
    <t>U+00B2</t>
  </si>
  <si>
    <t>²</t>
  </si>
  <si>
    <t>c2 b2</t>
  </si>
  <si>
    <t>SUPERSCRIPT TWO</t>
  </si>
  <si>
    <t>U+00B3</t>
  </si>
  <si>
    <t>³</t>
  </si>
  <si>
    <t>c2 b3</t>
  </si>
  <si>
    <t>SUPERSCRIPT THREE</t>
  </si>
  <si>
    <t>U+00B4</t>
  </si>
  <si>
    <t>´</t>
  </si>
  <si>
    <t>c2 b4</t>
  </si>
  <si>
    <t>ACUTE ACCENT</t>
  </si>
  <si>
    <t>U+00B5</t>
  </si>
  <si>
    <t>µ</t>
  </si>
  <si>
    <t>c2 b5</t>
  </si>
  <si>
    <t>MICRO SIGN</t>
  </si>
  <si>
    <t>U+00B6</t>
  </si>
  <si>
    <t>¶</t>
  </si>
  <si>
    <t>c2 b6</t>
  </si>
  <si>
    <t>PILCROW SIGN</t>
  </si>
  <si>
    <t>U+00B7</t>
  </si>
  <si>
    <t>·</t>
  </si>
  <si>
    <t>c2 b7</t>
  </si>
  <si>
    <t>MIDDLE DOT</t>
  </si>
  <si>
    <t>U+00B8</t>
  </si>
  <si>
    <t>¸</t>
  </si>
  <si>
    <t>c2 b8</t>
  </si>
  <si>
    <t>CEDILLA</t>
  </si>
  <si>
    <t>U+00B9</t>
  </si>
  <si>
    <t>¹</t>
  </si>
  <si>
    <t>c2 b9</t>
  </si>
  <si>
    <t>SUPERSCRIPT ONE</t>
  </si>
  <si>
    <t>U+00BA</t>
  </si>
  <si>
    <t>º</t>
  </si>
  <si>
    <t>c2 ba</t>
  </si>
  <si>
    <t>MASCULINE ORDINAL INDICATOR</t>
  </si>
  <si>
    <t>U+00BB</t>
  </si>
  <si>
    <t>»</t>
  </si>
  <si>
    <t>c2 bb</t>
  </si>
  <si>
    <t>RIGHT-POINTING DOUBLE ANGLE QUOTATION MARK</t>
  </si>
  <si>
    <t>U+00BC</t>
  </si>
  <si>
    <t>¼</t>
  </si>
  <si>
    <t>c2 bc</t>
  </si>
  <si>
    <t>VULGAR FRACTION ONE QUARTER</t>
  </si>
  <si>
    <t>U+00BD</t>
  </si>
  <si>
    <t>½</t>
  </si>
  <si>
    <t>c2 bd</t>
  </si>
  <si>
    <t>VULGAR FRACTION ONE HALF</t>
  </si>
  <si>
    <t>U+00BE</t>
  </si>
  <si>
    <t>¾</t>
  </si>
  <si>
    <t>c2 be</t>
  </si>
  <si>
    <t>VULGAR FRACTION THREE QUARTERS</t>
  </si>
  <si>
    <t>U+00BF</t>
  </si>
  <si>
    <t>¿</t>
  </si>
  <si>
    <t>c2 bf</t>
  </si>
  <si>
    <t>INVERTED QUESTION MARK</t>
  </si>
  <si>
    <t>U+00C0</t>
  </si>
  <si>
    <t>c3 80</t>
  </si>
  <si>
    <t>LATIN CAPITAL LETTER A WITH GRAVE</t>
  </si>
  <si>
    <t>U+00C1</t>
  </si>
  <si>
    <t>Á</t>
  </si>
  <si>
    <t>c3 81</t>
  </si>
  <si>
    <t>LATIN CAPITAL LETTER A WITH ACUTE</t>
  </si>
  <si>
    <t>U+00C2</t>
  </si>
  <si>
    <t>Â</t>
  </si>
  <si>
    <t>c3 82</t>
  </si>
  <si>
    <t>LATIN CAPITAL LETTER A WITH CIRCUMFLEX</t>
  </si>
  <si>
    <t>U+00C3</t>
  </si>
  <si>
    <t>Ã</t>
  </si>
  <si>
    <t>c3 83</t>
  </si>
  <si>
    <t>LATIN CAPITAL LETTER A WITH TILDE</t>
  </si>
  <si>
    <t>U+00C4</t>
  </si>
  <si>
    <t>c3 84</t>
  </si>
  <si>
    <t>LATIN CAPITAL LETTER A WITH DIAERESIS</t>
  </si>
  <si>
    <t>U+00C5</t>
  </si>
  <si>
    <t>c3 85</t>
  </si>
  <si>
    <t>LATIN CAPITAL LETTER A WITH RING ABOVE</t>
  </si>
  <si>
    <t>U+00C6</t>
  </si>
  <si>
    <t>Æ</t>
  </si>
  <si>
    <t>c3 86</t>
  </si>
  <si>
    <t>LATIN CAPITAL LETTER AE</t>
  </si>
  <si>
    <t>U+00C7</t>
  </si>
  <si>
    <t>c3 87</t>
  </si>
  <si>
    <t>LATIN CAPITAL LETTER C WITH CEDILLA</t>
  </si>
  <si>
    <t>U+00C8</t>
  </si>
  <si>
    <t>c3 88</t>
  </si>
  <si>
    <t>LATIN CAPITAL LETTER E WITH GRAVE</t>
  </si>
  <si>
    <t>U+00C9</t>
  </si>
  <si>
    <t>c3 89</t>
  </si>
  <si>
    <t>LATIN CAPITAL LETTER E WITH ACUTE</t>
  </si>
  <si>
    <t>U+00CA</t>
  </si>
  <si>
    <t>Ê</t>
  </si>
  <si>
    <t>c3 8a</t>
  </si>
  <si>
    <t>LATIN CAPITAL LETTER E WITH CIRCUMFLEX</t>
  </si>
  <si>
    <t>U+00CB</t>
  </si>
  <si>
    <t>c3 8b</t>
  </si>
  <si>
    <t>LATIN CAPITAL LETTER E WITH DIAERESIS</t>
  </si>
  <si>
    <t>U+00CC</t>
  </si>
  <si>
    <t>c3 8c</t>
  </si>
  <si>
    <t>LATIN CAPITAL LETTER I WITH GRAVE</t>
  </si>
  <si>
    <t>U+00CD</t>
  </si>
  <si>
    <t>Í</t>
  </si>
  <si>
    <t>c3 8d</t>
  </si>
  <si>
    <t>LATIN CAPITAL LETTER I WITH ACUTE</t>
  </si>
  <si>
    <t>U+00CE</t>
  </si>
  <si>
    <t>Î</t>
  </si>
  <si>
    <t>c3 8e</t>
  </si>
  <si>
    <t>LATIN CAPITAL LETTER I WITH CIRCUMFLEX</t>
  </si>
  <si>
    <t>U+00CF</t>
  </si>
  <si>
    <t>c3 8f</t>
  </si>
  <si>
    <t>LATIN CAPITAL LETTER I WITH DIAERESIS</t>
  </si>
  <si>
    <t>U+00D0</t>
  </si>
  <si>
    <t>c3 90</t>
  </si>
  <si>
    <t>LATIN CAPITAL LETTER ETH</t>
  </si>
  <si>
    <t>U+00D1</t>
  </si>
  <si>
    <t>c3 91</t>
  </si>
  <si>
    <t>LATIN CAPITAL LETTER N WITH TILDE</t>
  </si>
  <si>
    <t>U+00D2</t>
  </si>
  <si>
    <t>c3 92</t>
  </si>
  <si>
    <t>LATIN CAPITAL LETTER O WITH GRAVE</t>
  </si>
  <si>
    <t>U+00D3</t>
  </si>
  <si>
    <t>Ó</t>
  </si>
  <si>
    <t>c3 93</t>
  </si>
  <si>
    <t>LATIN CAPITAL LETTER O WITH ACUTE</t>
  </si>
  <si>
    <t>U+00D4</t>
  </si>
  <si>
    <t>c3 94</t>
  </si>
  <si>
    <t>LATIN CAPITAL LETTER O WITH CIRCUMFLEX</t>
  </si>
  <si>
    <t>U+00D5</t>
  </si>
  <si>
    <t>Õ</t>
  </si>
  <si>
    <t>c3 95</t>
  </si>
  <si>
    <t>LATIN CAPITAL LETTER O WITH TILDE</t>
  </si>
  <si>
    <t>U+00D6</t>
  </si>
  <si>
    <t>c3 96</t>
  </si>
  <si>
    <t>LATIN CAPITAL LETTER O WITH DIAERESIS</t>
  </si>
  <si>
    <t>U+00D7</t>
  </si>
  <si>
    <t>c3 97</t>
  </si>
  <si>
    <t>MULTIPLICATION SIGN</t>
  </si>
  <si>
    <t>U+00D8</t>
  </si>
  <si>
    <t>Ø</t>
  </si>
  <si>
    <t>c3 98</t>
  </si>
  <si>
    <t>LATIN CAPITAL LETTER O WITH STROKE</t>
  </si>
  <si>
    <t>U+00D9</t>
  </si>
  <si>
    <t>c3 99</t>
  </si>
  <si>
    <t>LATIN CAPITAL LETTER U WITH GRAVE</t>
  </si>
  <si>
    <t>U+00DA</t>
  </si>
  <si>
    <t>Ú</t>
  </si>
  <si>
    <t>c3 9a</t>
  </si>
  <si>
    <t>LATIN CAPITAL LETTER U WITH ACUTE</t>
  </si>
  <si>
    <t>U+00DB</t>
  </si>
  <si>
    <t>Û</t>
  </si>
  <si>
    <t>c3 9b</t>
  </si>
  <si>
    <t>LATIN CAPITAL LETTER U WITH CIRCUMFLEX</t>
  </si>
  <si>
    <t>U+00DC</t>
  </si>
  <si>
    <t>c3 9c</t>
  </si>
  <si>
    <t>LATIN CAPITAL LETTER U WITH DIAERESIS</t>
  </si>
  <si>
    <t>U+00DD</t>
  </si>
  <si>
    <t>Ý</t>
  </si>
  <si>
    <t>c3 9d</t>
  </si>
  <si>
    <t>LATIN CAPITAL LETTER Y WITH ACUTE</t>
  </si>
  <si>
    <t>U+00DE</t>
  </si>
  <si>
    <t>c3 9e</t>
  </si>
  <si>
    <t>LATIN CAPITAL LETTER THORN</t>
  </si>
  <si>
    <t>U+00DF</t>
  </si>
  <si>
    <t>c3 9f</t>
  </si>
  <si>
    <t>LATIN SMALL LETTER SHARP S</t>
  </si>
  <si>
    <t>U+00E0</t>
  </si>
  <si>
    <t>c3 a0</t>
  </si>
  <si>
    <t>LATIN SMALL LETTER A WITH GRAVE</t>
  </si>
  <si>
    <t>U+00E1</t>
  </si>
  <si>
    <t>á</t>
  </si>
  <si>
    <t>c3 a1</t>
  </si>
  <si>
    <t>LATIN SMALL LETTER A WITH ACUTE</t>
  </si>
  <si>
    <t>U+00E2</t>
  </si>
  <si>
    <t>â</t>
  </si>
  <si>
    <t>c3 a2</t>
  </si>
  <si>
    <t>LATIN SMALL LETTER A WITH CIRCUMFLEX</t>
  </si>
  <si>
    <t>U+00E3</t>
  </si>
  <si>
    <t>ã</t>
  </si>
  <si>
    <t>c3 a3</t>
  </si>
  <si>
    <t>LATIN SMALL LETTER A WITH TILDE</t>
  </si>
  <si>
    <t>U+00E4</t>
  </si>
  <si>
    <t>c3 a4</t>
  </si>
  <si>
    <t>LATIN SMALL LETTER A WITH DIAERESIS</t>
  </si>
  <si>
    <t>U+00E5</t>
  </si>
  <si>
    <t>c3 a5</t>
  </si>
  <si>
    <t>LATIN SMALL LETTER A WITH RING ABOVE</t>
  </si>
  <si>
    <t>U+00E6</t>
  </si>
  <si>
    <t>æ</t>
  </si>
  <si>
    <t>c3 a6</t>
  </si>
  <si>
    <t>LATIN SMALL LETTER AE</t>
  </si>
  <si>
    <t>U+00E7</t>
  </si>
  <si>
    <t>c3 a7</t>
  </si>
  <si>
    <t>LATIN SMALL LETTER C WITH CEDILLA</t>
  </si>
  <si>
    <t>U+00E8</t>
  </si>
  <si>
    <t>c3 a8</t>
  </si>
  <si>
    <t>LATIN SMALL LETTER E WITH GRAVE</t>
  </si>
  <si>
    <t>U+00E9</t>
  </si>
  <si>
    <t>c3 a9</t>
  </si>
  <si>
    <t>LATIN SMALL LETTER E WITH ACUTE</t>
  </si>
  <si>
    <t>U+00EA</t>
  </si>
  <si>
    <t>ê</t>
  </si>
  <si>
    <t>c3 aa</t>
  </si>
  <si>
    <t>LATIN SMALL LETTER E WITH CIRCUMFLEX</t>
  </si>
  <si>
    <t>U+00EB</t>
  </si>
  <si>
    <t>c3 ab</t>
  </si>
  <si>
    <t>LATIN SMALL LETTER E WITH DIAERESIS</t>
  </si>
  <si>
    <t>U+00EC</t>
  </si>
  <si>
    <t>c3 ac</t>
  </si>
  <si>
    <t>LATIN SMALL LETTER I WITH GRAVE</t>
  </si>
  <si>
    <t>U+00ED</t>
  </si>
  <si>
    <t>í</t>
  </si>
  <si>
    <t>c3 ad</t>
  </si>
  <si>
    <t>LATIN SMALL LETTER I WITH ACUTE</t>
  </si>
  <si>
    <t>U+00EE</t>
  </si>
  <si>
    <t>î</t>
  </si>
  <si>
    <t>c3 ae</t>
  </si>
  <si>
    <t>LATIN SMALL LETTER I WITH CIRCUMFLEX</t>
  </si>
  <si>
    <t>U+00EF</t>
  </si>
  <si>
    <t>c3 af</t>
  </si>
  <si>
    <t>LATIN SMALL LETTER I WITH DIAERESIS</t>
  </si>
  <si>
    <t>U+00F0</t>
  </si>
  <si>
    <t>c3 b0</t>
  </si>
  <si>
    <t>LATIN SMALL LETTER ETH</t>
  </si>
  <si>
    <t>U+00F1</t>
  </si>
  <si>
    <t>c3 b1</t>
  </si>
  <si>
    <t>LATIN SMALL LETTER N WITH TILDE</t>
  </si>
  <si>
    <t>U+00F2</t>
  </si>
  <si>
    <t>c3 b2</t>
  </si>
  <si>
    <t>LATIN SMALL LETTER O WITH GRAVE</t>
  </si>
  <si>
    <t>U+00F3</t>
  </si>
  <si>
    <t>ó</t>
  </si>
  <si>
    <t>c3 b3</t>
  </si>
  <si>
    <t>LATIN SMALL LETTER O WITH ACUTE</t>
  </si>
  <si>
    <t>U+00F4</t>
  </si>
  <si>
    <t>c3 b4</t>
  </si>
  <si>
    <t>LATIN SMALL LETTER O WITH CIRCUMFLEX</t>
  </si>
  <si>
    <t>U+00F5</t>
  </si>
  <si>
    <t>õ</t>
  </si>
  <si>
    <t>c3 b5</t>
  </si>
  <si>
    <t>LATIN SMALL LETTER O WITH TILDE</t>
  </si>
  <si>
    <t>U+00F6</t>
  </si>
  <si>
    <t>c3 b6</t>
  </si>
  <si>
    <t>LATIN SMALL LETTER O WITH DIAERESIS</t>
  </si>
  <si>
    <t>U+00F7</t>
  </si>
  <si>
    <t>c3 b7</t>
  </si>
  <si>
    <t>DIVISION SIGN</t>
  </si>
  <si>
    <t>U+00F8</t>
  </si>
  <si>
    <t>ø</t>
  </si>
  <si>
    <t>c3 b8</t>
  </si>
  <si>
    <t>LATIN SMALL LETTER O WITH STROKE</t>
  </si>
  <si>
    <t>U+00F9</t>
  </si>
  <si>
    <t>c3 b9</t>
  </si>
  <si>
    <t>LATIN SMALL LETTER U WITH GRAVE</t>
  </si>
  <si>
    <t>U+00FA</t>
  </si>
  <si>
    <t>ú</t>
  </si>
  <si>
    <t>c3 ba</t>
  </si>
  <si>
    <t>LATIN SMALL LETTER U WITH ACUTE</t>
  </si>
  <si>
    <t>U+00FB</t>
  </si>
  <si>
    <t>û</t>
  </si>
  <si>
    <t>c3 bb</t>
  </si>
  <si>
    <t>LATIN SMALL LETTER U WITH CIRCUMFLEX</t>
  </si>
  <si>
    <t>U+00FC</t>
  </si>
  <si>
    <t>c3 bc</t>
  </si>
  <si>
    <t>LATIN SMALL LETTER U WITH DIAERESIS</t>
  </si>
  <si>
    <t>U+00FD</t>
  </si>
  <si>
    <t>ý</t>
  </si>
  <si>
    <t>c3 bd</t>
  </si>
  <si>
    <t>LATIN SMALL LETTER Y WITH ACUTE</t>
  </si>
  <si>
    <t>U+00FE</t>
  </si>
  <si>
    <t>þ</t>
  </si>
  <si>
    <t>c3 be</t>
  </si>
  <si>
    <t>LATIN SMALL LETTER THORN</t>
  </si>
  <si>
    <t>U+00FF</t>
  </si>
  <si>
    <t>c3 bf</t>
  </si>
  <si>
    <t>LATIN SMALL LETTER Y WITH DIAERESIS</t>
  </si>
  <si>
    <t>UTF-8 hex</t>
  </si>
  <si>
    <t>Bash UTF-8 hex string</t>
  </si>
  <si>
    <t>Bash Grep string</t>
  </si>
  <si>
    <t>twice</t>
  </si>
  <si>
    <t>Decimal</t>
  </si>
  <si>
    <t>looks same</t>
  </si>
  <si>
    <t>Java Test Template</t>
  </si>
  <si>
    <t>font</t>
  </si>
  <si>
    <t>manually added to sanskrit99 conversion</t>
  </si>
  <si>
    <t>same in both, conversion not needed</t>
  </si>
  <si>
    <t>already present and uses special logic for conversion because of placement</t>
  </si>
  <si>
    <t>U+0020</t>
  </si>
  <si>
    <t>SPACE</t>
  </si>
  <si>
    <t>UTF NAME</t>
  </si>
  <si>
    <t>SANSKRIT99 NAME/ ITRANS CODE</t>
  </si>
  <si>
    <t>hra</t>
  </si>
  <si>
    <t>hva</t>
  </si>
  <si>
    <t>hya</t>
  </si>
  <si>
    <t>hma</t>
  </si>
  <si>
    <t>hna</t>
  </si>
  <si>
    <t>kSh (i.e. kSha + virAma)</t>
  </si>
  <si>
    <t>hR^i</t>
  </si>
  <si>
    <t>hU</t>
  </si>
  <si>
    <t>hu</t>
  </si>
  <si>
    <t>sra</t>
  </si>
  <si>
    <t>sna</t>
  </si>
  <si>
    <t>stra</t>
  </si>
  <si>
    <t>ShTha</t>
  </si>
  <si>
    <t>ShTa</t>
  </si>
  <si>
    <t>zva</t>
  </si>
  <si>
    <t>zla</t>
  </si>
  <si>
    <t>zri</t>
  </si>
  <si>
    <t>centered period (aka middle dot). same in both. note: will be escaped to HTML4 escape sequence &amp;middot; by conversion</t>
  </si>
  <si>
    <t>soft hyphen. same in both. will be escaped to HTML4 escape sequence &amp;shy; by conversion</t>
  </si>
  <si>
    <t>vocalic R^I normal position (e.g. with k)</t>
  </si>
  <si>
    <t>vocalic R^I offset right position (e.g. used with t)</t>
  </si>
  <si>
    <t>note: this is NOT an inverted candrabindu; it is instead a special ligature for R and anusvara. Because of the way sanskrit99 renders, this "character" must be placed at the end of the consonant character (unlike Unicode fonts which can dynamically create the ligature) and thus requires special pre-conversion mapping (from Sanskrit99 to Sanskrit99)</t>
  </si>
  <si>
    <t>vna</t>
  </si>
  <si>
    <t>bhna</t>
  </si>
  <si>
    <t>bna</t>
  </si>
  <si>
    <t>bja</t>
  </si>
  <si>
    <t>pt (i.e. pa + virAma + ta + virAma)</t>
  </si>
  <si>
    <t>nn (i.e. na + viRama + na + virAma)</t>
  </si>
  <si>
    <t>dhna</t>
  </si>
  <si>
    <t>dma</t>
  </si>
  <si>
    <t>dna</t>
  </si>
  <si>
    <t>dgra</t>
  </si>
  <si>
    <t>kna</t>
  </si>
  <si>
    <t>nkra</t>
  </si>
  <si>
    <t>vocalic R^I offset down (used e.g. with ~NkR^I)</t>
  </si>
  <si>
    <t>short combining i</t>
  </si>
  <si>
    <t>combining r. the logic will not replace by itself, but only when next to letters b/c order needs to be swapped</t>
  </si>
  <si>
    <t>needs to be confirmed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</si>
</sst>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0439]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name val="Calibri"/>
      <scheme val="minor"/>
    </font>
    <font>
      <sz val="12"/>
      <name val="Calibri"/>
      <scheme val="minor"/>
    </font>
    <font>
      <sz val="12"/>
      <color rgb="FF0000FF"/>
      <name val="Calibri"/>
      <scheme val="minor"/>
    </font>
  </fonts>
  <fills count="1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0000"/>
        <bgColor indexed="64"/>
      </patternFill>
    </fill>
    <fill>
      <patternFill patternType="solid">
        <fgColor theme="9"/>
        <bgColor indexed="64"/>
      </patternFill>
    </fill>
    <fill>
      <patternFill patternType="solid">
        <fgColor theme="3" tint="0.79998168889431442"/>
        <bgColor indexed="64"/>
      </patternFill>
    </fill>
    <fill>
      <patternFill patternType="solid">
        <fgColor rgb="FF008000"/>
        <bgColor indexed="64"/>
      </patternFill>
    </fill>
  </fills>
  <borders count="1">
    <border>
      <left/>
      <right/>
      <top/>
      <bottom/>
      <diagonal/>
    </border>
  </borders>
  <cellStyleXfs count="13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49"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9" fontId="0" fillId="0" borderId="0" xfId="0" applyNumberFormat="1" applyFill="1"/>
    <xf numFmtId="0" fontId="0" fillId="0" borderId="0" xfId="0" applyNumberFormat="1" applyFill="1"/>
    <xf numFmtId="0" fontId="0" fillId="6" borderId="0" xfId="0" applyNumberFormat="1" applyFill="1"/>
    <xf numFmtId="49" fontId="0" fillId="6" borderId="0" xfId="0" applyNumberFormat="1" applyFill="1"/>
    <xf numFmtId="0" fontId="0" fillId="7" borderId="0" xfId="0" applyNumberFormat="1" applyFill="1"/>
    <xf numFmtId="49" fontId="0" fillId="7" borderId="0" xfId="0" applyNumberFormat="1" applyFill="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4" fillId="0" borderId="0" xfId="0" applyNumberFormat="1" applyFont="1" applyAlignment="1">
      <alignment wrapText="1"/>
    </xf>
    <xf numFmtId="0" fontId="3" fillId="0" borderId="0" xfId="0" applyFont="1"/>
    <xf numFmtId="0" fontId="6" fillId="0" borderId="0" xfId="0" applyFont="1"/>
    <xf numFmtId="0" fontId="7" fillId="0" borderId="0" xfId="0" applyFont="1"/>
    <xf numFmtId="0" fontId="5" fillId="2" borderId="0" xfId="0" applyFont="1" applyFill="1"/>
    <xf numFmtId="0" fontId="7" fillId="2" borderId="0" xfId="0" applyFont="1" applyFill="1"/>
    <xf numFmtId="0" fontId="4" fillId="2" borderId="0" xfId="0" applyFont="1" applyFill="1"/>
    <xf numFmtId="0" fontId="0" fillId="2" borderId="0" xfId="0" applyFont="1" applyFill="1"/>
    <xf numFmtId="0" fontId="0" fillId="0" borderId="0" xfId="0" applyFont="1"/>
    <xf numFmtId="0" fontId="3" fillId="3" borderId="0" xfId="0" applyFont="1" applyFill="1"/>
    <xf numFmtId="0" fontId="3" fillId="7" borderId="0" xfId="0" applyFont="1" applyFill="1"/>
    <xf numFmtId="0" fontId="8" fillId="8" borderId="0" xfId="0" applyFont="1" applyFill="1"/>
    <xf numFmtId="0" fontId="7" fillId="9" borderId="0" xfId="0" applyFont="1" applyFill="1"/>
    <xf numFmtId="164" fontId="0" fillId="2" borderId="0" xfId="0" applyNumberFormat="1" applyFill="1"/>
  </cellXfs>
  <cellStyles count="1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Normal" xfId="0" builtinId="0"/>
  </cellStyles>
  <dxfs count="1">
    <dxf>
      <fill>
        <patternFill patternType="solid">
          <fgColor auto="1"/>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4" zoomScale="125" zoomScaleNormal="125" zoomScalePageLayoutView="125" workbookViewId="0">
      <selection activeCell="B7" sqref="B7"/>
    </sheetView>
  </sheetViews>
  <sheetFormatPr baseColWidth="10" defaultRowHeight="15" x14ac:dyDescent="0"/>
  <cols>
    <col min="1" max="1" width="18" bestFit="1" customWidth="1"/>
    <col min="2" max="2" width="20.5" bestFit="1" customWidth="1"/>
    <col min="3" max="3" width="23.83203125" style="1" bestFit="1" customWidth="1"/>
    <col min="4" max="4" width="13" style="2" bestFit="1" customWidth="1"/>
    <col min="5" max="5" width="14.5" bestFit="1" customWidth="1"/>
    <col min="6" max="6" width="16.5" bestFit="1" customWidth="1"/>
    <col min="7" max="7" width="23.83203125" bestFit="1" customWidth="1"/>
  </cols>
  <sheetData>
    <row r="1" spans="1:8" ht="45">
      <c r="A1" s="15" t="s">
        <v>108</v>
      </c>
      <c r="B1" s="15" t="s">
        <v>109</v>
      </c>
      <c r="C1" s="16" t="s">
        <v>146</v>
      </c>
      <c r="D1" s="17" t="s">
        <v>145</v>
      </c>
      <c r="E1" s="15" t="s">
        <v>143</v>
      </c>
      <c r="F1" s="15" t="s">
        <v>144</v>
      </c>
      <c r="G1" s="15" t="s">
        <v>110</v>
      </c>
    </row>
    <row r="2" spans="1:8">
      <c r="A2" t="s">
        <v>105</v>
      </c>
      <c r="B2" t="s">
        <v>106</v>
      </c>
      <c r="C2" s="1" t="s">
        <v>107</v>
      </c>
      <c r="D2" s="2">
        <f t="shared" ref="D2:D37" si="0">HEX2DEC(C2)</f>
        <v>209</v>
      </c>
      <c r="E2" s="4">
        <v>207</v>
      </c>
      <c r="F2" t="str">
        <f t="shared" ref="F2:F17" si="1">DEC2HEX(E2)</f>
        <v>CF</v>
      </c>
      <c r="G2" t="s">
        <v>147</v>
      </c>
      <c r="H2" t="str">
        <f>CONCATENATE("addToMap(0x00",F2,", 0x",C2,"); // ",B2)</f>
        <v>addToMap(0x00CF, 0x00D1); // Ñ</v>
      </c>
    </row>
    <row r="3" spans="1:8">
      <c r="A3" t="s">
        <v>1</v>
      </c>
      <c r="B3" t="s">
        <v>67</v>
      </c>
      <c r="C3" s="1" t="s">
        <v>34</v>
      </c>
      <c r="D3" s="2">
        <f t="shared" si="0"/>
        <v>241</v>
      </c>
      <c r="E3" s="4">
        <v>239</v>
      </c>
      <c r="F3" t="str">
        <f t="shared" si="1"/>
        <v>EF</v>
      </c>
      <c r="G3" t="s">
        <v>148</v>
      </c>
      <c r="H3" t="str">
        <f t="shared" ref="H3:H16" si="2">CONCATENATE("addToMap(0x00",F3,", 0x",C3,"); // ",B3)</f>
        <v>addToMap(0x00EF, 0x00F1); // ñ</v>
      </c>
    </row>
    <row r="4" spans="1:8">
      <c r="A4" t="s">
        <v>6</v>
      </c>
      <c r="B4" t="s">
        <v>72</v>
      </c>
      <c r="C4" s="1" t="s">
        <v>51</v>
      </c>
      <c r="D4" s="2">
        <f t="shared" si="0"/>
        <v>256</v>
      </c>
      <c r="E4" s="4">
        <v>196</v>
      </c>
      <c r="F4" t="str">
        <f t="shared" si="1"/>
        <v>C4</v>
      </c>
      <c r="G4" t="s">
        <v>149</v>
      </c>
      <c r="H4" t="str">
        <f t="shared" si="2"/>
        <v>addToMap(0x00C4, 0x0100); // Ā</v>
      </c>
    </row>
    <row r="5" spans="1:8">
      <c r="A5" t="s">
        <v>4</v>
      </c>
      <c r="B5" t="s">
        <v>70</v>
      </c>
      <c r="C5" s="1" t="s">
        <v>50</v>
      </c>
      <c r="D5" s="2">
        <f t="shared" si="0"/>
        <v>257</v>
      </c>
      <c r="E5" s="4">
        <v>228</v>
      </c>
      <c r="F5" t="str">
        <f t="shared" si="1"/>
        <v>E4</v>
      </c>
      <c r="G5" t="s">
        <v>150</v>
      </c>
      <c r="H5" t="str">
        <f t="shared" si="2"/>
        <v>addToMap(0x00E4, 0x0101); // ā</v>
      </c>
    </row>
    <row r="6" spans="1:8">
      <c r="A6" s="7" t="s">
        <v>102</v>
      </c>
      <c r="B6" s="7" t="s">
        <v>103</v>
      </c>
      <c r="C6" s="8" t="s">
        <v>104</v>
      </c>
      <c r="D6" s="2">
        <f t="shared" si="0"/>
        <v>298</v>
      </c>
      <c r="E6" s="4">
        <v>201</v>
      </c>
      <c r="F6" s="7" t="str">
        <f t="shared" si="1"/>
        <v>C9</v>
      </c>
      <c r="G6" s="7" t="s">
        <v>151</v>
      </c>
      <c r="H6" t="str">
        <f t="shared" si="2"/>
        <v>addToMap(0x00C9, 0x012A); // Ī</v>
      </c>
    </row>
    <row r="7" spans="1:8" s="7" customFormat="1">
      <c r="A7" t="s">
        <v>5</v>
      </c>
      <c r="B7" t="s">
        <v>71</v>
      </c>
      <c r="C7" s="1" t="s">
        <v>36</v>
      </c>
      <c r="D7" s="2">
        <f t="shared" si="0"/>
        <v>299</v>
      </c>
      <c r="E7" s="4">
        <v>233</v>
      </c>
      <c r="F7" t="str">
        <f t="shared" si="1"/>
        <v>E9</v>
      </c>
      <c r="G7" t="s">
        <v>152</v>
      </c>
      <c r="H7" t="str">
        <f t="shared" si="2"/>
        <v>addToMap(0x00E9, 0x012B); // ī</v>
      </c>
    </row>
    <row r="8" spans="1:8">
      <c r="A8" t="s">
        <v>26</v>
      </c>
      <c r="B8" t="s">
        <v>92</v>
      </c>
      <c r="C8" s="1" t="s">
        <v>48</v>
      </c>
      <c r="D8" s="2">
        <f t="shared" si="0"/>
        <v>346</v>
      </c>
      <c r="E8" s="4">
        <v>199</v>
      </c>
      <c r="F8" t="str">
        <f t="shared" si="1"/>
        <v>C7</v>
      </c>
      <c r="G8" t="s">
        <v>153</v>
      </c>
      <c r="H8" t="str">
        <f t="shared" si="2"/>
        <v>addToMap(0x00C7, 0x015A); // Ś</v>
      </c>
    </row>
    <row r="9" spans="1:8">
      <c r="A9" t="s">
        <v>25</v>
      </c>
      <c r="B9" t="s">
        <v>91</v>
      </c>
      <c r="C9" s="1" t="s">
        <v>47</v>
      </c>
      <c r="D9" s="2">
        <f t="shared" si="0"/>
        <v>347</v>
      </c>
      <c r="E9" s="4">
        <v>231</v>
      </c>
      <c r="F9" t="str">
        <f t="shared" si="1"/>
        <v>E7</v>
      </c>
      <c r="G9" t="s">
        <v>154</v>
      </c>
      <c r="H9" t="str">
        <f t="shared" si="2"/>
        <v>addToMap(0x00E7, 0x015B); // ś</v>
      </c>
    </row>
    <row r="10" spans="1:8">
      <c r="A10" t="s">
        <v>8</v>
      </c>
      <c r="B10" t="s">
        <v>74</v>
      </c>
      <c r="C10" s="1" t="s">
        <v>38</v>
      </c>
      <c r="D10" s="2">
        <f t="shared" si="0"/>
        <v>362</v>
      </c>
      <c r="E10" s="4">
        <v>220</v>
      </c>
      <c r="F10" t="str">
        <f t="shared" si="1"/>
        <v>DC</v>
      </c>
      <c r="G10" t="s">
        <v>155</v>
      </c>
      <c r="H10" t="str">
        <f t="shared" si="2"/>
        <v>addToMap(0x00DC, 0x016A); // Ū</v>
      </c>
    </row>
    <row r="11" spans="1:8">
      <c r="A11" t="s">
        <v>7</v>
      </c>
      <c r="B11" t="s">
        <v>73</v>
      </c>
      <c r="C11" s="1" t="s">
        <v>37</v>
      </c>
      <c r="D11" s="2">
        <f t="shared" si="0"/>
        <v>363</v>
      </c>
      <c r="E11" s="4">
        <v>252</v>
      </c>
      <c r="F11" t="str">
        <f t="shared" si="1"/>
        <v>FC</v>
      </c>
      <c r="G11" t="s">
        <v>156</v>
      </c>
      <c r="H11" t="str">
        <f t="shared" si="2"/>
        <v>addToMap(0x00FC, 0x016B); // ū</v>
      </c>
    </row>
    <row r="12" spans="1:8">
      <c r="A12" t="s">
        <v>22</v>
      </c>
      <c r="B12" t="s">
        <v>88</v>
      </c>
      <c r="C12" s="1" t="s">
        <v>46</v>
      </c>
      <c r="D12" s="2">
        <f t="shared" si="0"/>
        <v>7692</v>
      </c>
      <c r="E12" s="4">
        <v>210</v>
      </c>
      <c r="F12" t="str">
        <f t="shared" si="1"/>
        <v>D2</v>
      </c>
      <c r="G12" t="s">
        <v>157</v>
      </c>
      <c r="H12" t="str">
        <f t="shared" si="2"/>
        <v>addToMap(0x00D2, 0x1E0C); // Ḍ</v>
      </c>
    </row>
    <row r="13" spans="1:8">
      <c r="A13" t="s">
        <v>21</v>
      </c>
      <c r="B13" t="s">
        <v>87</v>
      </c>
      <c r="C13" s="1" t="s">
        <v>45</v>
      </c>
      <c r="D13" s="2">
        <f t="shared" si="0"/>
        <v>7693</v>
      </c>
      <c r="E13" s="4">
        <v>242</v>
      </c>
      <c r="F13" t="str">
        <f t="shared" si="1"/>
        <v>F2</v>
      </c>
      <c r="G13" t="s">
        <v>158</v>
      </c>
      <c r="H13" t="str">
        <f t="shared" si="2"/>
        <v>addToMap(0x00F2, 0x1E0D); // ḍ</v>
      </c>
    </row>
    <row r="14" spans="1:8">
      <c r="A14" t="s">
        <v>32</v>
      </c>
      <c r="B14" t="s">
        <v>98</v>
      </c>
      <c r="C14" s="1" t="s">
        <v>65</v>
      </c>
      <c r="D14" s="2">
        <f t="shared" si="0"/>
        <v>7716</v>
      </c>
      <c r="E14" s="4">
        <v>217</v>
      </c>
      <c r="F14" t="str">
        <f t="shared" si="1"/>
        <v>D9</v>
      </c>
      <c r="G14" t="s">
        <v>159</v>
      </c>
      <c r="H14" t="str">
        <f t="shared" si="2"/>
        <v>addToMap(0x00D9, 0x1E24); // Ḥ</v>
      </c>
    </row>
    <row r="15" spans="1:8">
      <c r="A15" t="s">
        <v>31</v>
      </c>
      <c r="B15" t="s">
        <v>97</v>
      </c>
      <c r="C15" s="1" t="s">
        <v>64</v>
      </c>
      <c r="D15" s="2">
        <f t="shared" si="0"/>
        <v>7717</v>
      </c>
      <c r="E15" s="4">
        <v>249</v>
      </c>
      <c r="F15" t="str">
        <f t="shared" si="1"/>
        <v>F9</v>
      </c>
      <c r="G15" t="s">
        <v>160</v>
      </c>
      <c r="H15" t="str">
        <f t="shared" si="2"/>
        <v>addToMap(0x00F9, 0x1E25); // ḥ</v>
      </c>
    </row>
    <row r="16" spans="1:8">
      <c r="A16" t="s">
        <v>14</v>
      </c>
      <c r="B16" t="s">
        <v>80</v>
      </c>
      <c r="C16" s="1" t="s">
        <v>53</v>
      </c>
      <c r="D16" s="2">
        <f t="shared" si="0"/>
        <v>7734</v>
      </c>
      <c r="E16" s="4">
        <v>223</v>
      </c>
      <c r="F16" t="str">
        <f t="shared" si="1"/>
        <v>DF</v>
      </c>
      <c r="G16" t="s">
        <v>161</v>
      </c>
      <c r="H16" t="str">
        <f t="shared" si="2"/>
        <v>addToMap(0x00DF, 0x1E36); // Ḷ</v>
      </c>
    </row>
    <row r="17" spans="1:8">
      <c r="A17" t="s">
        <v>13</v>
      </c>
      <c r="B17" t="s">
        <v>79</v>
      </c>
      <c r="C17" s="1" t="s">
        <v>52</v>
      </c>
      <c r="D17" s="2">
        <f t="shared" si="0"/>
        <v>7735</v>
      </c>
      <c r="E17">
        <v>255</v>
      </c>
      <c r="F17" t="str">
        <f t="shared" si="1"/>
        <v>FF</v>
      </c>
      <c r="G17" t="s">
        <v>162</v>
      </c>
    </row>
    <row r="18" spans="1:8">
      <c r="A18" t="s">
        <v>16</v>
      </c>
      <c r="B18" t="s">
        <v>82</v>
      </c>
      <c r="C18" s="1" t="s">
        <v>55</v>
      </c>
      <c r="D18" s="2">
        <f t="shared" si="0"/>
        <v>7736</v>
      </c>
    </row>
    <row r="19" spans="1:8">
      <c r="A19" t="s">
        <v>15</v>
      </c>
      <c r="B19" t="s">
        <v>81</v>
      </c>
      <c r="C19" s="1" t="s">
        <v>54</v>
      </c>
      <c r="D19" s="2">
        <f t="shared" si="0"/>
        <v>7737</v>
      </c>
    </row>
    <row r="20" spans="1:8">
      <c r="A20" s="7" t="s">
        <v>3</v>
      </c>
      <c r="B20" s="7" t="s">
        <v>69</v>
      </c>
      <c r="C20" s="8" t="s">
        <v>35</v>
      </c>
      <c r="D20" s="9">
        <f t="shared" si="0"/>
        <v>7739</v>
      </c>
      <c r="E20" s="5">
        <v>248</v>
      </c>
      <c r="F20" s="7" t="str">
        <f>DEC2HEX(E20)</f>
        <v>F8</v>
      </c>
      <c r="G20" s="7"/>
    </row>
    <row r="21" spans="1:8">
      <c r="A21" t="s">
        <v>99</v>
      </c>
      <c r="B21" t="s">
        <v>100</v>
      </c>
      <c r="C21" s="1" t="s">
        <v>101</v>
      </c>
      <c r="D21" s="2">
        <f t="shared" si="0"/>
        <v>7744</v>
      </c>
      <c r="E21" s="4">
        <v>192</v>
      </c>
      <c r="F21" t="str">
        <f>DEC2HEX(E21)</f>
        <v>C0</v>
      </c>
      <c r="G21" t="s">
        <v>163</v>
      </c>
      <c r="H21" t="str">
        <f t="shared" ref="H21:H22" si="3">CONCATENATE("addToMap(0x00",F21,", 0x",C21,"); // ",B21)</f>
        <v>addToMap(0x00C0, 0x1E40); // Ṁ</v>
      </c>
    </row>
    <row r="22" spans="1:8">
      <c r="A22" t="s">
        <v>2</v>
      </c>
      <c r="B22" t="s">
        <v>68</v>
      </c>
      <c r="C22" s="1" t="s">
        <v>49</v>
      </c>
      <c r="D22" s="2">
        <f t="shared" si="0"/>
        <v>7745</v>
      </c>
      <c r="E22" s="4">
        <v>224</v>
      </c>
      <c r="F22" t="str">
        <f>DEC2HEX(E22)</f>
        <v>E0</v>
      </c>
      <c r="G22" t="s">
        <v>164</v>
      </c>
      <c r="H22" t="str">
        <f t="shared" si="3"/>
        <v>addToMap(0x00E0, 0x1E41); // ṁ</v>
      </c>
    </row>
    <row r="23" spans="1:8">
      <c r="A23" t="s">
        <v>30</v>
      </c>
      <c r="B23" t="s">
        <v>96</v>
      </c>
      <c r="C23" s="1" t="s">
        <v>63</v>
      </c>
      <c r="D23" s="2">
        <f t="shared" si="0"/>
        <v>7746</v>
      </c>
    </row>
    <row r="24" spans="1:8">
      <c r="A24" t="s">
        <v>29</v>
      </c>
      <c r="B24" t="s">
        <v>95</v>
      </c>
      <c r="C24" s="1" t="s">
        <v>62</v>
      </c>
      <c r="D24" s="2">
        <f t="shared" si="0"/>
        <v>7747</v>
      </c>
    </row>
    <row r="25" spans="1:8">
      <c r="A25" t="s">
        <v>18</v>
      </c>
      <c r="B25" t="s">
        <v>84</v>
      </c>
      <c r="C25" s="1" t="s">
        <v>57</v>
      </c>
      <c r="D25" s="2">
        <f t="shared" si="0"/>
        <v>7748</v>
      </c>
      <c r="E25" s="4">
        <v>204</v>
      </c>
      <c r="F25" t="str">
        <f t="shared" ref="F25:F32" si="4">DEC2HEX(E25)</f>
        <v>CC</v>
      </c>
      <c r="G25" t="s">
        <v>165</v>
      </c>
      <c r="H25" t="str">
        <f t="shared" ref="H25:H32" si="5">CONCATENATE("addToMap(0x00",F25,", 0x",C25,"); // ",B25)</f>
        <v>addToMap(0x00CC, 0x1E44); // Ṅ</v>
      </c>
    </row>
    <row r="26" spans="1:8">
      <c r="A26" t="s">
        <v>17</v>
      </c>
      <c r="B26" t="s">
        <v>83</v>
      </c>
      <c r="C26" s="1" t="s">
        <v>56</v>
      </c>
      <c r="D26" s="2">
        <f t="shared" si="0"/>
        <v>7749</v>
      </c>
      <c r="E26" s="4">
        <v>236</v>
      </c>
      <c r="F26" t="str">
        <f t="shared" si="4"/>
        <v>EC</v>
      </c>
      <c r="G26" t="s">
        <v>166</v>
      </c>
      <c r="H26" t="str">
        <f t="shared" si="5"/>
        <v>addToMap(0x00EC, 0x1E45); // ṅ</v>
      </c>
    </row>
    <row r="27" spans="1:8">
      <c r="A27" t="s">
        <v>24</v>
      </c>
      <c r="B27" t="s">
        <v>90</v>
      </c>
      <c r="C27" s="1" t="s">
        <v>59</v>
      </c>
      <c r="D27" s="2">
        <f t="shared" si="0"/>
        <v>7750</v>
      </c>
      <c r="E27" s="4">
        <v>203</v>
      </c>
      <c r="F27" t="str">
        <f t="shared" si="4"/>
        <v>CB</v>
      </c>
      <c r="G27" t="s">
        <v>167</v>
      </c>
      <c r="H27" t="str">
        <f t="shared" si="5"/>
        <v>addToMap(0x00CB, 0x1E46); // Ṇ</v>
      </c>
    </row>
    <row r="28" spans="1:8">
      <c r="A28" t="s">
        <v>23</v>
      </c>
      <c r="B28" t="s">
        <v>89</v>
      </c>
      <c r="C28" s="1" t="s">
        <v>58</v>
      </c>
      <c r="D28" s="2">
        <f t="shared" si="0"/>
        <v>7751</v>
      </c>
      <c r="E28" s="4">
        <v>235</v>
      </c>
      <c r="F28" t="str">
        <f t="shared" si="4"/>
        <v>EB</v>
      </c>
      <c r="G28" t="s">
        <v>168</v>
      </c>
      <c r="H28" t="str">
        <f t="shared" si="5"/>
        <v>addToMap(0x00EB, 0x1E47); // ṇ</v>
      </c>
    </row>
    <row r="29" spans="1:8">
      <c r="A29" t="s">
        <v>10</v>
      </c>
      <c r="B29" t="s">
        <v>76</v>
      </c>
      <c r="C29" s="1" t="s">
        <v>40</v>
      </c>
      <c r="D29" s="2">
        <f t="shared" si="0"/>
        <v>7770</v>
      </c>
      <c r="E29" s="4">
        <v>197</v>
      </c>
      <c r="F29" t="str">
        <f t="shared" si="4"/>
        <v>C5</v>
      </c>
      <c r="G29" t="s">
        <v>169</v>
      </c>
      <c r="H29" t="str">
        <f t="shared" si="5"/>
        <v>addToMap(0x00C5, 0x1E5A); // Ṛ</v>
      </c>
    </row>
    <row r="30" spans="1:8">
      <c r="A30" t="s">
        <v>9</v>
      </c>
      <c r="B30" t="s">
        <v>75</v>
      </c>
      <c r="C30" s="1" t="s">
        <v>39</v>
      </c>
      <c r="D30" s="2">
        <f t="shared" si="0"/>
        <v>7771</v>
      </c>
      <c r="E30" s="4">
        <v>229</v>
      </c>
      <c r="F30" t="str">
        <f t="shared" si="4"/>
        <v>E5</v>
      </c>
      <c r="G30" t="s">
        <v>170</v>
      </c>
      <c r="H30" t="str">
        <f t="shared" si="5"/>
        <v>addToMap(0x00E5, 0x1E5B); // ṛ</v>
      </c>
    </row>
    <row r="31" spans="1:8">
      <c r="A31" t="s">
        <v>12</v>
      </c>
      <c r="B31" t="s">
        <v>78</v>
      </c>
      <c r="C31" s="1" t="s">
        <v>42</v>
      </c>
      <c r="D31" s="2">
        <f t="shared" si="0"/>
        <v>7772</v>
      </c>
      <c r="E31" s="4">
        <v>200</v>
      </c>
      <c r="F31" t="str">
        <f t="shared" si="4"/>
        <v>C8</v>
      </c>
      <c r="G31" t="s">
        <v>171</v>
      </c>
      <c r="H31" t="str">
        <f t="shared" si="5"/>
        <v>addToMap(0x00C8, 0x1E5C); // Ṝ</v>
      </c>
    </row>
    <row r="32" spans="1:8">
      <c r="A32" t="s">
        <v>11</v>
      </c>
      <c r="B32" t="s">
        <v>77</v>
      </c>
      <c r="C32" s="1" t="s">
        <v>41</v>
      </c>
      <c r="D32" s="2">
        <f t="shared" si="0"/>
        <v>7773</v>
      </c>
      <c r="E32" s="4">
        <v>232</v>
      </c>
      <c r="F32" t="str">
        <f t="shared" si="4"/>
        <v>E8</v>
      </c>
      <c r="G32" t="s">
        <v>172</v>
      </c>
      <c r="H32" t="str">
        <f t="shared" si="5"/>
        <v>addToMap(0x00E8, 0x1E5D); // ṝ</v>
      </c>
    </row>
    <row r="33" spans="1:8">
      <c r="A33" t="s">
        <v>0</v>
      </c>
      <c r="B33" t="s">
        <v>66</v>
      </c>
      <c r="C33" s="1" t="s">
        <v>33</v>
      </c>
      <c r="D33" s="2">
        <f t="shared" si="0"/>
        <v>7775</v>
      </c>
    </row>
    <row r="34" spans="1:8">
      <c r="A34" t="s">
        <v>28</v>
      </c>
      <c r="B34" t="s">
        <v>94</v>
      </c>
      <c r="C34" s="1" t="s">
        <v>61</v>
      </c>
      <c r="D34" s="2">
        <f t="shared" si="0"/>
        <v>7778</v>
      </c>
      <c r="E34" s="4">
        <v>209</v>
      </c>
      <c r="F34" t="str">
        <f t="shared" ref="F34:F42" si="6">DEC2HEX(E34)</f>
        <v>D1</v>
      </c>
      <c r="G34" t="s">
        <v>106</v>
      </c>
      <c r="H34" t="str">
        <f t="shared" ref="H34:H37" si="7">CONCATENATE("addToMap(0x00",F34,", 0x",C34,"); // ",B34)</f>
        <v>addToMap(0x00D1, 0x1E62); // Ṣ</v>
      </c>
    </row>
    <row r="35" spans="1:8">
      <c r="A35" t="s">
        <v>27</v>
      </c>
      <c r="B35" t="s">
        <v>93</v>
      </c>
      <c r="C35" s="1" t="s">
        <v>60</v>
      </c>
      <c r="D35" s="2">
        <f t="shared" si="0"/>
        <v>7779</v>
      </c>
      <c r="E35" s="4">
        <v>241</v>
      </c>
      <c r="F35" t="str">
        <f t="shared" si="6"/>
        <v>F1</v>
      </c>
      <c r="G35" t="s">
        <v>67</v>
      </c>
      <c r="H35" t="str">
        <f t="shared" si="7"/>
        <v>addToMap(0x00F1, 0x1E63); // ṣ</v>
      </c>
    </row>
    <row r="36" spans="1:8">
      <c r="A36" t="s">
        <v>20</v>
      </c>
      <c r="B36" t="s">
        <v>86</v>
      </c>
      <c r="C36" s="1" t="s">
        <v>44</v>
      </c>
      <c r="D36" s="2">
        <f t="shared" si="0"/>
        <v>7788</v>
      </c>
      <c r="E36" s="4">
        <v>214</v>
      </c>
      <c r="F36" t="str">
        <f t="shared" si="6"/>
        <v>D6</v>
      </c>
      <c r="G36" t="s">
        <v>173</v>
      </c>
      <c r="H36" t="str">
        <f t="shared" si="7"/>
        <v>addToMap(0x00D6, 0x1E6C); // Ṭ</v>
      </c>
    </row>
    <row r="37" spans="1:8">
      <c r="A37" t="s">
        <v>19</v>
      </c>
      <c r="B37" t="s">
        <v>85</v>
      </c>
      <c r="C37" s="1" t="s">
        <v>43</v>
      </c>
      <c r="D37" s="2">
        <f t="shared" si="0"/>
        <v>7789</v>
      </c>
      <c r="E37" s="4">
        <v>246</v>
      </c>
      <c r="F37" t="str">
        <f t="shared" si="6"/>
        <v>F6</v>
      </c>
      <c r="G37" t="s">
        <v>179</v>
      </c>
      <c r="H37" t="str">
        <f t="shared" si="7"/>
        <v>addToMap(0x00F6, 0x1E6D); // ṭ</v>
      </c>
    </row>
    <row r="38" spans="1:8">
      <c r="A38" t="s">
        <v>111</v>
      </c>
      <c r="C38" s="13" t="s">
        <v>141</v>
      </c>
      <c r="D38" s="12"/>
      <c r="E38" s="4">
        <v>208</v>
      </c>
      <c r="F38" t="str">
        <f t="shared" si="6"/>
        <v>D0</v>
      </c>
    </row>
    <row r="39" spans="1:8">
      <c r="A39" t="s">
        <v>113</v>
      </c>
      <c r="B39" t="s">
        <v>135</v>
      </c>
      <c r="C39" s="1" t="s">
        <v>134</v>
      </c>
      <c r="D39" s="2">
        <f>HEX2DEC(C39)</f>
        <v>212</v>
      </c>
      <c r="E39" s="5">
        <v>212</v>
      </c>
      <c r="F39" t="str">
        <f t="shared" si="6"/>
        <v>D4</v>
      </c>
    </row>
    <row r="40" spans="1:8">
      <c r="A40" t="s">
        <v>114</v>
      </c>
      <c r="C40" s="11"/>
      <c r="D40" s="10"/>
      <c r="E40" s="5">
        <v>213</v>
      </c>
      <c r="F40" t="str">
        <f t="shared" si="6"/>
        <v>D5</v>
      </c>
    </row>
    <row r="41" spans="1:8" s="7" customFormat="1">
      <c r="A41" t="s">
        <v>120</v>
      </c>
      <c r="B41"/>
      <c r="C41" s="1" t="s">
        <v>128</v>
      </c>
      <c r="D41" s="2">
        <f>HEX2DEC(C41)</f>
        <v>781</v>
      </c>
      <c r="E41" s="6">
        <v>215</v>
      </c>
      <c r="F41" t="str">
        <f t="shared" si="6"/>
        <v>D7</v>
      </c>
      <c r="G41" t="s">
        <v>175</v>
      </c>
      <c r="H41" t="str">
        <f>CONCATENATE("addToMap(0x00",F41,", 0x",C41,"); // ",B41)</f>
        <v xml:space="preserve">addToMap(0x00D7, 0x030D); // </v>
      </c>
    </row>
    <row r="42" spans="1:8">
      <c r="A42" t="s">
        <v>115</v>
      </c>
      <c r="B42" t="s">
        <v>136</v>
      </c>
      <c r="C42" s="1" t="s">
        <v>129</v>
      </c>
      <c r="D42" s="2">
        <f>HEX2DEC(C42)</f>
        <v>7738</v>
      </c>
      <c r="E42" s="5">
        <v>216</v>
      </c>
      <c r="F42" t="str">
        <f t="shared" si="6"/>
        <v>D8</v>
      </c>
    </row>
    <row r="43" spans="1:8">
      <c r="A43" t="s">
        <v>116</v>
      </c>
      <c r="B43" t="s">
        <v>137</v>
      </c>
      <c r="C43" s="1" t="s">
        <v>130</v>
      </c>
      <c r="D43" s="2">
        <f>HEX2DEC(C43)</f>
        <v>288</v>
      </c>
      <c r="E43" s="5">
        <v>218</v>
      </c>
      <c r="F43" t="str">
        <f t="shared" ref="F43:F46" si="8">DEC2HEX(E43)</f>
        <v>DA</v>
      </c>
    </row>
    <row r="44" spans="1:8">
      <c r="A44" t="s">
        <v>117</v>
      </c>
      <c r="C44" s="11"/>
      <c r="D44" s="10"/>
      <c r="E44" s="5">
        <v>219</v>
      </c>
      <c r="F44" t="str">
        <f t="shared" si="8"/>
        <v>DB</v>
      </c>
    </row>
    <row r="45" spans="1:8">
      <c r="A45" t="s">
        <v>118</v>
      </c>
      <c r="B45" t="s">
        <v>82</v>
      </c>
      <c r="C45" s="1" t="s">
        <v>55</v>
      </c>
      <c r="D45" s="2">
        <f>HEX2DEC(C45)</f>
        <v>7736</v>
      </c>
      <c r="E45" s="5">
        <v>221</v>
      </c>
      <c r="F45" t="str">
        <f t="shared" si="8"/>
        <v>DD</v>
      </c>
    </row>
    <row r="46" spans="1:8">
      <c r="A46" t="s">
        <v>119</v>
      </c>
      <c r="C46" s="1" t="s">
        <v>131</v>
      </c>
      <c r="D46" s="2">
        <f>HEX2DEC(C46)</f>
        <v>817</v>
      </c>
      <c r="E46" s="6">
        <v>222</v>
      </c>
      <c r="F46" t="str">
        <f t="shared" si="8"/>
        <v>DE</v>
      </c>
      <c r="G46" t="s">
        <v>176</v>
      </c>
      <c r="H46" t="str">
        <f t="shared" ref="H46:H47" si="9">CONCATENATE("addToMap(0x00",F46,", 0x",C46,"); // ",B46)</f>
        <v xml:space="preserve">addToMap(0x00DE, 0x0331); // </v>
      </c>
    </row>
    <row r="47" spans="1:8">
      <c r="A47" t="s">
        <v>112</v>
      </c>
      <c r="C47" s="13" t="s">
        <v>142</v>
      </c>
      <c r="D47" s="12"/>
      <c r="E47" s="4">
        <v>240</v>
      </c>
      <c r="F47" t="str">
        <f>DEC2HEX(E47)</f>
        <v>F0</v>
      </c>
      <c r="G47" t="s">
        <v>177</v>
      </c>
      <c r="H47" t="str">
        <f t="shared" si="9"/>
        <v xml:space="preserve">addToMap(0x00F0, 0x006D,0901); // </v>
      </c>
    </row>
    <row r="48" spans="1:8">
      <c r="A48" t="s">
        <v>121</v>
      </c>
      <c r="B48" t="s">
        <v>139</v>
      </c>
      <c r="C48" s="1" t="s">
        <v>138</v>
      </c>
      <c r="D48" s="2">
        <f>HEX2DEC(C48)</f>
        <v>244</v>
      </c>
      <c r="E48" s="5">
        <v>244</v>
      </c>
      <c r="F48" t="str">
        <f>DEC2HEX(E48)</f>
        <v>F4</v>
      </c>
    </row>
    <row r="49" spans="1:8">
      <c r="A49" t="s">
        <v>122</v>
      </c>
      <c r="C49" s="11"/>
      <c r="D49" s="10"/>
      <c r="E49" s="5">
        <v>245</v>
      </c>
      <c r="F49" t="str">
        <f>DEC2HEX(E49)</f>
        <v>F5</v>
      </c>
    </row>
    <row r="50" spans="1:8">
      <c r="A50" t="s">
        <v>123</v>
      </c>
      <c r="C50" s="1" t="s">
        <v>132</v>
      </c>
      <c r="D50" s="2">
        <f>HEX2DEC(C50)</f>
        <v>782</v>
      </c>
      <c r="E50" s="6">
        <v>247</v>
      </c>
      <c r="F50" t="str">
        <f t="shared" ref="F50:F54" si="10">DEC2HEX(E50)</f>
        <v>F7</v>
      </c>
      <c r="G50" t="s">
        <v>178</v>
      </c>
      <c r="H50" t="str">
        <f>CONCATENATE("addToMap(0x00",F50,", 0x",C50,"); // ",B50)</f>
        <v xml:space="preserve">addToMap(0x00F7, 0x030E); // </v>
      </c>
    </row>
    <row r="51" spans="1:8">
      <c r="A51" t="s">
        <v>124</v>
      </c>
      <c r="B51" t="s">
        <v>140</v>
      </c>
      <c r="C51" s="1" t="s">
        <v>133</v>
      </c>
      <c r="D51" s="2">
        <f>HEX2DEC(C51)</f>
        <v>289</v>
      </c>
      <c r="E51" s="5">
        <v>250</v>
      </c>
      <c r="F51" t="str">
        <f t="shared" si="10"/>
        <v>FA</v>
      </c>
    </row>
    <row r="52" spans="1:8">
      <c r="A52" t="s">
        <v>125</v>
      </c>
      <c r="C52" s="11"/>
      <c r="D52" s="10"/>
      <c r="E52" s="5">
        <v>251</v>
      </c>
      <c r="F52" t="str">
        <f t="shared" si="10"/>
        <v>FB</v>
      </c>
    </row>
    <row r="53" spans="1:8">
      <c r="A53" t="s">
        <v>126</v>
      </c>
      <c r="E53" s="5">
        <v>253</v>
      </c>
      <c r="F53" t="str">
        <f t="shared" si="10"/>
        <v>FD</v>
      </c>
    </row>
    <row r="54" spans="1:8">
      <c r="A54" t="s">
        <v>127</v>
      </c>
      <c r="C54" s="11"/>
      <c r="D54" s="10"/>
      <c r="E54" s="5">
        <v>254</v>
      </c>
      <c r="F54" t="str">
        <f t="shared" si="10"/>
        <v>FE</v>
      </c>
    </row>
  </sheetData>
  <autoFilter ref="A1:G54">
    <sortState ref="A2:G55">
      <sortCondition ref="D1:D5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tabSelected="1" topLeftCell="A84" workbookViewId="0">
      <selection activeCell="B122" sqref="B122"/>
    </sheetView>
  </sheetViews>
  <sheetFormatPr baseColWidth="10" defaultRowHeight="15" x14ac:dyDescent="0"/>
  <cols>
    <col min="2" max="2" width="19" bestFit="1" customWidth="1"/>
    <col min="3" max="3" width="11.83203125" bestFit="1" customWidth="1"/>
    <col min="4" max="4" width="12.1640625" bestFit="1" customWidth="1"/>
    <col min="5" max="5" width="44.33203125" bestFit="1" customWidth="1"/>
    <col min="6" max="6" width="44.33203125" customWidth="1"/>
    <col min="7" max="7" width="19.1640625" style="20" bestFit="1" customWidth="1"/>
  </cols>
  <sheetData>
    <row r="1" spans="1:9">
      <c r="A1" s="14" t="s">
        <v>850</v>
      </c>
      <c r="B1" s="14" t="s">
        <v>182</v>
      </c>
      <c r="C1" s="14" t="s">
        <v>180</v>
      </c>
      <c r="D1" s="14" t="s">
        <v>846</v>
      </c>
      <c r="E1" s="14" t="s">
        <v>859</v>
      </c>
      <c r="F1" s="14" t="s">
        <v>860</v>
      </c>
      <c r="G1" s="19" t="s">
        <v>847</v>
      </c>
      <c r="H1" s="14" t="s">
        <v>848</v>
      </c>
      <c r="I1" s="14" t="s">
        <v>852</v>
      </c>
    </row>
    <row r="2" spans="1:9">
      <c r="A2">
        <f>HEX2DEC(MID(B2,3,4))</f>
        <v>255</v>
      </c>
      <c r="B2" t="s">
        <v>843</v>
      </c>
      <c r="C2" s="3" t="s">
        <v>162</v>
      </c>
      <c r="D2" t="s">
        <v>844</v>
      </c>
      <c r="E2" t="s">
        <v>845</v>
      </c>
      <c r="F2" t="s">
        <v>861</v>
      </c>
      <c r="G2" s="20" t="str">
        <f>CONCATENATE("\x",LEFT(D2,2),"\x",MID(D2,4,2))</f>
        <v>\xc3\xbf</v>
      </c>
      <c r="I2" s="25" t="str">
        <f>CONCATENATE("@Test public void testConvert_",A2,"() throws Exception { verify( (char) ",A2, ", """,C2,"""); }")</f>
        <v>@Test public void testConvert_255() throws Exception { verify( (char) 255, "ÿ"); }</v>
      </c>
    </row>
    <row r="3" spans="1:9">
      <c r="A3">
        <f>HEX2DEC(MID(B3,3,4))</f>
        <v>254</v>
      </c>
      <c r="B3" t="s">
        <v>839</v>
      </c>
      <c r="C3" s="3" t="s">
        <v>840</v>
      </c>
      <c r="D3" t="s">
        <v>841</v>
      </c>
      <c r="E3" t="s">
        <v>842</v>
      </c>
      <c r="F3" t="s">
        <v>862</v>
      </c>
      <c r="G3" s="20" t="str">
        <f>CONCATENATE("\x",LEFT(D3,2),"\x",MID(D3,4,2))</f>
        <v>\xc3\xbe</v>
      </c>
      <c r="I3" s="25" t="str">
        <f>CONCATENATE("@Test public void testConvert_",A3,"() throws Exception { verify( (char) ",A3, ", """,C3,"""); }")</f>
        <v>@Test public void testConvert_254() throws Exception { verify( (char) 254, "þ"); }</v>
      </c>
    </row>
    <row r="4" spans="1:9">
      <c r="A4">
        <f>HEX2DEC(MID(B4,3,4))</f>
        <v>253</v>
      </c>
      <c r="B4" t="s">
        <v>835</v>
      </c>
      <c r="C4" s="3" t="s">
        <v>836</v>
      </c>
      <c r="D4" t="s">
        <v>837</v>
      </c>
      <c r="E4" t="s">
        <v>838</v>
      </c>
      <c r="F4" t="s">
        <v>863</v>
      </c>
      <c r="G4" s="20" t="str">
        <f>CONCATENATE("\x",LEFT(D4,2),"\x",MID(D4,4,2))</f>
        <v>\xc3\xbd</v>
      </c>
      <c r="I4" s="25" t="str">
        <f>CONCATENATE("@Test public void testConvert_",A4,"() throws Exception { verify( (char) ",A4, ", """,C4,"""); }")</f>
        <v>@Test public void testConvert_253() throws Exception { verify( (char) 253, "ý"); }</v>
      </c>
    </row>
    <row r="5" spans="1:9">
      <c r="A5">
        <f>HEX2DEC(MID(B5,3,4))</f>
        <v>252</v>
      </c>
      <c r="B5" t="s">
        <v>832</v>
      </c>
      <c r="C5" s="3" t="s">
        <v>156</v>
      </c>
      <c r="D5" t="s">
        <v>833</v>
      </c>
      <c r="E5" t="s">
        <v>834</v>
      </c>
      <c r="F5" t="s">
        <v>864</v>
      </c>
      <c r="G5" s="20" t="str">
        <f>CONCATENATE("\x",LEFT(D5,2),"\x",MID(D5,4,2))</f>
        <v>\xc3\xbc</v>
      </c>
      <c r="I5" s="25" t="str">
        <f>CONCATENATE("@Test public void testConvert_",A5,"() throws Exception { verify( (char) ",A5, ", """,C5,"""); }")</f>
        <v>@Test public void testConvert_252() throws Exception { verify( (char) 252, "ü"); }</v>
      </c>
    </row>
    <row r="6" spans="1:9">
      <c r="A6">
        <f>HEX2DEC(MID(B6,3,4))</f>
        <v>251</v>
      </c>
      <c r="B6" t="s">
        <v>828</v>
      </c>
      <c r="C6" s="3" t="s">
        <v>829</v>
      </c>
      <c r="D6" t="s">
        <v>830</v>
      </c>
      <c r="E6" t="s">
        <v>831</v>
      </c>
      <c r="F6" t="s">
        <v>865</v>
      </c>
      <c r="G6" s="20" t="str">
        <f>CONCATENATE("\x",LEFT(D6,2),"\x",MID(D6,4,2))</f>
        <v>\xc3\xbb</v>
      </c>
      <c r="I6" s="25" t="str">
        <f>CONCATENATE("@Test public void testConvert_",A6,"() throws Exception { verify( (char) ",A6, ", """,C6,"""); }")</f>
        <v>@Test public void testConvert_251() throws Exception { verify( (char) 251, "û"); }</v>
      </c>
    </row>
    <row r="7" spans="1:9">
      <c r="A7">
        <f>HEX2DEC(MID(B7,3,4))</f>
        <v>250</v>
      </c>
      <c r="B7" t="s">
        <v>824</v>
      </c>
      <c r="C7" s="3" t="s">
        <v>825</v>
      </c>
      <c r="D7" t="s">
        <v>826</v>
      </c>
      <c r="E7" t="s">
        <v>827</v>
      </c>
      <c r="F7" t="s">
        <v>866</v>
      </c>
      <c r="G7" s="20" t="str">
        <f>CONCATENATE("\x",LEFT(D7,2),"\x",MID(D7,4,2))</f>
        <v>\xc3\xba</v>
      </c>
      <c r="I7" s="25" t="str">
        <f>CONCATENATE("@Test public void testConvert_",A7,"() throws Exception { verify( (char) ",A7, ", """,C7,"""); }")</f>
        <v>@Test public void testConvert_250() throws Exception { verify( (char) 250, "ú"); }</v>
      </c>
    </row>
    <row r="8" spans="1:9">
      <c r="A8">
        <f>HEX2DEC(MID(B8,3,4))</f>
        <v>249</v>
      </c>
      <c r="B8" t="s">
        <v>821</v>
      </c>
      <c r="C8" s="3" t="s">
        <v>160</v>
      </c>
      <c r="D8" t="s">
        <v>822</v>
      </c>
      <c r="E8" t="s">
        <v>823</v>
      </c>
      <c r="F8" t="s">
        <v>867</v>
      </c>
      <c r="G8" s="20" t="str">
        <f>CONCATENATE("\x",LEFT(D8,2),"\x",MID(D8,4,2))</f>
        <v>\xc3\xb9</v>
      </c>
      <c r="I8" s="25" t="str">
        <f>CONCATENATE("@Test public void testConvert_",A8,"() throws Exception { verify( (char) ",A8, ", """,C8,"""); }")</f>
        <v>@Test public void testConvert_249() throws Exception { verify( (char) 249, "ù"); }</v>
      </c>
    </row>
    <row r="9" spans="1:9">
      <c r="A9">
        <f>HEX2DEC(MID(B9,3,4))</f>
        <v>248</v>
      </c>
      <c r="B9" t="s">
        <v>817</v>
      </c>
      <c r="C9" s="3" t="s">
        <v>818</v>
      </c>
      <c r="D9" t="s">
        <v>819</v>
      </c>
      <c r="E9" t="s">
        <v>820</v>
      </c>
      <c r="F9" t="s">
        <v>868</v>
      </c>
      <c r="G9" s="20" t="str">
        <f>CONCATENATE("\x",LEFT(D9,2),"\x",MID(D9,4,2))</f>
        <v>\xc3\xb8</v>
      </c>
      <c r="I9" s="25" t="str">
        <f>CONCATENATE("@Test public void testConvert_",A9,"() throws Exception { verify( (char) ",A9, ", """,C9,"""); }")</f>
        <v>@Test public void testConvert_248() throws Exception { verify( (char) 248, "ø"); }</v>
      </c>
    </row>
    <row r="10" spans="1:9">
      <c r="A10">
        <f>HEX2DEC(MID(B10,3,4))</f>
        <v>247</v>
      </c>
      <c r="B10" t="s">
        <v>814</v>
      </c>
      <c r="C10" s="3" t="s">
        <v>178</v>
      </c>
      <c r="D10" t="s">
        <v>815</v>
      </c>
      <c r="E10" t="s">
        <v>816</v>
      </c>
      <c r="F10" t="s">
        <v>869</v>
      </c>
      <c r="G10" s="20" t="str">
        <f>CONCATENATE("\x",LEFT(D10,2),"\x",MID(D10,4,2))</f>
        <v>\xc3\xb7</v>
      </c>
      <c r="I10" s="25" t="str">
        <f>CONCATENATE("@Test public void testConvert_",A10,"() throws Exception { verify( (char) ",A10, ", """,C10,"""); }")</f>
        <v>@Test public void testConvert_247() throws Exception { verify( (char) 247, "÷"); }</v>
      </c>
    </row>
    <row r="11" spans="1:9">
      <c r="A11">
        <f>HEX2DEC(MID(B11,3,4))</f>
        <v>246</v>
      </c>
      <c r="B11" t="s">
        <v>811</v>
      </c>
      <c r="C11" s="3" t="s">
        <v>179</v>
      </c>
      <c r="D11" t="s">
        <v>812</v>
      </c>
      <c r="E11" t="s">
        <v>813</v>
      </c>
      <c r="F11" t="s">
        <v>870</v>
      </c>
      <c r="G11" s="20" t="str">
        <f>CONCATENATE("\x",LEFT(D11,2),"\x",MID(D11,4,2))</f>
        <v>\xc3\xb6</v>
      </c>
      <c r="I11" s="25" t="str">
        <f>CONCATENATE("@Test public void testConvert_",A11,"() throws Exception { verify( (char) ",A11, ", """,C11,"""); }")</f>
        <v>@Test public void testConvert_246() throws Exception { verify( (char) 246, "ö"); }</v>
      </c>
    </row>
    <row r="12" spans="1:9">
      <c r="A12">
        <f>HEX2DEC(MID(B12,3,4))</f>
        <v>245</v>
      </c>
      <c r="B12" t="s">
        <v>807</v>
      </c>
      <c r="C12" s="3" t="s">
        <v>808</v>
      </c>
      <c r="D12" t="s">
        <v>809</v>
      </c>
      <c r="E12" t="s">
        <v>810</v>
      </c>
      <c r="F12" t="s">
        <v>871</v>
      </c>
      <c r="G12" s="20" t="str">
        <f>CONCATENATE("\x",LEFT(D12,2),"\x",MID(D12,4,2))</f>
        <v>\xc3\xb5</v>
      </c>
      <c r="I12" s="25" t="str">
        <f>CONCATENATE("@Test public void testConvert_",A12,"() throws Exception { verify( (char) ",A12, ", """,C12,"""); }")</f>
        <v>@Test public void testConvert_245() throws Exception { verify( (char) 245, "õ"); }</v>
      </c>
    </row>
    <row r="13" spans="1:9">
      <c r="A13">
        <f>HEX2DEC(MID(B13,3,4))</f>
        <v>244</v>
      </c>
      <c r="B13" t="s">
        <v>804</v>
      </c>
      <c r="C13" s="3" t="s">
        <v>139</v>
      </c>
      <c r="D13" t="s">
        <v>805</v>
      </c>
      <c r="E13" t="s">
        <v>806</v>
      </c>
      <c r="F13" t="s">
        <v>872</v>
      </c>
      <c r="G13" s="20" t="str">
        <f>CONCATENATE("\x",LEFT(D13,2),"\x",MID(D13,4,2))</f>
        <v>\xc3\xb4</v>
      </c>
      <c r="I13" s="25" t="str">
        <f>CONCATENATE("@Test public void testConvert_",A13,"() throws Exception { verify( (char) ",A13, ", """,C13,"""); }")</f>
        <v>@Test public void testConvert_244() throws Exception { verify( (char) 244, "ô"); }</v>
      </c>
    </row>
    <row r="14" spans="1:9">
      <c r="A14">
        <f>HEX2DEC(MID(B14,3,4))</f>
        <v>243</v>
      </c>
      <c r="B14" t="s">
        <v>800</v>
      </c>
      <c r="C14" s="3" t="s">
        <v>801</v>
      </c>
      <c r="D14" t="s">
        <v>802</v>
      </c>
      <c r="E14" t="s">
        <v>803</v>
      </c>
      <c r="F14" t="s">
        <v>873</v>
      </c>
      <c r="G14" s="20" t="str">
        <f>CONCATENATE("\x",LEFT(D14,2),"\x",MID(D14,4,2))</f>
        <v>\xc3\xb3</v>
      </c>
      <c r="I14" s="25" t="str">
        <f>CONCATENATE("@Test public void testConvert_",A14,"() throws Exception { verify( (char) ",A14, ", """,C14,"""); }")</f>
        <v>@Test public void testConvert_243() throws Exception { verify( (char) 243, "ó"); }</v>
      </c>
    </row>
    <row r="15" spans="1:9">
      <c r="A15">
        <f>HEX2DEC(MID(B15,3,4))</f>
        <v>242</v>
      </c>
      <c r="B15" t="s">
        <v>797</v>
      </c>
      <c r="C15" s="3" t="s">
        <v>158</v>
      </c>
      <c r="D15" t="s">
        <v>798</v>
      </c>
      <c r="E15" t="s">
        <v>799</v>
      </c>
      <c r="F15" t="s">
        <v>874</v>
      </c>
      <c r="G15" s="20" t="str">
        <f>CONCATENATE("\x",LEFT(D15,2),"\x",MID(D15,4,2))</f>
        <v>\xc3\xb2</v>
      </c>
      <c r="I15" s="25" t="str">
        <f>CONCATENATE("@Test public void testConvert_",A15,"() throws Exception { verify( (char) ",A15, ", """,C15,"""); }")</f>
        <v>@Test public void testConvert_242() throws Exception { verify( (char) 242, "ò"); }</v>
      </c>
    </row>
    <row r="16" spans="1:9">
      <c r="A16">
        <f>HEX2DEC(MID(B16,3,4))</f>
        <v>241</v>
      </c>
      <c r="B16" t="s">
        <v>794</v>
      </c>
      <c r="C16" s="3" t="s">
        <v>67</v>
      </c>
      <c r="D16" t="s">
        <v>795</v>
      </c>
      <c r="E16" t="s">
        <v>796</v>
      </c>
      <c r="F16" t="s">
        <v>875</v>
      </c>
      <c r="G16" s="20" t="str">
        <f>CONCATENATE("\x",LEFT(D16,2),"\x",MID(D16,4,2))</f>
        <v>\xc3\xb1</v>
      </c>
      <c r="I16" s="25" t="str">
        <f>CONCATENATE("@Test public void testConvert_",A16,"() throws Exception { verify( (char) ",A16, ", """,C16,"""); }")</f>
        <v>@Test public void testConvert_241() throws Exception { verify( (char) 241, "ñ"); }</v>
      </c>
    </row>
    <row r="17" spans="1:9">
      <c r="A17">
        <f>HEX2DEC(MID(B17,3,4))</f>
        <v>240</v>
      </c>
      <c r="B17" t="s">
        <v>791</v>
      </c>
      <c r="C17" s="3" t="s">
        <v>177</v>
      </c>
      <c r="D17" t="s">
        <v>792</v>
      </c>
      <c r="E17" t="s">
        <v>793</v>
      </c>
      <c r="F17" t="s">
        <v>876</v>
      </c>
      <c r="G17" s="20" t="str">
        <f>CONCATENATE("\x",LEFT(D17,2),"\x",MID(D17,4,2))</f>
        <v>\xc3\xb0</v>
      </c>
      <c r="I17" s="25" t="str">
        <f>CONCATENATE("@Test public void testConvert_",A17,"() throws Exception { verify( (char) ",A17, ", """,C17,"""); }")</f>
        <v>@Test public void testConvert_240() throws Exception { verify( (char) 240, "ð"); }</v>
      </c>
    </row>
    <row r="18" spans="1:9">
      <c r="A18">
        <f>HEX2DEC(MID(B18,3,4))</f>
        <v>239</v>
      </c>
      <c r="B18" t="s">
        <v>788</v>
      </c>
      <c r="C18" s="3" t="s">
        <v>148</v>
      </c>
      <c r="D18" t="s">
        <v>789</v>
      </c>
      <c r="E18" t="s">
        <v>790</v>
      </c>
      <c r="F18" t="s">
        <v>877</v>
      </c>
      <c r="G18" s="20" t="str">
        <f>CONCATENATE("\x",LEFT(D18,2),"\x",MID(D18,4,2))</f>
        <v>\xc3\xaf</v>
      </c>
      <c r="I18" s="25" t="str">
        <f>CONCATENATE("@Test public void testConvert_",A18,"() throws Exception { verify( (char) ",A18, ", """,C18,"""); }")</f>
        <v>@Test public void testConvert_239() throws Exception { verify( (char) 239, "ï"); }</v>
      </c>
    </row>
    <row r="19" spans="1:9">
      <c r="A19">
        <f>HEX2DEC(MID(B19,3,4))</f>
        <v>238</v>
      </c>
      <c r="B19" t="s">
        <v>784</v>
      </c>
      <c r="C19" s="3" t="s">
        <v>785</v>
      </c>
      <c r="D19" t="s">
        <v>786</v>
      </c>
      <c r="E19" t="s">
        <v>787</v>
      </c>
      <c r="G19" s="20" t="str">
        <f>CONCATENATE("\x",LEFT(D19,2),"\x",MID(D19,4,2))</f>
        <v>\xc3\xae</v>
      </c>
      <c r="I19" s="25" t="str">
        <f>CONCATENATE("@Test public void testConvert_",A19,"() throws Exception { verify( (char) ",A19, ", """,C19,"""); }")</f>
        <v>@Test public void testConvert_238() throws Exception { verify( (char) 238, "î"); }</v>
      </c>
    </row>
    <row r="20" spans="1:9">
      <c r="A20">
        <f>HEX2DEC(MID(B20,3,4))</f>
        <v>237</v>
      </c>
      <c r="B20" t="s">
        <v>780</v>
      </c>
      <c r="C20" s="3" t="s">
        <v>781</v>
      </c>
      <c r="D20" t="s">
        <v>782</v>
      </c>
      <c r="E20" t="s">
        <v>783</v>
      </c>
      <c r="G20" s="20" t="str">
        <f>CONCATENATE("\x",LEFT(D20,2),"\x",MID(D20,4,2))</f>
        <v>\xc3\xad</v>
      </c>
      <c r="I20" s="25" t="str">
        <f>CONCATENATE("@Test public void testConvert_",A20,"() throws Exception { verify( (char) ",A20, ", """,C20,"""); }")</f>
        <v>@Test public void testConvert_237() throws Exception { verify( (char) 237, "í"); }</v>
      </c>
    </row>
    <row r="21" spans="1:9">
      <c r="A21">
        <f>HEX2DEC(MID(B21,3,4))</f>
        <v>236</v>
      </c>
      <c r="B21" t="s">
        <v>777</v>
      </c>
      <c r="C21" s="3" t="s">
        <v>166</v>
      </c>
      <c r="D21" t="s">
        <v>778</v>
      </c>
      <c r="E21" t="s">
        <v>779</v>
      </c>
      <c r="G21" s="20" t="str">
        <f>CONCATENATE("\x",LEFT(D21,2),"\x",MID(D21,4,2))</f>
        <v>\xc3\xac</v>
      </c>
      <c r="I21" s="25" t="str">
        <f>CONCATENATE("@Test public void testConvert_",A21,"() throws Exception { verify( (char) ",A21, ", """,C21,"""); }")</f>
        <v>@Test public void testConvert_236() throws Exception { verify( (char) 236, "ì"); }</v>
      </c>
    </row>
    <row r="22" spans="1:9">
      <c r="A22">
        <f>HEX2DEC(MID(B22,3,4))</f>
        <v>235</v>
      </c>
      <c r="B22" t="s">
        <v>774</v>
      </c>
      <c r="C22" s="26" t="s">
        <v>168</v>
      </c>
      <c r="D22" t="s">
        <v>775</v>
      </c>
      <c r="E22" t="s">
        <v>776</v>
      </c>
      <c r="F22" t="s">
        <v>883</v>
      </c>
      <c r="G22" s="20" t="str">
        <f>CONCATENATE("\x",LEFT(D22,2),"\x",MID(D22,4,2))</f>
        <v>\xc3\xab</v>
      </c>
      <c r="I22" s="25" t="str">
        <f>CONCATENATE("@Test public void testConvert_",A22,"() throws Exception { verify( (char) ",A22, ", """,C22,"""); }")</f>
        <v>@Test public void testConvert_235() throws Exception { verify( (char) 235, "ë"); }</v>
      </c>
    </row>
    <row r="23" spans="1:9">
      <c r="A23">
        <f>HEX2DEC(MID(B23,3,4))</f>
        <v>234</v>
      </c>
      <c r="B23" t="s">
        <v>770</v>
      </c>
      <c r="C23" s="3" t="s">
        <v>771</v>
      </c>
      <c r="D23" t="s">
        <v>772</v>
      </c>
      <c r="E23" t="s">
        <v>773</v>
      </c>
      <c r="G23" s="20" t="str">
        <f>CONCATENATE("\x",LEFT(D23,2),"\x",MID(D23,4,2))</f>
        <v>\xc3\xaa</v>
      </c>
      <c r="I23" s="25" t="str">
        <f>CONCATENATE("@Test public void testConvert_",A23,"() throws Exception { verify( (char) ",A23, ", """,C23,"""); }")</f>
        <v>@Test public void testConvert_234() throws Exception { verify( (char) 234, "ê"); }</v>
      </c>
    </row>
    <row r="24" spans="1:9">
      <c r="A24">
        <f>HEX2DEC(MID(B24,3,4))</f>
        <v>233</v>
      </c>
      <c r="B24" t="s">
        <v>767</v>
      </c>
      <c r="C24" s="3" t="s">
        <v>152</v>
      </c>
      <c r="D24" t="s">
        <v>768</v>
      </c>
      <c r="E24" t="s">
        <v>769</v>
      </c>
      <c r="G24" s="20" t="str">
        <f>CONCATENATE("\x",LEFT(D24,2),"\x",MID(D24,4,2))</f>
        <v>\xc3\xa9</v>
      </c>
      <c r="I24" s="25" t="str">
        <f>CONCATENATE("@Test public void testConvert_",A24,"() throws Exception { verify( (char) ",A24, ", """,C24,"""); }")</f>
        <v>@Test public void testConvert_233() throws Exception { verify( (char) 233, "é"); }</v>
      </c>
    </row>
    <row r="25" spans="1:9">
      <c r="A25">
        <f>HEX2DEC(MID(B25,3,4))</f>
        <v>232</v>
      </c>
      <c r="B25" t="s">
        <v>764</v>
      </c>
      <c r="C25" s="3" t="s">
        <v>172</v>
      </c>
      <c r="D25" t="s">
        <v>765</v>
      </c>
      <c r="E25" t="s">
        <v>766</v>
      </c>
      <c r="G25" s="20" t="str">
        <f>CONCATENATE("\x",LEFT(D25,2),"\x",MID(D25,4,2))</f>
        <v>\xc3\xa8</v>
      </c>
      <c r="I25" s="25" t="str">
        <f>CONCATENATE("@Test public void testConvert_",A25,"() throws Exception { verify( (char) ",A25, ", """,C25,"""); }")</f>
        <v>@Test public void testConvert_232() throws Exception { verify( (char) 232, "è"); }</v>
      </c>
    </row>
    <row r="26" spans="1:9">
      <c r="A26">
        <f>HEX2DEC(MID(B26,3,4))</f>
        <v>231</v>
      </c>
      <c r="B26" t="s">
        <v>761</v>
      </c>
      <c r="C26" s="3" t="s">
        <v>154</v>
      </c>
      <c r="D26" t="s">
        <v>762</v>
      </c>
      <c r="E26" t="s">
        <v>763</v>
      </c>
      <c r="G26" s="20" t="str">
        <f>CONCATENATE("\x",LEFT(D26,2),"\x",MID(D26,4,2))</f>
        <v>\xc3\xa7</v>
      </c>
      <c r="I26" s="25" t="str">
        <f>CONCATENATE("@Test public void testConvert_",A26,"() throws Exception { verify( (char) ",A26, ", """,C26,"""); }")</f>
        <v>@Test public void testConvert_231() throws Exception { verify( (char) 231, "ç"); }</v>
      </c>
    </row>
    <row r="27" spans="1:9">
      <c r="A27">
        <f>HEX2DEC(MID(B27,3,4))</f>
        <v>230</v>
      </c>
      <c r="B27" t="s">
        <v>757</v>
      </c>
      <c r="C27" s="3" t="s">
        <v>758</v>
      </c>
      <c r="D27" t="s">
        <v>759</v>
      </c>
      <c r="E27" t="s">
        <v>760</v>
      </c>
      <c r="G27" s="20" t="str">
        <f>CONCATENATE("\x",LEFT(D27,2),"\x",MID(D27,4,2))</f>
        <v>\xc3\xa6</v>
      </c>
      <c r="I27" s="25" t="str">
        <f>CONCATENATE("@Test public void testConvert_",A27,"() throws Exception { verify( (char) ",A27, ", """,C27,"""); }")</f>
        <v>@Test public void testConvert_230() throws Exception { verify( (char) 230, "æ"); }</v>
      </c>
    </row>
    <row r="28" spans="1:9">
      <c r="A28">
        <f>HEX2DEC(MID(B28,3,4))</f>
        <v>229</v>
      </c>
      <c r="B28" t="s">
        <v>754</v>
      </c>
      <c r="C28" s="26" t="s">
        <v>170</v>
      </c>
      <c r="D28" t="s">
        <v>755</v>
      </c>
      <c r="E28" t="s">
        <v>756</v>
      </c>
      <c r="F28" t="s">
        <v>884</v>
      </c>
      <c r="G28" s="20" t="str">
        <f>CONCATENATE("\x",LEFT(D28,2),"\x",MID(D28,4,2))</f>
        <v>\xc3\xa5</v>
      </c>
      <c r="I28" s="25" t="str">
        <f>CONCATENATE("@Test public void testConvert_",A28,"() throws Exception { verify( (char) ",A28, ", """,C28,"""); }")</f>
        <v>@Test public void testConvert_229() throws Exception { verify( (char) 229, "å"); }</v>
      </c>
    </row>
    <row r="29" spans="1:9">
      <c r="A29">
        <f>HEX2DEC(MID(B29,3,4))</f>
        <v>228</v>
      </c>
      <c r="B29" t="s">
        <v>751</v>
      </c>
      <c r="C29" s="3" t="s">
        <v>150</v>
      </c>
      <c r="D29" t="s">
        <v>752</v>
      </c>
      <c r="E29" t="s">
        <v>753</v>
      </c>
      <c r="G29" s="20" t="str">
        <f>CONCATENATE("\x",LEFT(D29,2),"\x",MID(D29,4,2))</f>
        <v>\xc3\xa4</v>
      </c>
      <c r="I29" s="25" t="str">
        <f>CONCATENATE("@Test public void testConvert_",A29,"() throws Exception { verify( (char) ",A29, ", """,C29,"""); }")</f>
        <v>@Test public void testConvert_228() throws Exception { verify( (char) 228, "ä"); }</v>
      </c>
    </row>
    <row r="30" spans="1:9">
      <c r="A30">
        <f>HEX2DEC(MID(B30,3,4))</f>
        <v>227</v>
      </c>
      <c r="B30" t="s">
        <v>747</v>
      </c>
      <c r="C30" s="26" t="s">
        <v>748</v>
      </c>
      <c r="D30" t="s">
        <v>749</v>
      </c>
      <c r="E30" t="s">
        <v>750</v>
      </c>
      <c r="F30" t="s">
        <v>885</v>
      </c>
      <c r="G30" s="20" t="str">
        <f>CONCATENATE("\x",LEFT(D30,2),"\x",MID(D30,4,2))</f>
        <v>\xc3\xa3</v>
      </c>
      <c r="I30" s="25" t="str">
        <f>CONCATENATE("@Test public void testConvert_",A30,"() throws Exception { verify( (char) ",A30, ", """,C30,"""); }")</f>
        <v>@Test public void testConvert_227() throws Exception { verify( (char) 227, "ã"); }</v>
      </c>
    </row>
    <row r="31" spans="1:9">
      <c r="A31">
        <f>HEX2DEC(MID(B31,3,4))</f>
        <v>226</v>
      </c>
      <c r="B31" t="s">
        <v>743</v>
      </c>
      <c r="C31" s="26" t="s">
        <v>744</v>
      </c>
      <c r="D31" t="s">
        <v>745</v>
      </c>
      <c r="E31" t="s">
        <v>746</v>
      </c>
      <c r="F31" t="s">
        <v>886</v>
      </c>
      <c r="G31" s="20" t="str">
        <f>CONCATENATE("\x",LEFT(D31,2),"\x",MID(D31,4,2))</f>
        <v>\xc3\xa2</v>
      </c>
      <c r="I31" s="25" t="str">
        <f>CONCATENATE("@Test public void testConvert_",A31,"() throws Exception { verify( (char) ",A31, ", """,C31,"""); }")</f>
        <v>@Test public void testConvert_226() throws Exception { verify( (char) 226, "â"); }</v>
      </c>
    </row>
    <row r="32" spans="1:9">
      <c r="A32">
        <f>HEX2DEC(MID(B32,3,4))</f>
        <v>225</v>
      </c>
      <c r="B32" t="s">
        <v>739</v>
      </c>
      <c r="C32" s="21" t="s">
        <v>740</v>
      </c>
      <c r="D32" t="s">
        <v>741</v>
      </c>
      <c r="E32" t="s">
        <v>742</v>
      </c>
      <c r="G32" s="20" t="str">
        <f>CONCATENATE("\x",LEFT(D32,2),"\x",MID(D32,4,2))</f>
        <v>\xc3\xa1</v>
      </c>
      <c r="H32" t="s">
        <v>849</v>
      </c>
      <c r="I32" s="25" t="str">
        <f>CONCATENATE("@Test public void testConvert_",A32,"() throws Exception { verify( (char) ",A32, ", """,C32,"""); }")</f>
        <v>@Test public void testConvert_225() throws Exception { verify( (char) 225, "á"); }</v>
      </c>
    </row>
    <row r="33" spans="1:9">
      <c r="A33">
        <f>HEX2DEC(MID(B33,3,4))</f>
        <v>224</v>
      </c>
      <c r="B33" t="s">
        <v>736</v>
      </c>
      <c r="C33" s="3" t="s">
        <v>164</v>
      </c>
      <c r="D33" t="s">
        <v>737</v>
      </c>
      <c r="E33" t="s">
        <v>738</v>
      </c>
      <c r="G33" s="20" t="str">
        <f>CONCATENATE("\x",LEFT(D33,2),"\x",MID(D33,4,2))</f>
        <v>\xc3\xa0</v>
      </c>
      <c r="I33" s="25" t="str">
        <f>CONCATENATE("@Test public void testConvert_",A33,"() throws Exception { verify( (char) ",A33, ", """,C33,"""); }")</f>
        <v>@Test public void testConvert_224() throws Exception { verify( (char) 224, "à"); }</v>
      </c>
    </row>
    <row r="34" spans="1:9">
      <c r="A34">
        <f>HEX2DEC(MID(B34,3,4))</f>
        <v>223</v>
      </c>
      <c r="B34" t="s">
        <v>733</v>
      </c>
      <c r="C34" s="3" t="s">
        <v>161</v>
      </c>
      <c r="D34" t="s">
        <v>734</v>
      </c>
      <c r="E34" t="s">
        <v>735</v>
      </c>
      <c r="G34" s="20" t="str">
        <f>CONCATENATE("\x",LEFT(D34,2),"\x",MID(D34,4,2))</f>
        <v>\xc3\x9f</v>
      </c>
      <c r="I34" s="25" t="str">
        <f>CONCATENATE("@Test public void testConvert_",A34,"() throws Exception { verify( (char) ",A34, ", """,C34,"""); }")</f>
        <v>@Test public void testConvert_223() throws Exception { verify( (char) 223, "ß"); }</v>
      </c>
    </row>
    <row r="35" spans="1:9">
      <c r="A35">
        <f>HEX2DEC(MID(B35,3,4))</f>
        <v>222</v>
      </c>
      <c r="B35" t="s">
        <v>730</v>
      </c>
      <c r="C35" s="26" t="s">
        <v>176</v>
      </c>
      <c r="D35" t="s">
        <v>731</v>
      </c>
      <c r="E35" t="s">
        <v>732</v>
      </c>
      <c r="F35" t="s">
        <v>887</v>
      </c>
      <c r="G35" s="20" t="str">
        <f>CONCATENATE("\x",LEFT(D35,2),"\x",MID(D35,4,2))</f>
        <v>\xc3\x9e</v>
      </c>
      <c r="I35" s="25" t="str">
        <f>CONCATENATE("@Test public void testConvert_",A35,"() throws Exception { verify( (char) ",A35, ", """,C35,"""); }")</f>
        <v>@Test public void testConvert_222() throws Exception { verify( (char) 222, "Þ"); }</v>
      </c>
    </row>
    <row r="36" spans="1:9">
      <c r="A36">
        <f>HEX2DEC(MID(B36,3,4))</f>
        <v>221</v>
      </c>
      <c r="B36" t="s">
        <v>726</v>
      </c>
      <c r="C36" s="22" t="s">
        <v>727</v>
      </c>
      <c r="D36" t="s">
        <v>728</v>
      </c>
      <c r="E36" t="s">
        <v>729</v>
      </c>
      <c r="G36" s="20" t="str">
        <f>CONCATENATE("\x",LEFT(D36,2),"\x",MID(D36,4,2))</f>
        <v>\xc3\x9d</v>
      </c>
      <c r="I36" s="25" t="str">
        <f>CONCATENATE("@Test public void testConvert_",A36,"() throws Exception { verify( (char) ",A36, ", """,C36,"""); }")</f>
        <v>@Test public void testConvert_221() throws Exception { verify( (char) 221, "Ý"); }</v>
      </c>
    </row>
    <row r="37" spans="1:9">
      <c r="A37">
        <f>HEX2DEC(MID(B37,3,4))</f>
        <v>220</v>
      </c>
      <c r="B37" t="s">
        <v>723</v>
      </c>
      <c r="C37" s="3" t="s">
        <v>155</v>
      </c>
      <c r="D37" t="s">
        <v>724</v>
      </c>
      <c r="E37" t="s">
        <v>725</v>
      </c>
      <c r="G37" s="20" t="str">
        <f>CONCATENATE("\x",LEFT(D37,2),"\x",MID(D37,4,2))</f>
        <v>\xc3\x9c</v>
      </c>
      <c r="I37" s="25" t="str">
        <f>CONCATENATE("@Test public void testConvert_",A37,"() throws Exception { verify( (char) ",A37, ", """,C37,"""); }")</f>
        <v>@Test public void testConvert_220() throws Exception { verify( (char) 220, "Ü"); }</v>
      </c>
    </row>
    <row r="38" spans="1:9">
      <c r="A38">
        <f>HEX2DEC(MID(B38,3,4))</f>
        <v>219</v>
      </c>
      <c r="B38" t="s">
        <v>719</v>
      </c>
      <c r="C38" s="26" t="s">
        <v>720</v>
      </c>
      <c r="D38" t="s">
        <v>721</v>
      </c>
      <c r="E38" t="s">
        <v>722</v>
      </c>
      <c r="F38" t="s">
        <v>888</v>
      </c>
      <c r="G38" s="20" t="str">
        <f>CONCATENATE("\x",LEFT(D38,2),"\x",MID(D38,4,2))</f>
        <v>\xc3\x9b</v>
      </c>
      <c r="I38" s="25" t="str">
        <f>CONCATENATE("@Test public void testConvert_",A38,"() throws Exception { verify( (char) ",A38, ", """,C38,"""); }")</f>
        <v>@Test public void testConvert_219() throws Exception { verify( (char) 219, "Û"); }</v>
      </c>
    </row>
    <row r="39" spans="1:9">
      <c r="A39">
        <f>HEX2DEC(MID(B39,3,4))</f>
        <v>218</v>
      </c>
      <c r="B39" t="s">
        <v>715</v>
      </c>
      <c r="C39" s="3" t="s">
        <v>716</v>
      </c>
      <c r="D39" t="s">
        <v>717</v>
      </c>
      <c r="E39" t="s">
        <v>718</v>
      </c>
      <c r="G39" s="20" t="str">
        <f>CONCATENATE("\x",LEFT(D39,2),"\x",MID(D39,4,2))</f>
        <v>\xc3\x9a</v>
      </c>
      <c r="I39" s="25" t="str">
        <f>CONCATENATE("@Test public void testConvert_",A39,"() throws Exception { verify( (char) ",A39, ", """,C39,"""); }")</f>
        <v>@Test public void testConvert_218() throws Exception { verify( (char) 218, "Ú"); }</v>
      </c>
    </row>
    <row r="40" spans="1:9">
      <c r="A40">
        <f>HEX2DEC(MID(B40,3,4))</f>
        <v>217</v>
      </c>
      <c r="B40" t="s">
        <v>712</v>
      </c>
      <c r="C40" s="3" t="s">
        <v>159</v>
      </c>
      <c r="D40" t="s">
        <v>713</v>
      </c>
      <c r="E40" t="s">
        <v>714</v>
      </c>
      <c r="G40" s="20" t="str">
        <f>CONCATENATE("\x",LEFT(D40,2),"\x",MID(D40,4,2))</f>
        <v>\xc3\x99</v>
      </c>
      <c r="I40" s="25" t="str">
        <f>CONCATENATE("@Test public void testConvert_",A40,"() throws Exception { verify( (char) ",A40, ", """,C40,"""); }")</f>
        <v>@Test public void testConvert_217() throws Exception { verify( (char) 217, "Ù"); }</v>
      </c>
    </row>
    <row r="41" spans="1:9">
      <c r="A41">
        <f>HEX2DEC(MID(B41,3,4))</f>
        <v>216</v>
      </c>
      <c r="B41" t="s">
        <v>708</v>
      </c>
      <c r="C41" s="3" t="s">
        <v>709</v>
      </c>
      <c r="D41" t="s">
        <v>710</v>
      </c>
      <c r="E41" t="s">
        <v>711</v>
      </c>
      <c r="G41" s="20" t="str">
        <f>CONCATENATE("\x",LEFT(D41,2),"\x",MID(D41,4,2))</f>
        <v>\xc3\x98</v>
      </c>
      <c r="I41" s="25" t="str">
        <f>CONCATENATE("@Test public void testConvert_",A41,"() throws Exception { verify( (char) ",A41, ", """,C41,"""); }")</f>
        <v>@Test public void testConvert_216() throws Exception { verify( (char) 216, "Ø"); }</v>
      </c>
    </row>
    <row r="42" spans="1:9">
      <c r="A42">
        <f>HEX2DEC(MID(B42,3,4))</f>
        <v>215</v>
      </c>
      <c r="B42" t="s">
        <v>705</v>
      </c>
      <c r="C42" s="26" t="s">
        <v>175</v>
      </c>
      <c r="D42" t="s">
        <v>706</v>
      </c>
      <c r="E42" t="s">
        <v>707</v>
      </c>
      <c r="F42" t="s">
        <v>889</v>
      </c>
      <c r="G42" s="20" t="str">
        <f>CONCATENATE("\x",LEFT(D42,2),"\x",MID(D42,4,2))</f>
        <v>\xc3\x97</v>
      </c>
      <c r="I42" s="25" t="str">
        <f>CONCATENATE("@Test public void testConvert_",A42,"() throws Exception { verify( (char) ",A42, ", """,C42,"""); }")</f>
        <v>@Test public void testConvert_215() throws Exception { verify( (char) 215, "×"); }</v>
      </c>
    </row>
    <row r="43" spans="1:9">
      <c r="A43">
        <f>HEX2DEC(MID(B43,3,4))</f>
        <v>214</v>
      </c>
      <c r="B43" t="s">
        <v>702</v>
      </c>
      <c r="C43" s="3" t="s">
        <v>173</v>
      </c>
      <c r="D43" t="s">
        <v>703</v>
      </c>
      <c r="E43" t="s">
        <v>704</v>
      </c>
      <c r="G43" s="20" t="str">
        <f>CONCATENATE("\x",LEFT(D43,2),"\x",MID(D43,4,2))</f>
        <v>\xc3\x96</v>
      </c>
      <c r="I43" s="25" t="str">
        <f>CONCATENATE("@Test public void testConvert_",A43,"() throws Exception { verify( (char) ",A43, ", """,C43,"""); }")</f>
        <v>@Test public void testConvert_214() throws Exception { verify( (char) 214, "Ö"); }</v>
      </c>
    </row>
    <row r="44" spans="1:9">
      <c r="A44">
        <f>HEX2DEC(MID(B44,3,4))</f>
        <v>213</v>
      </c>
      <c r="B44" t="s">
        <v>698</v>
      </c>
      <c r="C44" s="3" t="s">
        <v>699</v>
      </c>
      <c r="D44" t="s">
        <v>700</v>
      </c>
      <c r="E44" t="s">
        <v>701</v>
      </c>
      <c r="G44" s="20" t="str">
        <f>CONCATENATE("\x",LEFT(D44,2),"\x",MID(D44,4,2))</f>
        <v>\xc3\x95</v>
      </c>
      <c r="I44" s="25" t="str">
        <f>CONCATENATE("@Test public void testConvert_",A44,"() throws Exception { verify( (char) ",A44, ", """,C44,"""); }")</f>
        <v>@Test public void testConvert_213() throws Exception { verify( (char) 213, "Õ"); }</v>
      </c>
    </row>
    <row r="45" spans="1:9">
      <c r="A45">
        <f>HEX2DEC(MID(B45,3,4))</f>
        <v>212</v>
      </c>
      <c r="B45" t="s">
        <v>695</v>
      </c>
      <c r="C45" s="3" t="s">
        <v>135</v>
      </c>
      <c r="D45" t="s">
        <v>696</v>
      </c>
      <c r="E45" t="s">
        <v>697</v>
      </c>
      <c r="G45" s="20" t="str">
        <f>CONCATENATE("\x",LEFT(D45,2),"\x",MID(D45,4,2))</f>
        <v>\xc3\x94</v>
      </c>
      <c r="I45" s="25" t="str">
        <f>CONCATENATE("@Test public void testConvert_",A45,"() throws Exception { verify( (char) ",A45, ", """,C45,"""); }")</f>
        <v>@Test public void testConvert_212() throws Exception { verify( (char) 212, "Ô"); }</v>
      </c>
    </row>
    <row r="46" spans="1:9">
      <c r="A46">
        <f>HEX2DEC(MID(B46,3,4))</f>
        <v>211</v>
      </c>
      <c r="B46" t="s">
        <v>691</v>
      </c>
      <c r="C46" s="3" t="s">
        <v>692</v>
      </c>
      <c r="D46" t="s">
        <v>693</v>
      </c>
      <c r="E46" t="s">
        <v>694</v>
      </c>
      <c r="G46" s="20" t="str">
        <f>CONCATENATE("\x",LEFT(D46,2),"\x",MID(D46,4,2))</f>
        <v>\xc3\x93</v>
      </c>
      <c r="I46" s="25" t="str">
        <f>CONCATENATE("@Test public void testConvert_",A46,"() throws Exception { verify( (char) ",A46, ", """,C46,"""); }")</f>
        <v>@Test public void testConvert_211() throws Exception { verify( (char) 211, "Ó"); }</v>
      </c>
    </row>
    <row r="47" spans="1:9">
      <c r="A47">
        <f>HEX2DEC(MID(B47,3,4))</f>
        <v>210</v>
      </c>
      <c r="B47" t="s">
        <v>688</v>
      </c>
      <c r="C47" s="26" t="s">
        <v>157</v>
      </c>
      <c r="D47" t="s">
        <v>689</v>
      </c>
      <c r="E47" t="s">
        <v>690</v>
      </c>
      <c r="F47" t="s">
        <v>890</v>
      </c>
      <c r="G47" s="20" t="str">
        <f>CONCATENATE("\x",LEFT(D47,2),"\x",MID(D47,4,2))</f>
        <v>\xc3\x92</v>
      </c>
      <c r="I47" s="25" t="str">
        <f>CONCATENATE("@Test public void testConvert_",A47,"() throws Exception { verify( (char) ",A47, ", """,C47,"""); }")</f>
        <v>@Test public void testConvert_210() throws Exception { verify( (char) 210, "Ò"); }</v>
      </c>
    </row>
    <row r="48" spans="1:9">
      <c r="A48">
        <f>HEX2DEC(MID(B48,3,4))</f>
        <v>209</v>
      </c>
      <c r="B48" t="s">
        <v>685</v>
      </c>
      <c r="C48" s="3" t="s">
        <v>106</v>
      </c>
      <c r="D48" t="s">
        <v>686</v>
      </c>
      <c r="E48" t="s">
        <v>687</v>
      </c>
      <c r="G48" s="20" t="str">
        <f>CONCATENATE("\x",LEFT(D48,2),"\x",MID(D48,4,2))</f>
        <v>\xc3\x91</v>
      </c>
      <c r="I48" s="25" t="str">
        <f>CONCATENATE("@Test public void testConvert_",A48,"() throws Exception { verify( (char) ",A48, ", """,C48,"""); }")</f>
        <v>@Test public void testConvert_209() throws Exception { verify( (char) 209, "Ñ"); }</v>
      </c>
    </row>
    <row r="49" spans="1:9">
      <c r="A49">
        <f>HEX2DEC(MID(B49,3,4))</f>
        <v>208</v>
      </c>
      <c r="B49" t="s">
        <v>682</v>
      </c>
      <c r="C49" s="26" t="s">
        <v>174</v>
      </c>
      <c r="D49" t="s">
        <v>683</v>
      </c>
      <c r="E49" t="s">
        <v>684</v>
      </c>
      <c r="F49" t="s">
        <v>891</v>
      </c>
      <c r="G49" s="20" t="str">
        <f>CONCATENATE("\x",LEFT(D49,2),"\x",MID(D49,4,2))</f>
        <v>\xc3\x90</v>
      </c>
      <c r="I49" s="25" t="str">
        <f>CONCATENATE("@Test public void testConvert_",A49,"() throws Exception { verify( (char) ",A49, ", """,C49,"""); }")</f>
        <v>@Test public void testConvert_208() throws Exception { verify( (char) 208, "Ð"); }</v>
      </c>
    </row>
    <row r="50" spans="1:9">
      <c r="A50">
        <f>HEX2DEC(MID(B50,3,4))</f>
        <v>207</v>
      </c>
      <c r="B50" t="s">
        <v>679</v>
      </c>
      <c r="C50" s="3" t="s">
        <v>147</v>
      </c>
      <c r="D50" t="s">
        <v>680</v>
      </c>
      <c r="E50" t="s">
        <v>681</v>
      </c>
      <c r="G50" s="20" t="str">
        <f>CONCATENATE("\x",LEFT(D50,2),"\x",MID(D50,4,2))</f>
        <v>\xc3\x8f</v>
      </c>
      <c r="I50" s="25" t="str">
        <f>CONCATENATE("@Test public void testConvert_",A50,"() throws Exception { verify( (char) ",A50, ", """,C50,"""); }")</f>
        <v>@Test public void testConvert_207() throws Exception { verify( (char) 207, "Ï"); }</v>
      </c>
    </row>
    <row r="51" spans="1:9">
      <c r="A51">
        <f>HEX2DEC(MID(B51,3,4))</f>
        <v>206</v>
      </c>
      <c r="B51" t="s">
        <v>675</v>
      </c>
      <c r="C51" s="3" t="s">
        <v>676</v>
      </c>
      <c r="D51" t="s">
        <v>677</v>
      </c>
      <c r="E51" t="s">
        <v>678</v>
      </c>
      <c r="G51" s="20" t="str">
        <f>CONCATENATE("\x",LEFT(D51,2),"\x",MID(D51,4,2))</f>
        <v>\xc3\x8e</v>
      </c>
      <c r="I51" s="25" t="str">
        <f>CONCATENATE("@Test public void testConvert_",A51,"() throws Exception { verify( (char) ",A51, ", """,C51,"""); }")</f>
        <v>@Test public void testConvert_206() throws Exception { verify( (char) 206, "Î"); }</v>
      </c>
    </row>
    <row r="52" spans="1:9">
      <c r="A52">
        <f>HEX2DEC(MID(B52,3,4))</f>
        <v>205</v>
      </c>
      <c r="B52" t="s">
        <v>671</v>
      </c>
      <c r="C52" s="26" t="s">
        <v>672</v>
      </c>
      <c r="D52" t="s">
        <v>673</v>
      </c>
      <c r="E52" t="s">
        <v>674</v>
      </c>
      <c r="F52" t="s">
        <v>892</v>
      </c>
      <c r="G52" s="20" t="str">
        <f>CONCATENATE("\x",LEFT(D52,2),"\x",MID(D52,4,2))</f>
        <v>\xc3\x8d</v>
      </c>
      <c r="I52" s="25" t="str">
        <f>CONCATENATE("@Test public void testConvert_",A52,"() throws Exception { verify( (char) ",A52, ", """,C52,"""); }")</f>
        <v>@Test public void testConvert_205() throws Exception { verify( (char) 205, "Í"); }</v>
      </c>
    </row>
    <row r="53" spans="1:9">
      <c r="A53">
        <f>HEX2DEC(MID(B53,3,4))</f>
        <v>204</v>
      </c>
      <c r="B53" t="s">
        <v>668</v>
      </c>
      <c r="C53" s="3" t="s">
        <v>165</v>
      </c>
      <c r="D53" t="s">
        <v>669</v>
      </c>
      <c r="E53" t="s">
        <v>670</v>
      </c>
      <c r="G53" s="20" t="str">
        <f>CONCATENATE("\x",LEFT(D53,2),"\x",MID(D53,4,2))</f>
        <v>\xc3\x8c</v>
      </c>
      <c r="I53" s="25" t="str">
        <f>CONCATENATE("@Test public void testConvert_",A53,"() throws Exception { verify( (char) ",A53, ", """,C53,"""); }")</f>
        <v>@Test public void testConvert_204() throws Exception { verify( (char) 204, "Ì"); }</v>
      </c>
    </row>
    <row r="54" spans="1:9">
      <c r="A54">
        <f>HEX2DEC(MID(B54,3,4))</f>
        <v>203</v>
      </c>
      <c r="B54" t="s">
        <v>665</v>
      </c>
      <c r="C54" s="3" t="s">
        <v>167</v>
      </c>
      <c r="D54" t="s">
        <v>666</v>
      </c>
      <c r="E54" t="s">
        <v>667</v>
      </c>
      <c r="G54" s="20" t="str">
        <f>CONCATENATE("\x",LEFT(D54,2),"\x",MID(D54,4,2))</f>
        <v>\xc3\x8b</v>
      </c>
      <c r="I54" s="25" t="str">
        <f>CONCATENATE("@Test public void testConvert_",A54,"() throws Exception { verify( (char) ",A54, ", """,C54,"""); }")</f>
        <v>@Test public void testConvert_203() throws Exception { verify( (char) 203, "Ë"); }</v>
      </c>
    </row>
    <row r="55" spans="1:9">
      <c r="A55">
        <f>HEX2DEC(MID(B55,3,4))</f>
        <v>202</v>
      </c>
      <c r="B55" t="s">
        <v>661</v>
      </c>
      <c r="C55" s="3" t="s">
        <v>662</v>
      </c>
      <c r="D55" t="s">
        <v>663</v>
      </c>
      <c r="E55" t="s">
        <v>664</v>
      </c>
      <c r="G55" s="20" t="str">
        <f>CONCATENATE("\x",LEFT(D55,2),"\x",MID(D55,4,2))</f>
        <v>\xc3\x8a</v>
      </c>
      <c r="I55" s="25" t="str">
        <f>CONCATENATE("@Test public void testConvert_",A55,"() throws Exception { verify( (char) ",A55, ", """,C55,"""); }")</f>
        <v>@Test public void testConvert_202() throws Exception { verify( (char) 202, "Ê"); }</v>
      </c>
    </row>
    <row r="56" spans="1:9">
      <c r="A56">
        <f>HEX2DEC(MID(B56,3,4))</f>
        <v>201</v>
      </c>
      <c r="B56" t="s">
        <v>658</v>
      </c>
      <c r="C56" s="3" t="s">
        <v>151</v>
      </c>
      <c r="D56" t="s">
        <v>659</v>
      </c>
      <c r="E56" t="s">
        <v>660</v>
      </c>
      <c r="G56" s="20" t="str">
        <f>CONCATENATE("\x",LEFT(D56,2),"\x",MID(D56,4,2))</f>
        <v>\xc3\x89</v>
      </c>
      <c r="I56" s="25" t="str">
        <f>CONCATENATE("@Test public void testConvert_",A56,"() throws Exception { verify( (char) ",A56, ", """,C56,"""); }")</f>
        <v>@Test public void testConvert_201() throws Exception { verify( (char) 201, "É"); }</v>
      </c>
    </row>
    <row r="57" spans="1:9">
      <c r="A57">
        <f>HEX2DEC(MID(B57,3,4))</f>
        <v>200</v>
      </c>
      <c r="B57" t="s">
        <v>655</v>
      </c>
      <c r="C57" s="23" t="s">
        <v>171</v>
      </c>
      <c r="D57" t="s">
        <v>656</v>
      </c>
      <c r="E57" t="s">
        <v>657</v>
      </c>
      <c r="G57" s="20" t="str">
        <f>CONCATENATE("\x",LEFT(D57,2),"\x",MID(D57,4,2))</f>
        <v>\xc3\x88</v>
      </c>
      <c r="I57" s="25" t="str">
        <f>CONCATENATE("@Test public void testConvert_",A57,"() throws Exception { verify( (char) ",A57, ", """,C57,"""); }")</f>
        <v>@Test public void testConvert_200() throws Exception { verify( (char) 200, "È"); }</v>
      </c>
    </row>
    <row r="58" spans="1:9">
      <c r="A58">
        <f>HEX2DEC(MID(B58,3,4))</f>
        <v>199</v>
      </c>
      <c r="B58" t="s">
        <v>652</v>
      </c>
      <c r="C58" s="3" t="s">
        <v>153</v>
      </c>
      <c r="D58" t="s">
        <v>653</v>
      </c>
      <c r="E58" t="s">
        <v>654</v>
      </c>
      <c r="G58" s="20" t="str">
        <f>CONCATENATE("\x",LEFT(D58,2),"\x",MID(D58,4,2))</f>
        <v>\xc3\x87</v>
      </c>
      <c r="I58" s="25" t="str">
        <f>CONCATENATE("@Test public void testConvert_",A58,"() throws Exception { verify( (char) ",A58, ", """,C58,"""); }")</f>
        <v>@Test public void testConvert_199() throws Exception { verify( (char) 199, "Ç"); }</v>
      </c>
    </row>
    <row r="59" spans="1:9">
      <c r="A59">
        <f>HEX2DEC(MID(B59,3,4))</f>
        <v>198</v>
      </c>
      <c r="B59" t="s">
        <v>648</v>
      </c>
      <c r="C59" s="3" t="s">
        <v>649</v>
      </c>
      <c r="D59" t="s">
        <v>650</v>
      </c>
      <c r="E59" t="s">
        <v>651</v>
      </c>
      <c r="G59" s="20" t="str">
        <f>CONCATENATE("\x",LEFT(D59,2),"\x",MID(D59,4,2))</f>
        <v>\xc3\x86</v>
      </c>
      <c r="I59" s="25" t="str">
        <f>CONCATENATE("@Test public void testConvert_",A59,"() throws Exception { verify( (char) ",A59, ", """,C59,"""); }")</f>
        <v>@Test public void testConvert_198() throws Exception { verify( (char) 198, "Æ"); }</v>
      </c>
    </row>
    <row r="60" spans="1:9">
      <c r="A60">
        <f>HEX2DEC(MID(B60,3,4))</f>
        <v>197</v>
      </c>
      <c r="B60" t="s">
        <v>645</v>
      </c>
      <c r="C60" s="3" t="s">
        <v>169</v>
      </c>
      <c r="D60" t="s">
        <v>646</v>
      </c>
      <c r="E60" t="s">
        <v>647</v>
      </c>
      <c r="G60" s="20" t="str">
        <f>CONCATENATE("\x",LEFT(D60,2),"\x",MID(D60,4,2))</f>
        <v>\xc3\x85</v>
      </c>
      <c r="I60" s="25" t="str">
        <f>CONCATENATE("@Test public void testConvert_",A60,"() throws Exception { verify( (char) ",A60, ", """,C60,"""); }")</f>
        <v>@Test public void testConvert_197() throws Exception { verify( (char) 197, "Å"); }</v>
      </c>
    </row>
    <row r="61" spans="1:9">
      <c r="A61">
        <f>HEX2DEC(MID(B61,3,4))</f>
        <v>196</v>
      </c>
      <c r="B61" t="s">
        <v>642</v>
      </c>
      <c r="C61" s="3" t="s">
        <v>149</v>
      </c>
      <c r="D61" t="s">
        <v>643</v>
      </c>
      <c r="E61" t="s">
        <v>644</v>
      </c>
      <c r="G61" s="20" t="str">
        <f>CONCATENATE("\x",LEFT(D61,2),"\x",MID(D61,4,2))</f>
        <v>\xc3\x84</v>
      </c>
      <c r="I61" s="25" t="str">
        <f>CONCATENATE("@Test public void testConvert_",A61,"() throws Exception { verify( (char) ",A61, ", """,C61,"""); }")</f>
        <v>@Test public void testConvert_196() throws Exception { verify( (char) 196, "Ä"); }</v>
      </c>
    </row>
    <row r="62" spans="1:9">
      <c r="A62">
        <f>HEX2DEC(MID(B62,3,4))</f>
        <v>195</v>
      </c>
      <c r="B62" t="s">
        <v>638</v>
      </c>
      <c r="C62" s="3" t="s">
        <v>639</v>
      </c>
      <c r="D62" t="s">
        <v>640</v>
      </c>
      <c r="E62" t="s">
        <v>641</v>
      </c>
      <c r="G62" s="20" t="str">
        <f>CONCATENATE("\x",LEFT(D62,2),"\x",MID(D62,4,2))</f>
        <v>\xc3\x83</v>
      </c>
      <c r="I62" s="25" t="str">
        <f>CONCATENATE("@Test public void testConvert_",A62,"() throws Exception { verify( (char) ",A62, ", """,C62,"""); }")</f>
        <v>@Test public void testConvert_195() throws Exception { verify( (char) 195, "Ã"); }</v>
      </c>
    </row>
    <row r="63" spans="1:9">
      <c r="A63">
        <f>HEX2DEC(MID(B63,3,4))</f>
        <v>194</v>
      </c>
      <c r="B63" t="s">
        <v>634</v>
      </c>
      <c r="C63" s="3" t="s">
        <v>635</v>
      </c>
      <c r="D63" t="s">
        <v>636</v>
      </c>
      <c r="E63" t="s">
        <v>637</v>
      </c>
      <c r="G63" s="20" t="str">
        <f>CONCATENATE("\x",LEFT(D63,2),"\x",MID(D63,4,2))</f>
        <v>\xc3\x82</v>
      </c>
      <c r="I63" s="25" t="str">
        <f>CONCATENATE("@Test public void testConvert_",A63,"() throws Exception { verify( (char) ",A63, ", """,C63,"""); }")</f>
        <v>@Test public void testConvert_194() throws Exception { verify( (char) 194, "Â"); }</v>
      </c>
    </row>
    <row r="64" spans="1:9">
      <c r="A64">
        <f>HEX2DEC(MID(B64,3,4))</f>
        <v>193</v>
      </c>
      <c r="B64" t="s">
        <v>630</v>
      </c>
      <c r="C64" s="3" t="s">
        <v>631</v>
      </c>
      <c r="D64" t="s">
        <v>632</v>
      </c>
      <c r="E64" t="s">
        <v>633</v>
      </c>
      <c r="G64" s="20" t="str">
        <f>CONCATENATE("\x",LEFT(D64,2),"\x",MID(D64,4,2))</f>
        <v>\xc3\x81</v>
      </c>
      <c r="I64" s="25" t="str">
        <f>CONCATENATE("@Test public void testConvert_",A64,"() throws Exception { verify( (char) ",A64, ", """,C64,"""); }")</f>
        <v>@Test public void testConvert_193() throws Exception { verify( (char) 193, "Á"); }</v>
      </c>
    </row>
    <row r="65" spans="1:9">
      <c r="A65">
        <f>HEX2DEC(MID(B65,3,4))</f>
        <v>192</v>
      </c>
      <c r="B65" t="s">
        <v>627</v>
      </c>
      <c r="C65" s="3" t="s">
        <v>163</v>
      </c>
      <c r="D65" t="s">
        <v>628</v>
      </c>
      <c r="E65" t="s">
        <v>629</v>
      </c>
      <c r="G65" s="20" t="str">
        <f>CONCATENATE("\x",LEFT(D65,2),"\x",MID(D65,4,2))</f>
        <v>\xc3\x80</v>
      </c>
      <c r="I65" s="25" t="str">
        <f>CONCATENATE("@Test public void testConvert_",A65,"() throws Exception { verify( (char) ",A65, ", """,C65,"""); }")</f>
        <v>@Test public void testConvert_192() throws Exception { verify( (char) 192, "À"); }</v>
      </c>
    </row>
    <row r="66" spans="1:9">
      <c r="A66">
        <f>HEX2DEC(MID(B66,3,4))</f>
        <v>191</v>
      </c>
      <c r="B66" t="s">
        <v>623</v>
      </c>
      <c r="C66" s="3" t="s">
        <v>624</v>
      </c>
      <c r="D66" t="s">
        <v>625</v>
      </c>
      <c r="E66" t="s">
        <v>626</v>
      </c>
      <c r="G66" s="20" t="str">
        <f>CONCATENATE("\x",LEFT(D66,2),"\x",MID(D66,4,2))</f>
        <v>\xc2\xbf</v>
      </c>
      <c r="I66" s="25" t="str">
        <f>CONCATENATE("@Test public void testConvert_",A66,"() throws Exception { verify( (char) ",A66, ", """,C66,"""); }")</f>
        <v>@Test public void testConvert_191() throws Exception { verify( (char) 191, "¿"); }</v>
      </c>
    </row>
    <row r="67" spans="1:9">
      <c r="A67">
        <f>HEX2DEC(MID(B67,3,4))</f>
        <v>190</v>
      </c>
      <c r="B67" t="s">
        <v>619</v>
      </c>
      <c r="C67" s="3" t="s">
        <v>620</v>
      </c>
      <c r="D67" t="s">
        <v>621</v>
      </c>
      <c r="E67" t="s">
        <v>622</v>
      </c>
      <c r="G67" s="20" t="str">
        <f>CONCATENATE("\x",LEFT(D67,2),"\x",MID(D67,4,2))</f>
        <v>\xc2\xbe</v>
      </c>
      <c r="I67" s="25" t="str">
        <f>CONCATENATE("@Test public void testConvert_",A67,"() throws Exception { verify( (char) ",A67, ", """,C67,"""); }")</f>
        <v>@Test public void testConvert_190() throws Exception { verify( (char) 190, "¾"); }</v>
      </c>
    </row>
    <row r="68" spans="1:9">
      <c r="A68">
        <f>HEX2DEC(MID(B68,3,4))</f>
        <v>189</v>
      </c>
      <c r="B68" t="s">
        <v>615</v>
      </c>
      <c r="C68" s="3" t="s">
        <v>616</v>
      </c>
      <c r="D68" t="s">
        <v>617</v>
      </c>
      <c r="E68" t="s">
        <v>618</v>
      </c>
      <c r="G68" s="20" t="str">
        <f>CONCATENATE("\x",LEFT(D68,2),"\x",MID(D68,4,2))</f>
        <v>\xc2\xbd</v>
      </c>
      <c r="I68" s="25" t="str">
        <f>CONCATENATE("@Test public void testConvert_",A68,"() throws Exception { verify( (char) ",A68, ", """,C68,"""); }")</f>
        <v>@Test public void testConvert_189() throws Exception { verify( (char) 189, "½"); }</v>
      </c>
    </row>
    <row r="69" spans="1:9">
      <c r="A69">
        <f>HEX2DEC(MID(B69,3,4))</f>
        <v>188</v>
      </c>
      <c r="B69" t="s">
        <v>611</v>
      </c>
      <c r="C69" s="3" t="s">
        <v>612</v>
      </c>
      <c r="D69" t="s">
        <v>613</v>
      </c>
      <c r="E69" t="s">
        <v>614</v>
      </c>
      <c r="G69" s="20" t="str">
        <f>CONCATENATE("\x",LEFT(D69,2),"\x",MID(D69,4,2))</f>
        <v>\xc2\xbc</v>
      </c>
      <c r="I69" s="25" t="str">
        <f>CONCATENATE("@Test public void testConvert_",A69,"() throws Exception { verify( (char) ",A69, ", """,C69,"""); }")</f>
        <v>@Test public void testConvert_188() throws Exception { verify( (char) 188, "¼"); }</v>
      </c>
    </row>
    <row r="70" spans="1:9">
      <c r="A70">
        <f>HEX2DEC(MID(B70,3,4))</f>
        <v>187</v>
      </c>
      <c r="B70" t="s">
        <v>607</v>
      </c>
      <c r="C70" s="3" t="s">
        <v>608</v>
      </c>
      <c r="D70" t="s">
        <v>609</v>
      </c>
      <c r="E70" t="s">
        <v>610</v>
      </c>
      <c r="G70" s="20" t="str">
        <f>CONCATENATE("\x",LEFT(D70,2),"\x",MID(D70,4,2))</f>
        <v>\xc2\xbb</v>
      </c>
      <c r="I70" s="25" t="str">
        <f>CONCATENATE("@Test public void testConvert_",A70,"() throws Exception { verify( (char) ",A70, ", """,C70,"""); }")</f>
        <v>@Test public void testConvert_187() throws Exception { verify( (char) 187, "»"); }</v>
      </c>
    </row>
    <row r="71" spans="1:9">
      <c r="A71">
        <f>HEX2DEC(MID(B71,3,4))</f>
        <v>186</v>
      </c>
      <c r="B71" t="s">
        <v>603</v>
      </c>
      <c r="C71" s="3" t="s">
        <v>604</v>
      </c>
      <c r="D71" t="s">
        <v>605</v>
      </c>
      <c r="E71" t="s">
        <v>606</v>
      </c>
      <c r="G71" s="20" t="str">
        <f>CONCATENATE("\x",LEFT(D71,2),"\x",MID(D71,4,2))</f>
        <v>\xc2\xba</v>
      </c>
      <c r="I71" s="25" t="str">
        <f>CONCATENATE("@Test public void testConvert_",A71,"() throws Exception { verify( (char) ",A71, ", """,C71,"""); }")</f>
        <v>@Test public void testConvert_186() throws Exception { verify( (char) 186, "º"); }</v>
      </c>
    </row>
    <row r="72" spans="1:9">
      <c r="A72">
        <f>HEX2DEC(MID(B72,3,4))</f>
        <v>185</v>
      </c>
      <c r="B72" t="s">
        <v>599</v>
      </c>
      <c r="C72" s="3" t="s">
        <v>600</v>
      </c>
      <c r="D72" t="s">
        <v>601</v>
      </c>
      <c r="E72" t="s">
        <v>602</v>
      </c>
      <c r="G72" s="20" t="str">
        <f>CONCATENATE("\x",LEFT(D72,2),"\x",MID(D72,4,2))</f>
        <v>\xc2\xb9</v>
      </c>
      <c r="I72" s="25" t="str">
        <f>CONCATENATE("@Test public void testConvert_",A72,"() throws Exception { verify( (char) ",A72, ", """,C72,"""); }")</f>
        <v>@Test public void testConvert_185() throws Exception { verify( (char) 185, "¹"); }</v>
      </c>
    </row>
    <row r="73" spans="1:9">
      <c r="A73">
        <f>HEX2DEC(MID(B73,3,4))</f>
        <v>184</v>
      </c>
      <c r="B73" t="s">
        <v>595</v>
      </c>
      <c r="C73" s="3" t="s">
        <v>596</v>
      </c>
      <c r="D73" t="s">
        <v>597</v>
      </c>
      <c r="E73" t="s">
        <v>598</v>
      </c>
      <c r="G73" s="20" t="str">
        <f>CONCATENATE("\x",LEFT(D73,2),"\x",MID(D73,4,2))</f>
        <v>\xc2\xb8</v>
      </c>
      <c r="I73" s="25" t="str">
        <f>CONCATENATE("@Test public void testConvert_",A73,"() throws Exception { verify( (char) ",A73, ", """,C73,"""); }")</f>
        <v>@Test public void testConvert_184() throws Exception { verify( (char) 184, "¸"); }</v>
      </c>
    </row>
    <row r="74" spans="1:9">
      <c r="A74">
        <f>HEX2DEC(MID(B74,3,4))</f>
        <v>183</v>
      </c>
      <c r="B74" t="s">
        <v>591</v>
      </c>
      <c r="C74" s="29" t="s">
        <v>592</v>
      </c>
      <c r="D74" t="s">
        <v>593</v>
      </c>
      <c r="E74" t="s">
        <v>594</v>
      </c>
      <c r="F74" t="s">
        <v>878</v>
      </c>
      <c r="G74" s="20" t="str">
        <f>CONCATENATE("\x",LEFT(D74,2),"\x",MID(D74,4,2))</f>
        <v>\xc2\xb7</v>
      </c>
      <c r="H74" t="s">
        <v>851</v>
      </c>
      <c r="I74" s="25" t="str">
        <f>CONCATENATE("@Test public void testConvert_",A74,"() throws Exception { verify( (char) ",A74, ", """,C74,"""); }")</f>
        <v>@Test public void testConvert_183() throws Exception { verify( (char) 183, "·"); }</v>
      </c>
    </row>
    <row r="75" spans="1:9">
      <c r="A75">
        <f>HEX2DEC(MID(B75,3,4))</f>
        <v>182</v>
      </c>
      <c r="B75" t="s">
        <v>587</v>
      </c>
      <c r="C75" s="3" t="s">
        <v>588</v>
      </c>
      <c r="D75" t="s">
        <v>589</v>
      </c>
      <c r="E75" t="s">
        <v>590</v>
      </c>
      <c r="G75" s="20" t="str">
        <f>CONCATENATE("\x",LEFT(D75,2),"\x",MID(D75,4,2))</f>
        <v>\xc2\xb6</v>
      </c>
      <c r="I75" s="25" t="str">
        <f>CONCATENATE("@Test public void testConvert_",A75,"() throws Exception { verify( (char) ",A75, ", """,C75,"""); }")</f>
        <v>@Test public void testConvert_182() throws Exception { verify( (char) 182, "¶"); }</v>
      </c>
    </row>
    <row r="76" spans="1:9">
      <c r="A76">
        <f>HEX2DEC(MID(B76,3,4))</f>
        <v>181</v>
      </c>
      <c r="B76" t="s">
        <v>583</v>
      </c>
      <c r="C76" s="3" t="s">
        <v>584</v>
      </c>
      <c r="D76" t="s">
        <v>585</v>
      </c>
      <c r="E76" t="s">
        <v>586</v>
      </c>
      <c r="G76" s="20" t="str">
        <f>CONCATENATE("\x",LEFT(D76,2),"\x",MID(D76,4,2))</f>
        <v>\xc2\xb5</v>
      </c>
      <c r="I76" s="25" t="str">
        <f>CONCATENATE("@Test public void testConvert_",A76,"() throws Exception { verify( (char) ",A76, ", """,C76,"""); }")</f>
        <v>@Test public void testConvert_181() throws Exception { verify( (char) 181, "µ"); }</v>
      </c>
    </row>
    <row r="77" spans="1:9">
      <c r="A77">
        <f>HEX2DEC(MID(B77,3,4))</f>
        <v>180</v>
      </c>
      <c r="B77" t="s">
        <v>579</v>
      </c>
      <c r="C77" s="3" t="s">
        <v>580</v>
      </c>
      <c r="D77" t="s">
        <v>581</v>
      </c>
      <c r="E77" t="s">
        <v>582</v>
      </c>
      <c r="G77" s="20" t="str">
        <f>CONCATENATE("\x",LEFT(D77,2),"\x",MID(D77,4,2))</f>
        <v>\xc2\xb4</v>
      </c>
      <c r="I77" s="25" t="str">
        <f>CONCATENATE("@Test public void testConvert_",A77,"() throws Exception { verify( (char) ",A77, ", """,C77,"""); }")</f>
        <v>@Test public void testConvert_180() throws Exception { verify( (char) 180, "´"); }</v>
      </c>
    </row>
    <row r="78" spans="1:9">
      <c r="A78">
        <f>HEX2DEC(MID(B78,3,4))</f>
        <v>179</v>
      </c>
      <c r="B78" t="s">
        <v>575</v>
      </c>
      <c r="C78" s="3" t="s">
        <v>576</v>
      </c>
      <c r="D78" t="s">
        <v>577</v>
      </c>
      <c r="E78" t="s">
        <v>578</v>
      </c>
      <c r="G78" s="20" t="str">
        <f>CONCATENATE("\x",LEFT(D78,2),"\x",MID(D78,4,2))</f>
        <v>\xc2\xb3</v>
      </c>
      <c r="I78" s="25" t="str">
        <f>CONCATENATE("@Test public void testConvert_",A78,"() throws Exception { verify( (char) ",A78, ", """,C78,"""); }")</f>
        <v>@Test public void testConvert_179() throws Exception { verify( (char) 179, "³"); }</v>
      </c>
    </row>
    <row r="79" spans="1:9">
      <c r="A79">
        <f>HEX2DEC(MID(B79,3,4))</f>
        <v>178</v>
      </c>
      <c r="B79" t="s">
        <v>571</v>
      </c>
      <c r="C79" s="26" t="s">
        <v>572</v>
      </c>
      <c r="D79" t="s">
        <v>573</v>
      </c>
      <c r="E79" t="s">
        <v>574</v>
      </c>
      <c r="F79" t="s">
        <v>893</v>
      </c>
      <c r="G79" s="20" t="str">
        <f>CONCATENATE("\x",LEFT(D79,2),"\x",MID(D79,4,2))</f>
        <v>\xc2\xb2</v>
      </c>
      <c r="I79" s="25" t="str">
        <f>CONCATENATE("@Test public void testConvert_",A79,"() throws Exception { verify( (char) ",A79, ", """,C79,"""); }")</f>
        <v>@Test public void testConvert_178() throws Exception { verify( (char) 178, "²"); }</v>
      </c>
    </row>
    <row r="80" spans="1:9" s="18" customFormat="1">
      <c r="A80">
        <f>HEX2DEC(MID(B80,3,4))</f>
        <v>177</v>
      </c>
      <c r="B80" t="s">
        <v>567</v>
      </c>
      <c r="C80" s="27" t="s">
        <v>568</v>
      </c>
      <c r="D80" t="s">
        <v>569</v>
      </c>
      <c r="E80" t="s">
        <v>570</v>
      </c>
      <c r="F80" t="s">
        <v>894</v>
      </c>
      <c r="G80" s="20" t="str">
        <f>CONCATENATE("\x",LEFT(D80,2),"\x",MID(D80,4,2))</f>
        <v>\xc2\xb1</v>
      </c>
      <c r="H80"/>
      <c r="I80" s="25" t="str">
        <f>CONCATENATE("@Test public void testConvert_",A80,"() throws Exception { verify( (char) ",A80, ", """,C80,"""); }")</f>
        <v>@Test public void testConvert_177() throws Exception { verify( (char) 177, "±"); }</v>
      </c>
    </row>
    <row r="81" spans="1:9" s="18" customFormat="1">
      <c r="A81">
        <f>HEX2DEC(MID(B81,3,4))</f>
        <v>176</v>
      </c>
      <c r="B81" t="s">
        <v>563</v>
      </c>
      <c r="C81" s="26" t="s">
        <v>564</v>
      </c>
      <c r="D81" t="s">
        <v>565</v>
      </c>
      <c r="E81" t="s">
        <v>566</v>
      </c>
      <c r="F81" t="s">
        <v>895</v>
      </c>
      <c r="G81" s="20" t="str">
        <f>CONCATENATE("\x",LEFT(D81,2),"\x",MID(D81,4,2))</f>
        <v>\xc2\xb0</v>
      </c>
      <c r="H81"/>
      <c r="I81" s="25" t="str">
        <f>CONCATENATE("@Test public void testConvert_",A81,"() throws Exception { verify( (char) ",A81, ", """,C81,"""); }")</f>
        <v>@Test public void testConvert_176() throws Exception { verify( (char) 176, "°"); }</v>
      </c>
    </row>
    <row r="82" spans="1:9" s="18" customFormat="1">
      <c r="A82">
        <f>HEX2DEC(MID(B82,3,4))</f>
        <v>175</v>
      </c>
      <c r="B82" t="s">
        <v>559</v>
      </c>
      <c r="C82" s="3" t="s">
        <v>560</v>
      </c>
      <c r="D82" t="s">
        <v>561</v>
      </c>
      <c r="E82" t="s">
        <v>562</v>
      </c>
      <c r="F82"/>
      <c r="G82" s="20" t="str">
        <f>CONCATENATE("\x",LEFT(D82,2),"\x",MID(D82,4,2))</f>
        <v>\xc2\xaf</v>
      </c>
      <c r="H82"/>
      <c r="I82" s="25" t="str">
        <f>CONCATENATE("@Test public void testConvert_",A82,"() throws Exception { verify( (char) ",A82, ", """,C82,"""); }")</f>
        <v>@Test public void testConvert_175() throws Exception { verify( (char) 175, "¯"); }</v>
      </c>
    </row>
    <row r="83" spans="1:9">
      <c r="A83">
        <f>HEX2DEC(MID(B83,3,4))</f>
        <v>174</v>
      </c>
      <c r="B83" t="s">
        <v>555</v>
      </c>
      <c r="C83" s="3" t="s">
        <v>556</v>
      </c>
      <c r="D83" t="s">
        <v>557</v>
      </c>
      <c r="E83" t="s">
        <v>558</v>
      </c>
      <c r="G83" s="20" t="str">
        <f>CONCATENATE("\x",LEFT(D83,2),"\x",MID(D83,4,2))</f>
        <v>\xc2\xae</v>
      </c>
      <c r="I83" s="25" t="str">
        <f>CONCATENATE("@Test public void testConvert_",A83,"() throws Exception { verify( (char) ",A83, ", """,C83,"""); }")</f>
        <v>@Test public void testConvert_174() throws Exception { verify( (char) 174, "®"); }</v>
      </c>
    </row>
    <row r="84" spans="1:9">
      <c r="A84">
        <f>HEX2DEC(MID(B84,3,4))</f>
        <v>173</v>
      </c>
      <c r="B84" s="20" t="s">
        <v>552</v>
      </c>
      <c r="C84" s="29"/>
      <c r="D84" t="s">
        <v>553</v>
      </c>
      <c r="E84" t="s">
        <v>554</v>
      </c>
      <c r="F84" t="s">
        <v>879</v>
      </c>
      <c r="G84" s="20" t="str">
        <f>CONCATENATE("\x",LEFT(D84,2),"\x",MID(D84,4,2))</f>
        <v>\xc2\xad</v>
      </c>
      <c r="H84" t="s">
        <v>851</v>
      </c>
      <c r="I84" s="25" t="str">
        <f>CONCATENATE("@Test public void testConvert_",A84,"() throws Exception { verify( (char) ",A84, ", """,C84,"""); }")</f>
        <v>@Test public void testConvert_173() throws Exception { verify( (char) 173, ""); }</v>
      </c>
    </row>
    <row r="85" spans="1:9">
      <c r="A85">
        <f>HEX2DEC(MID(B85,3,4))</f>
        <v>172</v>
      </c>
      <c r="B85" t="s">
        <v>548</v>
      </c>
      <c r="C85" s="22" t="s">
        <v>549</v>
      </c>
      <c r="D85" t="s">
        <v>550</v>
      </c>
      <c r="E85" t="s">
        <v>551</v>
      </c>
      <c r="G85" s="20" t="str">
        <f>CONCATENATE("\x",LEFT(D85,2),"\x",MID(D85,4,2))</f>
        <v>\xc2\xac</v>
      </c>
      <c r="I85" s="25" t="str">
        <f>CONCATENATE("@Test public void testConvert_",A85,"() throws Exception { verify( (char) ",A85, ", """,C85,"""); }")</f>
        <v>@Test public void testConvert_172() throws Exception { verify( (char) 172, "¬"); }</v>
      </c>
    </row>
    <row r="86" spans="1:9">
      <c r="A86">
        <f>HEX2DEC(MID(B86,3,4))</f>
        <v>171</v>
      </c>
      <c r="B86" t="s">
        <v>544</v>
      </c>
      <c r="C86" s="3" t="s">
        <v>545</v>
      </c>
      <c r="D86" t="s">
        <v>546</v>
      </c>
      <c r="E86" t="s">
        <v>547</v>
      </c>
      <c r="G86" s="20" t="str">
        <f>CONCATENATE("\x",LEFT(D86,2),"\x",MID(D86,4,2))</f>
        <v>\xc2\xab</v>
      </c>
      <c r="I86" s="25" t="str">
        <f>CONCATENATE("@Test public void testConvert_",A86,"() throws Exception { verify( (char) ",A86, ", """,C86,"""); }")</f>
        <v>@Test public void testConvert_171() throws Exception { verify( (char) 171, "«"); }</v>
      </c>
    </row>
    <row r="87" spans="1:9">
      <c r="A87">
        <f>HEX2DEC(MID(B87,3,4))</f>
        <v>170</v>
      </c>
      <c r="B87" t="s">
        <v>540</v>
      </c>
      <c r="C87" s="23" t="s">
        <v>541</v>
      </c>
      <c r="D87" t="s">
        <v>542</v>
      </c>
      <c r="E87" t="s">
        <v>543</v>
      </c>
      <c r="G87" s="20" t="str">
        <f>CONCATENATE("\x",LEFT(D87,2),"\x",MID(D87,4,2))</f>
        <v>\xc2\xaa</v>
      </c>
      <c r="I87" s="25" t="str">
        <f>CONCATENATE("@Test public void testConvert_",A87,"() throws Exception { verify( (char) ",A87, ", """,C87,"""); }")</f>
        <v>@Test public void testConvert_170() throws Exception { verify( (char) 170, "ª"); }</v>
      </c>
    </row>
    <row r="88" spans="1:9">
      <c r="A88">
        <f>HEX2DEC(MID(B88,3,4))</f>
        <v>169</v>
      </c>
      <c r="B88" t="s">
        <v>536</v>
      </c>
      <c r="C88" s="3" t="s">
        <v>537</v>
      </c>
      <c r="D88" t="s">
        <v>538</v>
      </c>
      <c r="E88" t="s">
        <v>539</v>
      </c>
      <c r="F88" t="s">
        <v>880</v>
      </c>
      <c r="G88" s="20" t="str">
        <f>CONCATENATE("\x",LEFT(D88,2),"\x",MID(D88,4,2))</f>
        <v>\xc2\xa9</v>
      </c>
      <c r="I88" s="25" t="str">
        <f>CONCATENATE("@Test public void testConvert_",A88,"() throws Exception { verify( (char) ",A88, ", """,C88,"""); }")</f>
        <v>@Test public void testConvert_169() throws Exception { verify( (char) 169, "©"); }</v>
      </c>
    </row>
    <row r="89" spans="1:9">
      <c r="A89">
        <f>HEX2DEC(MID(B89,3,4))</f>
        <v>168</v>
      </c>
      <c r="B89" t="s">
        <v>532</v>
      </c>
      <c r="C89" s="3" t="s">
        <v>533</v>
      </c>
      <c r="D89" t="s">
        <v>534</v>
      </c>
      <c r="E89" t="s">
        <v>535</v>
      </c>
      <c r="F89" t="s">
        <v>881</v>
      </c>
      <c r="G89" s="20" t="str">
        <f>CONCATENATE("\x",LEFT(D89,2),"\x",MID(D89,4,2))</f>
        <v>\xc2\xa8</v>
      </c>
      <c r="I89" s="25" t="str">
        <f>CONCATENATE("@Test public void testConvert_",A89,"() throws Exception { verify( (char) ",A89, ", """,C89,"""); }")</f>
        <v>@Test public void testConvert_168() throws Exception { verify( (char) 168, "¨"); }</v>
      </c>
    </row>
    <row r="90" spans="1:9">
      <c r="A90">
        <f>HEX2DEC(MID(B90,3,4))</f>
        <v>167</v>
      </c>
      <c r="B90" t="s">
        <v>528</v>
      </c>
      <c r="C90" s="3" t="s">
        <v>529</v>
      </c>
      <c r="D90" t="s">
        <v>530</v>
      </c>
      <c r="E90" t="s">
        <v>531</v>
      </c>
      <c r="G90" s="20" t="str">
        <f>CONCATENATE("\x",LEFT(D90,2),"\x",MID(D90,4,2))</f>
        <v>\xc2\xa7</v>
      </c>
      <c r="I90" s="25" t="str">
        <f>CONCATENATE("@Test public void testConvert_",A90,"() throws Exception { verify( (char) ",A90, ", """,C90,"""); }")</f>
        <v>@Test public void testConvert_167() throws Exception { verify( (char) 167, "§"); }</v>
      </c>
    </row>
    <row r="91" spans="1:9">
      <c r="A91">
        <f>HEX2DEC(MID(B91,3,4))</f>
        <v>166</v>
      </c>
      <c r="B91" t="s">
        <v>524</v>
      </c>
      <c r="C91" s="3" t="s">
        <v>525</v>
      </c>
      <c r="D91" t="s">
        <v>526</v>
      </c>
      <c r="E91" t="s">
        <v>527</v>
      </c>
      <c r="G91" s="20" t="str">
        <f>CONCATENATE("\x",LEFT(D91,2),"\x",MID(D91,4,2))</f>
        <v>\xc2\xa6</v>
      </c>
      <c r="I91" s="25" t="str">
        <f>CONCATENATE("@Test public void testConvert_",A91,"() throws Exception { verify( (char) ",A91, ", """,C91,"""); }")</f>
        <v>@Test public void testConvert_166() throws Exception { verify( (char) 166, "¦"); }</v>
      </c>
    </row>
    <row r="92" spans="1:9">
      <c r="A92">
        <f>HEX2DEC(MID(B92,3,4))</f>
        <v>165</v>
      </c>
      <c r="B92" t="s">
        <v>520</v>
      </c>
      <c r="C92" s="3" t="s">
        <v>521</v>
      </c>
      <c r="D92" t="s">
        <v>522</v>
      </c>
      <c r="E92" t="s">
        <v>523</v>
      </c>
      <c r="G92" s="20" t="str">
        <f>CONCATENATE("\x",LEFT(D92,2),"\x",MID(D92,4,2))</f>
        <v>\xc2\xa5</v>
      </c>
      <c r="I92" s="25" t="str">
        <f>CONCATENATE("@Test public void testConvert_",A92,"() throws Exception { verify( (char) ",A92, ", """,C92,"""); }")</f>
        <v>@Test public void testConvert_165() throws Exception { verify( (char) 165, "¥"); }</v>
      </c>
    </row>
    <row r="93" spans="1:9">
      <c r="A93">
        <f>HEX2DEC(MID(B93,3,4))</f>
        <v>164</v>
      </c>
      <c r="B93" t="s">
        <v>516</v>
      </c>
      <c r="C93" s="3" t="s">
        <v>517</v>
      </c>
      <c r="D93" t="s">
        <v>518</v>
      </c>
      <c r="E93" t="s">
        <v>519</v>
      </c>
      <c r="G93" s="20" t="str">
        <f>CONCATENATE("\x",LEFT(D93,2),"\x",MID(D93,4,2))</f>
        <v>\xc2\xa4</v>
      </c>
      <c r="I93" s="25" t="str">
        <f>CONCATENATE("@Test public void testConvert_",A93,"() throws Exception { verify( (char) ",A93, ", """,C93,"""); }")</f>
        <v>@Test public void testConvert_164() throws Exception { verify( (char) 164, "¤"); }</v>
      </c>
    </row>
    <row r="94" spans="1:9" s="18" customFormat="1">
      <c r="A94">
        <f>HEX2DEC(MID(B94,3,4))</f>
        <v>163</v>
      </c>
      <c r="B94" t="s">
        <v>512</v>
      </c>
      <c r="C94" s="23" t="s">
        <v>513</v>
      </c>
      <c r="D94" t="s">
        <v>514</v>
      </c>
      <c r="E94" t="s">
        <v>515</v>
      </c>
      <c r="F94"/>
      <c r="G94" s="20" t="str">
        <f>CONCATENATE("\x",LEFT(D94,2),"\x",MID(D94,4,2))</f>
        <v>\xc2\xa3</v>
      </c>
      <c r="H94"/>
      <c r="I94" s="25" t="str">
        <f>CONCATENATE("@Test public void testConvert_",A94,"() throws Exception { verify( (char) ",A94, ", """,C94,"""); }")</f>
        <v>@Test public void testConvert_163() throws Exception { verify( (char) 163, "£"); }</v>
      </c>
    </row>
    <row r="95" spans="1:9" s="18" customFormat="1">
      <c r="A95">
        <f>HEX2DEC(MID(B95,3,4))</f>
        <v>162</v>
      </c>
      <c r="B95" t="s">
        <v>508</v>
      </c>
      <c r="C95" t="s">
        <v>509</v>
      </c>
      <c r="D95" t="s">
        <v>510</v>
      </c>
      <c r="E95" t="s">
        <v>511</v>
      </c>
      <c r="F95"/>
      <c r="G95" s="20" t="str">
        <f>CONCATENATE("\x",LEFT(D95,2),"\x",MID(D95,4,2))</f>
        <v>\xc2\xa2</v>
      </c>
      <c r="H95"/>
      <c r="I95" s="25" t="str">
        <f>CONCATENATE("@Test public void testConvert_",A95,"() throws Exception { verify( (char) ",A95, ", """,C95,"""); }")</f>
        <v>@Test public void testConvert_162() throws Exception { verify( (char) 162, "¢"); }</v>
      </c>
    </row>
    <row r="96" spans="1:9" s="18" customFormat="1">
      <c r="A96">
        <f>HEX2DEC(MID(B96,3,4))</f>
        <v>161</v>
      </c>
      <c r="B96" t="s">
        <v>504</v>
      </c>
      <c r="C96" s="28" t="s">
        <v>505</v>
      </c>
      <c r="D96" t="s">
        <v>506</v>
      </c>
      <c r="E96" t="s">
        <v>507</v>
      </c>
      <c r="F96" t="s">
        <v>882</v>
      </c>
      <c r="G96" s="20" t="str">
        <f>CONCATENATE("\x",LEFT(D96,2),"\x",MID(D96,4,2))</f>
        <v>\xc2\xa1</v>
      </c>
      <c r="H96"/>
      <c r="I96" s="25" t="str">
        <f>CONCATENATE("@Test public void testConvert_",A96,"() throws Exception { verify( (char) ",A96, ", """,C96,"""); }")</f>
        <v>@Test public void testConvert_161() throws Exception { verify( (char) 161, "¡"); }</v>
      </c>
    </row>
    <row r="97" spans="1:9" s="18" customFormat="1">
      <c r="A97">
        <f>HEX2DEC(MID(B97,3,4))</f>
        <v>160</v>
      </c>
      <c r="B97" t="s">
        <v>501</v>
      </c>
      <c r="C97"/>
      <c r="D97" t="s">
        <v>502</v>
      </c>
      <c r="E97" t="s">
        <v>503</v>
      </c>
      <c r="F97"/>
      <c r="G97" s="20" t="str">
        <f>CONCATENATE("\x",LEFT(D97,2),"\x",MID(D97,4,2))</f>
        <v>\xc2\xa0</v>
      </c>
      <c r="H97"/>
      <c r="I97" s="25" t="str">
        <f>CONCATENATE("@Test public void testConvert_",A97,"() throws Exception { verify( (char) ",A97, ", """,C97,"""); }")</f>
        <v>@Test public void testConvert_160() throws Exception { verify( (char) 160, ""); }</v>
      </c>
    </row>
    <row r="98" spans="1:9">
      <c r="A98">
        <f>HEX2DEC(MID(B98,3,4))</f>
        <v>159</v>
      </c>
      <c r="B98" t="s">
        <v>499</v>
      </c>
      <c r="D98" t="s">
        <v>500</v>
      </c>
      <c r="E98" t="s">
        <v>181</v>
      </c>
      <c r="G98" s="20" t="str">
        <f>CONCATENATE("\x",LEFT(D98,2),"\x",MID(D98,4,2))</f>
        <v>\xc2\x9f</v>
      </c>
      <c r="I98" s="14" t="str">
        <f>CONCATENATE("@Test public void testConvert_",A98,"() throws Exception { verify( (char) ",A98, ", """,C98,"""); }")</f>
        <v>@Test public void testConvert_159() throws Exception { verify( (char) 159, ""); }</v>
      </c>
    </row>
    <row r="99" spans="1:9">
      <c r="A99">
        <f>HEX2DEC(MID(B99,3,4))</f>
        <v>156</v>
      </c>
      <c r="B99" t="s">
        <v>493</v>
      </c>
      <c r="D99" t="s">
        <v>494</v>
      </c>
      <c r="E99" t="s">
        <v>181</v>
      </c>
      <c r="G99" s="20" t="str">
        <f>CONCATENATE("\x",LEFT(D99,2),"\x",MID(D99,4,2))</f>
        <v>\xc2\x9c</v>
      </c>
      <c r="I99" s="14" t="str">
        <f>CONCATENATE("@Test public void testConvert_",A99,"() throws Exception { verify( (char) ",A99, ", """,C99,"""); }")</f>
        <v>@Test public void testConvert_156() throws Exception { verify( (char) 156, ""); }</v>
      </c>
    </row>
    <row r="100" spans="1:9">
      <c r="A100">
        <f>HEX2DEC(MID(B100,3,4))</f>
        <v>155</v>
      </c>
      <c r="B100" t="s">
        <v>491</v>
      </c>
      <c r="D100" t="s">
        <v>492</v>
      </c>
      <c r="E100" t="s">
        <v>181</v>
      </c>
      <c r="G100" s="20" t="str">
        <f>CONCATENATE("\x",LEFT(D100,2),"\x",MID(D100,4,2))</f>
        <v>\xc2\x9b</v>
      </c>
      <c r="I100" s="14" t="str">
        <f>CONCATENATE("@Test public void testConvert_",A100,"() throws Exception { verify( (char) ",A100, ", """,C100,"""); }")</f>
        <v>@Test public void testConvert_155() throws Exception { verify( (char) 155, ""); }</v>
      </c>
    </row>
    <row r="101" spans="1:9">
      <c r="A101">
        <f>HEX2DEC(MID(B101,3,4))</f>
        <v>154</v>
      </c>
      <c r="B101" t="s">
        <v>489</v>
      </c>
      <c r="D101" t="s">
        <v>490</v>
      </c>
      <c r="E101" t="s">
        <v>181</v>
      </c>
      <c r="G101" s="20" t="str">
        <f>CONCATENATE("\x",LEFT(D101,2),"\x",MID(D101,4,2))</f>
        <v>\xc2\x9a</v>
      </c>
      <c r="I101" s="14" t="str">
        <f>CONCATENATE("@Test public void testConvert_",A101,"() throws Exception { verify( (char) ",A101, ", """,C101,"""); }")</f>
        <v>@Test public void testConvert_154() throws Exception { verify( (char) 154, ""); }</v>
      </c>
    </row>
    <row r="102" spans="1:9">
      <c r="A102">
        <f>HEX2DEC(MID(B102,3,4))</f>
        <v>153</v>
      </c>
      <c r="B102" t="s">
        <v>487</v>
      </c>
      <c r="D102" t="s">
        <v>488</v>
      </c>
      <c r="E102" t="s">
        <v>181</v>
      </c>
      <c r="G102" s="20" t="str">
        <f>CONCATENATE("\x",LEFT(D102,2),"\x",MID(D102,4,2))</f>
        <v>\xc2\x99</v>
      </c>
      <c r="I102" s="14" t="str">
        <f>CONCATENATE("@Test public void testConvert_",A102,"() throws Exception { verify( (char) ",A102, ", """,C102,"""); }")</f>
        <v>@Test public void testConvert_153() throws Exception { verify( (char) 153, ""); }</v>
      </c>
    </row>
    <row r="103" spans="1:9">
      <c r="A103">
        <f>HEX2DEC(MID(B103,3,4))</f>
        <v>152</v>
      </c>
      <c r="B103" t="s">
        <v>485</v>
      </c>
      <c r="D103" t="s">
        <v>486</v>
      </c>
      <c r="E103" t="s">
        <v>181</v>
      </c>
      <c r="G103" s="20" t="str">
        <f>CONCATENATE("\x",LEFT(D103,2),"\x",MID(D103,4,2))</f>
        <v>\xc2\x98</v>
      </c>
      <c r="I103" s="14" t="str">
        <f>CONCATENATE("@Test public void testConvert_",A103,"() throws Exception { verify( (char) ",A103, ", """,C103,"""); }")</f>
        <v>@Test public void testConvert_152() throws Exception { verify( (char) 152, ""); }</v>
      </c>
    </row>
    <row r="104" spans="1:9">
      <c r="A104">
        <f>HEX2DEC(MID(B104,3,4))</f>
        <v>151</v>
      </c>
      <c r="B104" t="s">
        <v>483</v>
      </c>
      <c r="D104" t="s">
        <v>484</v>
      </c>
      <c r="E104" t="s">
        <v>181</v>
      </c>
      <c r="G104" s="20" t="str">
        <f>CONCATENATE("\x",LEFT(D104,2),"\x",MID(D104,4,2))</f>
        <v>\xc2\x97</v>
      </c>
      <c r="I104" s="14" t="str">
        <f>CONCATENATE("@Test public void testConvert_",A104,"() throws Exception { verify( (char) ",A104, ", """,C104,"""); }")</f>
        <v>@Test public void testConvert_151() throws Exception { verify( (char) 151, ""); }</v>
      </c>
    </row>
    <row r="105" spans="1:9">
      <c r="A105">
        <f>HEX2DEC(MID(B105,3,4))</f>
        <v>150</v>
      </c>
      <c r="B105" t="s">
        <v>481</v>
      </c>
      <c r="D105" t="s">
        <v>482</v>
      </c>
      <c r="E105" t="s">
        <v>181</v>
      </c>
      <c r="G105" s="20" t="str">
        <f>CONCATENATE("\x",LEFT(D105,2),"\x",MID(D105,4,2))</f>
        <v>\xc2\x96</v>
      </c>
      <c r="I105" s="14" t="str">
        <f>CONCATENATE("@Test public void testConvert_",A105,"() throws Exception { verify( (char) ",A105, ", """,C105,"""); }")</f>
        <v>@Test public void testConvert_150() throws Exception { verify( (char) 150, ""); }</v>
      </c>
    </row>
    <row r="106" spans="1:9">
      <c r="A106">
        <f>HEX2DEC(MID(B106,3,4))</f>
        <v>149</v>
      </c>
      <c r="B106" t="s">
        <v>479</v>
      </c>
      <c r="D106" t="s">
        <v>480</v>
      </c>
      <c r="E106" t="s">
        <v>181</v>
      </c>
      <c r="G106" s="20" t="str">
        <f>CONCATENATE("\x",LEFT(D106,2),"\x",MID(D106,4,2))</f>
        <v>\xc2\x95</v>
      </c>
      <c r="I106" s="14" t="str">
        <f>CONCATENATE("@Test public void testConvert_",A106,"() throws Exception { verify( (char) ",A106, ", """,C106,"""); }")</f>
        <v>@Test public void testConvert_149() throws Exception { verify( (char) 149, ""); }</v>
      </c>
    </row>
    <row r="107" spans="1:9">
      <c r="A107">
        <f>HEX2DEC(MID(B107,3,4))</f>
        <v>148</v>
      </c>
      <c r="B107" t="s">
        <v>477</v>
      </c>
      <c r="D107" t="s">
        <v>478</v>
      </c>
      <c r="E107" t="s">
        <v>181</v>
      </c>
      <c r="G107" s="20" t="str">
        <f>CONCATENATE("\x",LEFT(D107,2),"\x",MID(D107,4,2))</f>
        <v>\xc2\x94</v>
      </c>
      <c r="I107" s="14" t="str">
        <f>CONCATENATE("@Test public void testConvert_",A107,"() throws Exception { verify( (char) ",A107, ", """,C107,"""); }")</f>
        <v>@Test public void testConvert_148() throws Exception { verify( (char) 148, ""); }</v>
      </c>
    </row>
    <row r="108" spans="1:9">
      <c r="A108">
        <f>HEX2DEC(MID(B108,3,4))</f>
        <v>147</v>
      </c>
      <c r="B108" t="s">
        <v>475</v>
      </c>
      <c r="D108" t="s">
        <v>476</v>
      </c>
      <c r="E108" t="s">
        <v>181</v>
      </c>
      <c r="G108" s="20" t="str">
        <f>CONCATENATE("\x",LEFT(D108,2),"\x",MID(D108,4,2))</f>
        <v>\xc2\x93</v>
      </c>
      <c r="I108" s="14" t="str">
        <f>CONCATENATE("@Test public void testConvert_",A108,"() throws Exception { verify( (char) ",A108, ", """,C108,"""); }")</f>
        <v>@Test public void testConvert_147() throws Exception { verify( (char) 147, ""); }</v>
      </c>
    </row>
    <row r="109" spans="1:9">
      <c r="A109">
        <f>HEX2DEC(MID(B109,3,4))</f>
        <v>146</v>
      </c>
      <c r="B109" t="s">
        <v>473</v>
      </c>
      <c r="D109" t="s">
        <v>474</v>
      </c>
      <c r="E109" t="s">
        <v>181</v>
      </c>
      <c r="G109" s="20" t="str">
        <f>CONCATENATE("\x",LEFT(D109,2),"\x",MID(D109,4,2))</f>
        <v>\xc2\x92</v>
      </c>
      <c r="I109" s="14" t="str">
        <f>CONCATENATE("@Test public void testConvert_",A109,"() throws Exception { verify( (char) ",A109, ", """,C109,"""); }")</f>
        <v>@Test public void testConvert_146() throws Exception { verify( (char) 146, ""); }</v>
      </c>
    </row>
    <row r="110" spans="1:9" s="18" customFormat="1">
      <c r="A110">
        <f>HEX2DEC(MID(B110,3,4))</f>
        <v>145</v>
      </c>
      <c r="B110" t="s">
        <v>471</v>
      </c>
      <c r="C110"/>
      <c r="D110" t="s">
        <v>472</v>
      </c>
      <c r="E110" t="s">
        <v>181</v>
      </c>
      <c r="F110"/>
      <c r="G110" s="20" t="str">
        <f>CONCATENATE("\x",LEFT(D110,2),"\x",MID(D110,4,2))</f>
        <v>\xc2\x91</v>
      </c>
      <c r="H110"/>
      <c r="I110" s="14" t="str">
        <f>CONCATENATE("@Test public void testConvert_",A110,"() throws Exception { verify( (char) ",A110, ", """,C110,"""); }")</f>
        <v>@Test public void testConvert_145() throws Exception { verify( (char) 145, ""); }</v>
      </c>
    </row>
    <row r="111" spans="1:9" s="18" customFormat="1">
      <c r="A111">
        <f>HEX2DEC(MID(B111,3,4))</f>
        <v>140</v>
      </c>
      <c r="B111" t="s">
        <v>461</v>
      </c>
      <c r="C111"/>
      <c r="D111" t="s">
        <v>462</v>
      </c>
      <c r="E111" t="s">
        <v>181</v>
      </c>
      <c r="F111"/>
      <c r="G111" s="20" t="str">
        <f>CONCATENATE("\x",LEFT(D111,2),"\x",MID(D111,4,2))</f>
        <v>\xc2\x8c</v>
      </c>
      <c r="H111"/>
      <c r="I111" s="14" t="str">
        <f>CONCATENATE("@Test public void testConvert_",A111,"() throws Exception { verify( (char) ",A111, ", """,C111,"""); }")</f>
        <v>@Test public void testConvert_140() throws Exception { verify( (char) 140, ""); }</v>
      </c>
    </row>
    <row r="112" spans="1:9">
      <c r="A112">
        <f>HEX2DEC(MID(B112,3,4))</f>
        <v>139</v>
      </c>
      <c r="B112" t="s">
        <v>459</v>
      </c>
      <c r="D112" t="s">
        <v>460</v>
      </c>
      <c r="E112" t="s">
        <v>181</v>
      </c>
      <c r="G112" s="20" t="str">
        <f>CONCATENATE("\x",LEFT(D112,2),"\x",MID(D112,4,2))</f>
        <v>\xc2\x8b</v>
      </c>
      <c r="I112" s="14" t="str">
        <f>CONCATENATE("@Test public void testConvert_",A112,"() throws Exception { verify( (char) ",A112, ", """,C112,"""); }")</f>
        <v>@Test public void testConvert_139() throws Exception { verify( (char) 139, ""); }</v>
      </c>
    </row>
    <row r="113" spans="1:9">
      <c r="A113">
        <f>HEX2DEC(MID(B113,3,4))</f>
        <v>138</v>
      </c>
      <c r="B113" t="s">
        <v>457</v>
      </c>
      <c r="D113" t="s">
        <v>458</v>
      </c>
      <c r="E113" t="s">
        <v>181</v>
      </c>
      <c r="G113" s="20" t="str">
        <f>CONCATENATE("\x",LEFT(D113,2),"\x",MID(D113,4,2))</f>
        <v>\xc2\x8a</v>
      </c>
      <c r="I113" s="14" t="str">
        <f>CONCATENATE("@Test public void testConvert_",A113,"() throws Exception { verify( (char) ",A113, ", """,C113,"""); }")</f>
        <v>@Test public void testConvert_138() throws Exception { verify( (char) 138, ""); }</v>
      </c>
    </row>
    <row r="114" spans="1:9">
      <c r="A114">
        <f>HEX2DEC(MID(B114,3,4))</f>
        <v>137</v>
      </c>
      <c r="B114" t="s">
        <v>455</v>
      </c>
      <c r="D114" t="s">
        <v>456</v>
      </c>
      <c r="E114" t="s">
        <v>181</v>
      </c>
      <c r="G114" s="20" t="str">
        <f>CONCATENATE("\x",LEFT(D114,2),"\x",MID(D114,4,2))</f>
        <v>\xc2\x89</v>
      </c>
      <c r="I114" s="14" t="str">
        <f>CONCATENATE("@Test public void testConvert_",A114,"() throws Exception { verify( (char) ",A114, ", """,C114,"""); }")</f>
        <v>@Test public void testConvert_137() throws Exception { verify( (char) 137, ""); }</v>
      </c>
    </row>
    <row r="115" spans="1:9">
      <c r="A115">
        <f>HEX2DEC(MID(B115,3,4))</f>
        <v>136</v>
      </c>
      <c r="B115" t="s">
        <v>453</v>
      </c>
      <c r="D115" t="s">
        <v>454</v>
      </c>
      <c r="E115" t="s">
        <v>181</v>
      </c>
      <c r="G115" s="20" t="str">
        <f>CONCATENATE("\x",LEFT(D115,2),"\x",MID(D115,4,2))</f>
        <v>\xc2\x88</v>
      </c>
      <c r="I115" s="14" t="str">
        <f>CONCATENATE("@Test public void testConvert_",A115,"() throws Exception { verify( (char) ",A115, ", """,C115,"""); }")</f>
        <v>@Test public void testConvert_136() throws Exception { verify( (char) 136, ""); }</v>
      </c>
    </row>
    <row r="116" spans="1:9">
      <c r="A116">
        <f>HEX2DEC(MID(B116,3,4))</f>
        <v>135</v>
      </c>
      <c r="B116" t="s">
        <v>451</v>
      </c>
      <c r="D116" t="s">
        <v>452</v>
      </c>
      <c r="E116" t="s">
        <v>181</v>
      </c>
      <c r="G116" s="20" t="str">
        <f>CONCATENATE("\x",LEFT(D116,2),"\x",MID(D116,4,2))</f>
        <v>\xc2\x87</v>
      </c>
      <c r="I116" s="14" t="str">
        <f>CONCATENATE("@Test public void testConvert_",A116,"() throws Exception { verify( (char) ",A116, ", """,C116,"""); }")</f>
        <v>@Test public void testConvert_135() throws Exception { verify( (char) 135, ""); }</v>
      </c>
    </row>
    <row r="117" spans="1:9">
      <c r="A117">
        <f>HEX2DEC(MID(B117,3,4))</f>
        <v>134</v>
      </c>
      <c r="B117" t="s">
        <v>449</v>
      </c>
      <c r="D117" t="s">
        <v>450</v>
      </c>
      <c r="E117" t="s">
        <v>181</v>
      </c>
      <c r="G117" s="20" t="str">
        <f>CONCATENATE("\x",LEFT(D117,2),"\x",MID(D117,4,2))</f>
        <v>\xc2\x86</v>
      </c>
      <c r="I117" s="14" t="str">
        <f>CONCATENATE("@Test public void testConvert_",A117,"() throws Exception { verify( (char) ",A117, ", """,C117,"""); }")</f>
        <v>@Test public void testConvert_134() throws Exception { verify( (char) 134, ""); }</v>
      </c>
    </row>
    <row r="118" spans="1:9">
      <c r="A118">
        <f>HEX2DEC(MID(B118,3,4))</f>
        <v>133</v>
      </c>
      <c r="B118" t="s">
        <v>447</v>
      </c>
      <c r="D118" t="s">
        <v>448</v>
      </c>
      <c r="E118" t="s">
        <v>181</v>
      </c>
      <c r="G118" s="20" t="str">
        <f>CONCATENATE("\x",LEFT(D118,2),"\x",MID(D118,4,2))</f>
        <v>\xc2\x85</v>
      </c>
      <c r="I118" s="14" t="str">
        <f>CONCATENATE("@Test public void testConvert_",A118,"() throws Exception { verify( (char) ",A118, ", """,C118,"""); }")</f>
        <v>@Test public void testConvert_133() throws Exception { verify( (char) 133, ""); }</v>
      </c>
    </row>
    <row r="119" spans="1:9">
      <c r="A119">
        <f>HEX2DEC(MID(B119,3,4))</f>
        <v>132</v>
      </c>
      <c r="B119" t="s">
        <v>445</v>
      </c>
      <c r="D119" t="s">
        <v>446</v>
      </c>
      <c r="E119" t="s">
        <v>181</v>
      </c>
      <c r="G119" s="20" t="str">
        <f>CONCATENATE("\x",LEFT(D119,2),"\x",MID(D119,4,2))</f>
        <v>\xc2\x84</v>
      </c>
      <c r="I119" s="14" t="str">
        <f>CONCATENATE("@Test public void testConvert_",A119,"() throws Exception { verify( (char) ",A119, ", """,C119,"""); }")</f>
        <v>@Test public void testConvert_132() throws Exception { verify( (char) 132, ""); }</v>
      </c>
    </row>
    <row r="120" spans="1:9">
      <c r="A120">
        <f>HEX2DEC(MID(B120,3,4))</f>
        <v>131</v>
      </c>
      <c r="B120" t="s">
        <v>443</v>
      </c>
      <c r="D120" t="s">
        <v>444</v>
      </c>
      <c r="E120" t="s">
        <v>181</v>
      </c>
      <c r="G120" s="20" t="str">
        <f>CONCATENATE("\x",LEFT(D120,2),"\x",MID(D120,4,2))</f>
        <v>\xc2\x83</v>
      </c>
      <c r="I120" s="25" t="str">
        <f>CONCATENATE("@Test public void testConvert_",A120,"() throws Exception { verify( (char) ",A120, ", """,C120,"""); }")</f>
        <v>@Test public void testConvert_131() throws Exception { verify( (char) 131, ""); }</v>
      </c>
    </row>
    <row r="121" spans="1:9">
      <c r="A121">
        <f>HEX2DEC(MID(B121,3,4))</f>
        <v>130</v>
      </c>
      <c r="B121" t="s">
        <v>441</v>
      </c>
      <c r="D121" t="s">
        <v>442</v>
      </c>
      <c r="E121" t="s">
        <v>181</v>
      </c>
      <c r="G121" s="20" t="str">
        <f>CONCATENATE("\x",LEFT(D121,2),"\x",MID(D121,4,2))</f>
        <v>\xc2\x82</v>
      </c>
      <c r="I121" s="25" t="str">
        <f>CONCATENATE("@Test public void testConvert_",A121,"() throws Exception { verify( (char) ",A121, ", """,C121,"""); }")</f>
        <v>@Test public void testConvert_130() throws Exception { verify( (char) 130, ""); }</v>
      </c>
    </row>
    <row r="122" spans="1:9">
      <c r="A122">
        <v>129</v>
      </c>
      <c r="I122" s="25"/>
    </row>
    <row r="123" spans="1:9">
      <c r="A123">
        <v>128</v>
      </c>
      <c r="I123" s="25"/>
    </row>
    <row r="124" spans="1:9">
      <c r="A124">
        <v>127</v>
      </c>
      <c r="I124" s="25"/>
    </row>
    <row r="125" spans="1:9">
      <c r="A125">
        <f>HEX2DEC(MID(B125,3,4))</f>
        <v>126</v>
      </c>
      <c r="B125" t="s">
        <v>431</v>
      </c>
      <c r="C125" s="3" t="s">
        <v>432</v>
      </c>
      <c r="D125" t="s">
        <v>433</v>
      </c>
      <c r="E125" t="s">
        <v>434</v>
      </c>
      <c r="G125" s="20" t="str">
        <f>CONCATENATE("\x",TRIM(D125))</f>
        <v>\x7e</v>
      </c>
      <c r="I125" s="25" t="str">
        <f>CONCATENATE("@Test public void testConvert_",A125,"() throws Exception { verify( (char) ",A125, ", """,C125,"""); }")</f>
        <v>@Test public void testConvert_126() throws Exception { verify( (char) 126, "~"); }</v>
      </c>
    </row>
    <row r="126" spans="1:9">
      <c r="A126">
        <f>HEX2DEC(MID(B126,3,4))</f>
        <v>125</v>
      </c>
      <c r="B126" t="s">
        <v>427</v>
      </c>
      <c r="C126" s="3" t="s">
        <v>428</v>
      </c>
      <c r="D126" t="s">
        <v>429</v>
      </c>
      <c r="E126" t="s">
        <v>430</v>
      </c>
      <c r="G126" s="20" t="str">
        <f>CONCATENATE("\x",TRIM(D126))</f>
        <v>\x7d</v>
      </c>
      <c r="I126" s="25" t="str">
        <f>CONCATENATE("@Test public void testConvert_",A126,"() throws Exception { verify( (char) ",A126, ", """,C126,"""); }")</f>
        <v>@Test public void testConvert_125() throws Exception { verify( (char) 125, "}"); }</v>
      </c>
    </row>
    <row r="127" spans="1:9">
      <c r="A127">
        <f>HEX2DEC(MID(B127,3,4))</f>
        <v>124</v>
      </c>
      <c r="B127" t="s">
        <v>423</v>
      </c>
      <c r="C127" s="3" t="s">
        <v>424</v>
      </c>
      <c r="D127" t="s">
        <v>425</v>
      </c>
      <c r="E127" t="s">
        <v>426</v>
      </c>
      <c r="G127" s="20" t="str">
        <f>CONCATENATE("\x",TRIM(D127))</f>
        <v>\x7c</v>
      </c>
      <c r="I127" s="25" t="str">
        <f>CONCATENATE("@Test public void testConvert_",A127,"() throws Exception { verify( (char) ",A127, ", """,C127,"""); }")</f>
        <v>@Test public void testConvert_124() throws Exception { verify( (char) 124, "|"); }</v>
      </c>
    </row>
    <row r="128" spans="1:9">
      <c r="A128">
        <f>HEX2DEC(MID(B128,3,4))</f>
        <v>123</v>
      </c>
      <c r="B128" t="s">
        <v>419</v>
      </c>
      <c r="C128" s="23" t="s">
        <v>420</v>
      </c>
      <c r="D128" t="s">
        <v>421</v>
      </c>
      <c r="E128" t="s">
        <v>422</v>
      </c>
      <c r="G128" s="20" t="str">
        <f>CONCATENATE("\x",TRIM(D128))</f>
        <v>\x7b</v>
      </c>
      <c r="I128" s="25" t="str">
        <f>CONCATENATE("@Test public void testConvert_",A128,"() throws Exception { verify( (char) ",A128, ", """,C128,"""); }")</f>
        <v>@Test public void testConvert_123() throws Exception { verify( (char) 123, "{"); }</v>
      </c>
    </row>
    <row r="129" spans="1:9">
      <c r="A129">
        <f>HEX2DEC(MID(B129,3,4))</f>
        <v>122</v>
      </c>
      <c r="B129" t="s">
        <v>415</v>
      </c>
      <c r="C129" s="3" t="s">
        <v>416</v>
      </c>
      <c r="D129" t="s">
        <v>417</v>
      </c>
      <c r="E129" t="s">
        <v>418</v>
      </c>
      <c r="G129" s="20" t="str">
        <f>CONCATENATE("\x",TRIM(D129))</f>
        <v>\x7a</v>
      </c>
      <c r="I129" s="25" t="str">
        <f>CONCATENATE("@Test public void testConvert_",A129,"() throws Exception { verify( (char) ",A129, ", """,C129,"""); }")</f>
        <v>@Test public void testConvert_122() throws Exception { verify( (char) 122, "z"); }</v>
      </c>
    </row>
    <row r="130" spans="1:9">
      <c r="A130">
        <f>HEX2DEC(MID(B130,3,4))</f>
        <v>121</v>
      </c>
      <c r="B130" t="s">
        <v>412</v>
      </c>
      <c r="C130" s="23" t="s">
        <v>413</v>
      </c>
      <c r="D130">
        <v>79</v>
      </c>
      <c r="E130" t="s">
        <v>414</v>
      </c>
      <c r="G130" s="20" t="str">
        <f>CONCATENATE("\x",TRIM(D130))</f>
        <v>\x79</v>
      </c>
      <c r="I130" s="25" t="str">
        <f>CONCATENATE("@Test public void testConvert_",A130,"() throws Exception { verify( (char) ",A130, ", """,C130,"""); }")</f>
        <v>@Test public void testConvert_121() throws Exception { verify( (char) 121, "y"); }</v>
      </c>
    </row>
    <row r="131" spans="1:9">
      <c r="A131">
        <f>HEX2DEC(MID(B131,3,4))</f>
        <v>120</v>
      </c>
      <c r="B131" t="s">
        <v>409</v>
      </c>
      <c r="C131" s="3" t="s">
        <v>410</v>
      </c>
      <c r="D131">
        <v>78</v>
      </c>
      <c r="E131" t="s">
        <v>411</v>
      </c>
      <c r="G131" s="20" t="str">
        <f>CONCATENATE("\x",TRIM(D131))</f>
        <v>\x78</v>
      </c>
      <c r="I131" s="25" t="str">
        <f>CONCATENATE("@Test public void testConvert_",A131,"() throws Exception { verify( (char) ",A131, ", """,C131,"""); }")</f>
        <v>@Test public void testConvert_120() throws Exception { verify( (char) 120, "x"); }</v>
      </c>
    </row>
    <row r="132" spans="1:9">
      <c r="A132">
        <f>HEX2DEC(MID(B132,3,4))</f>
        <v>119</v>
      </c>
      <c r="B132" t="s">
        <v>406</v>
      </c>
      <c r="C132" s="3" t="s">
        <v>407</v>
      </c>
      <c r="D132">
        <v>77</v>
      </c>
      <c r="E132" t="s">
        <v>408</v>
      </c>
      <c r="G132" s="20" t="str">
        <f>CONCATENATE("\x",TRIM(D132))</f>
        <v>\x77</v>
      </c>
      <c r="I132" s="25" t="str">
        <f>CONCATENATE("@Test public void testConvert_",A132,"() throws Exception { verify( (char) ",A132, ", """,C132,"""); }")</f>
        <v>@Test public void testConvert_119() throws Exception { verify( (char) 119, "w"); }</v>
      </c>
    </row>
    <row r="133" spans="1:9">
      <c r="A133">
        <f>HEX2DEC(MID(B133,3,4))</f>
        <v>118</v>
      </c>
      <c r="B133" t="s">
        <v>403</v>
      </c>
      <c r="C133" s="3" t="s">
        <v>404</v>
      </c>
      <c r="D133">
        <v>76</v>
      </c>
      <c r="E133" t="s">
        <v>405</v>
      </c>
      <c r="G133" s="20" t="str">
        <f>CONCATENATE("\x",TRIM(D133))</f>
        <v>\x76</v>
      </c>
      <c r="I133" s="25" t="str">
        <f>CONCATENATE("@Test public void testConvert_",A133,"() throws Exception { verify( (char) ",A133, ", """,C133,"""); }")</f>
        <v>@Test public void testConvert_118() throws Exception { verify( (char) 118, "v"); }</v>
      </c>
    </row>
    <row r="134" spans="1:9">
      <c r="A134">
        <f>HEX2DEC(MID(B134,3,4))</f>
        <v>117</v>
      </c>
      <c r="B134" t="s">
        <v>400</v>
      </c>
      <c r="C134" s="3" t="s">
        <v>401</v>
      </c>
      <c r="D134">
        <v>75</v>
      </c>
      <c r="E134" t="s">
        <v>402</v>
      </c>
      <c r="G134" s="20" t="str">
        <f>CONCATENATE("\x",TRIM(D134))</f>
        <v>\x75</v>
      </c>
      <c r="I134" s="25" t="str">
        <f>CONCATENATE("@Test public void testConvert_",A134,"() throws Exception { verify( (char) ",A134, ", """,C134,"""); }")</f>
        <v>@Test public void testConvert_117() throws Exception { verify( (char) 117, "u"); }</v>
      </c>
    </row>
    <row r="135" spans="1:9">
      <c r="A135">
        <f>HEX2DEC(MID(B135,3,4))</f>
        <v>116</v>
      </c>
      <c r="B135" t="s">
        <v>397</v>
      </c>
      <c r="C135" s="3" t="s">
        <v>398</v>
      </c>
      <c r="D135">
        <v>74</v>
      </c>
      <c r="E135" t="s">
        <v>399</v>
      </c>
      <c r="G135" s="20" t="str">
        <f>CONCATENATE("\x",TRIM(D135))</f>
        <v>\x74</v>
      </c>
      <c r="I135" s="25" t="str">
        <f>CONCATENATE("@Test public void testConvert_",A135,"() throws Exception { verify( (char) ",A135, ", """,C135,"""); }")</f>
        <v>@Test public void testConvert_116() throws Exception { verify( (char) 116, "t"); }</v>
      </c>
    </row>
    <row r="136" spans="1:9">
      <c r="A136">
        <f>HEX2DEC(MID(B136,3,4))</f>
        <v>115</v>
      </c>
      <c r="B136" t="s">
        <v>394</v>
      </c>
      <c r="C136" s="3" t="s">
        <v>395</v>
      </c>
      <c r="D136">
        <v>73</v>
      </c>
      <c r="E136" t="s">
        <v>396</v>
      </c>
      <c r="G136" s="20" t="str">
        <f>CONCATENATE("\x",TRIM(D136))</f>
        <v>\x73</v>
      </c>
      <c r="I136" s="25" t="str">
        <f>CONCATENATE("@Test public void testConvert_",A136,"() throws Exception { verify( (char) ",A136, ", """,C136,"""); }")</f>
        <v>@Test public void testConvert_115() throws Exception { verify( (char) 115, "s"); }</v>
      </c>
    </row>
    <row r="137" spans="1:9">
      <c r="A137">
        <f>HEX2DEC(MID(B137,3,4))</f>
        <v>114</v>
      </c>
      <c r="B137" t="s">
        <v>391</v>
      </c>
      <c r="C137" s="3" t="s">
        <v>392</v>
      </c>
      <c r="D137">
        <v>72</v>
      </c>
      <c r="E137" t="s">
        <v>393</v>
      </c>
      <c r="G137" s="20" t="str">
        <f>CONCATENATE("\x",TRIM(D137))</f>
        <v>\x72</v>
      </c>
      <c r="I137" s="25" t="str">
        <f>CONCATENATE("@Test public void testConvert_",A137,"() throws Exception { verify( (char) ",A137, ", """,C137,"""); }")</f>
        <v>@Test public void testConvert_114() throws Exception { verify( (char) 114, "r"); }</v>
      </c>
    </row>
    <row r="138" spans="1:9">
      <c r="A138">
        <f>HEX2DEC(MID(B138,3,4))</f>
        <v>113</v>
      </c>
      <c r="B138" t="s">
        <v>388</v>
      </c>
      <c r="C138" s="23" t="s">
        <v>389</v>
      </c>
      <c r="D138">
        <v>71</v>
      </c>
      <c r="E138" t="s">
        <v>390</v>
      </c>
      <c r="G138" s="20" t="str">
        <f>CONCATENATE("\x",TRIM(D138))</f>
        <v>\x71</v>
      </c>
      <c r="I138" s="25" t="str">
        <f>CONCATENATE("@Test public void testConvert_",A138,"() throws Exception { verify( (char) ",A138, ", """,C138,"""); }")</f>
        <v>@Test public void testConvert_113() throws Exception { verify( (char) 113, "q"); }</v>
      </c>
    </row>
    <row r="139" spans="1:9">
      <c r="A139">
        <f>HEX2DEC(MID(B139,3,4))</f>
        <v>112</v>
      </c>
      <c r="B139" t="s">
        <v>385</v>
      </c>
      <c r="C139" s="3" t="s">
        <v>386</v>
      </c>
      <c r="D139">
        <v>70</v>
      </c>
      <c r="E139" t="s">
        <v>387</v>
      </c>
      <c r="G139" s="20" t="str">
        <f>CONCATENATE("\x",TRIM(D139))</f>
        <v>\x70</v>
      </c>
      <c r="I139" s="25" t="str">
        <f>CONCATENATE("@Test public void testConvert_",A139,"() throws Exception { verify( (char) ",A139, ", """,C139,"""); }")</f>
        <v>@Test public void testConvert_112() throws Exception { verify( (char) 112, "p"); }</v>
      </c>
    </row>
    <row r="140" spans="1:9">
      <c r="A140">
        <f>HEX2DEC(MID(B140,3,4))</f>
        <v>111</v>
      </c>
      <c r="B140" t="s">
        <v>381</v>
      </c>
      <c r="C140" s="23" t="s">
        <v>382</v>
      </c>
      <c r="D140" t="s">
        <v>383</v>
      </c>
      <c r="E140" t="s">
        <v>384</v>
      </c>
      <c r="G140" s="20" t="str">
        <f>CONCATENATE("\x",TRIM(D140))</f>
        <v>\x6f</v>
      </c>
      <c r="I140" s="25" t="str">
        <f>CONCATENATE("@Test public void testConvert_",A140,"() throws Exception { verify( (char) ",A140, ", """,C140,"""); }")</f>
        <v>@Test public void testConvert_111() throws Exception { verify( (char) 111, "o"); }</v>
      </c>
    </row>
    <row r="141" spans="1:9">
      <c r="A141">
        <f>HEX2DEC(MID(B141,3,4))</f>
        <v>110</v>
      </c>
      <c r="B141" t="s">
        <v>377</v>
      </c>
      <c r="C141" s="3" t="s">
        <v>378</v>
      </c>
      <c r="D141" t="s">
        <v>379</v>
      </c>
      <c r="E141" t="s">
        <v>380</v>
      </c>
      <c r="G141" s="20" t="str">
        <f>CONCATENATE("\x",TRIM(D141))</f>
        <v>\x6e</v>
      </c>
      <c r="I141" s="25" t="str">
        <f>CONCATENATE("@Test public void testConvert_",A141,"() throws Exception { verify( (char) ",A141, ", """,C141,"""); }")</f>
        <v>@Test public void testConvert_110() throws Exception { verify( (char) 110, "n"); }</v>
      </c>
    </row>
    <row r="142" spans="1:9">
      <c r="A142">
        <f>HEX2DEC(MID(B142,3,4))</f>
        <v>109</v>
      </c>
      <c r="B142" t="s">
        <v>373</v>
      </c>
      <c r="C142" s="24" t="s">
        <v>374</v>
      </c>
      <c r="D142" t="s">
        <v>375</v>
      </c>
      <c r="E142" t="s">
        <v>376</v>
      </c>
      <c r="G142" s="20" t="str">
        <f>CONCATENATE("\x",TRIM(D142))</f>
        <v>\x6d</v>
      </c>
      <c r="I142" s="25" t="str">
        <f>CONCATENATE("@Test public void testConvert_",A142,"() throws Exception { verify( (char) ",A142, ", """,C142,"""); }")</f>
        <v>@Test public void testConvert_109() throws Exception { verify( (char) 109, "m"); }</v>
      </c>
    </row>
    <row r="143" spans="1:9">
      <c r="A143">
        <f>HEX2DEC(MID(B143,3,4))</f>
        <v>108</v>
      </c>
      <c r="B143" t="s">
        <v>369</v>
      </c>
      <c r="C143" s="3" t="s">
        <v>370</v>
      </c>
      <c r="D143" t="s">
        <v>371</v>
      </c>
      <c r="E143" t="s">
        <v>372</v>
      </c>
      <c r="G143" s="20" t="str">
        <f>CONCATENATE("\x",TRIM(D143))</f>
        <v>\x6c</v>
      </c>
      <c r="I143" s="25" t="str">
        <f>CONCATENATE("@Test public void testConvert_",A143,"() throws Exception { verify( (char) ",A143, ", """,C143,"""); }")</f>
        <v>@Test public void testConvert_108() throws Exception { verify( (char) 108, "l"); }</v>
      </c>
    </row>
    <row r="144" spans="1:9">
      <c r="A144">
        <f>HEX2DEC(MID(B144,3,4))</f>
        <v>107</v>
      </c>
      <c r="B144" t="s">
        <v>365</v>
      </c>
      <c r="C144" s="23" t="s">
        <v>366</v>
      </c>
      <c r="D144" t="s">
        <v>367</v>
      </c>
      <c r="E144" t="s">
        <v>368</v>
      </c>
      <c r="G144" s="20" t="str">
        <f>CONCATENATE("\x",TRIM(D144))</f>
        <v>\x6b</v>
      </c>
      <c r="I144" s="25" t="str">
        <f>CONCATENATE("@Test public void testConvert_",A144,"() throws Exception { verify( (char) ",A144, ", """,C144,"""); }")</f>
        <v>@Test public void testConvert_107() throws Exception { verify( (char) 107, "k"); }</v>
      </c>
    </row>
    <row r="145" spans="1:9">
      <c r="A145">
        <f>HEX2DEC(MID(B145,3,4))</f>
        <v>106</v>
      </c>
      <c r="B145" t="s">
        <v>361</v>
      </c>
      <c r="C145" s="23" t="s">
        <v>362</v>
      </c>
      <c r="D145" t="s">
        <v>363</v>
      </c>
      <c r="E145" t="s">
        <v>364</v>
      </c>
      <c r="G145" s="20" t="str">
        <f>CONCATENATE("\x",TRIM(D145))</f>
        <v>\x6a</v>
      </c>
      <c r="I145" s="25" t="str">
        <f>CONCATENATE("@Test public void testConvert_",A145,"() throws Exception { verify( (char) ",A145, ", """,C145,"""); }")</f>
        <v>@Test public void testConvert_106() throws Exception { verify( (char) 106, "j"); }</v>
      </c>
    </row>
    <row r="146" spans="1:9">
      <c r="A146">
        <f>HEX2DEC(MID(B146,3,4))</f>
        <v>105</v>
      </c>
      <c r="B146" t="s">
        <v>358</v>
      </c>
      <c r="C146" s="28" t="s">
        <v>359</v>
      </c>
      <c r="D146">
        <v>69</v>
      </c>
      <c r="E146" t="s">
        <v>360</v>
      </c>
      <c r="F146" t="s">
        <v>896</v>
      </c>
      <c r="G146" s="20" t="str">
        <f>CONCATENATE("\x",TRIM(D146))</f>
        <v>\x69</v>
      </c>
      <c r="I146" s="25" t="str">
        <f>CONCATENATE("@Test public void testConvert_",A146,"() throws Exception { verify( (char) ",A146, ", """,C146,"""); }")</f>
        <v>@Test public void testConvert_105() throws Exception { verify( (char) 105, "i"); }</v>
      </c>
    </row>
    <row r="147" spans="1:9">
      <c r="A147">
        <f>HEX2DEC(MID(B147,3,4))</f>
        <v>104</v>
      </c>
      <c r="B147" t="s">
        <v>355</v>
      </c>
      <c r="C147" s="3" t="s">
        <v>356</v>
      </c>
      <c r="D147">
        <v>68</v>
      </c>
      <c r="E147" t="s">
        <v>357</v>
      </c>
      <c r="G147" s="20" t="str">
        <f>CONCATENATE("\x",TRIM(D147))</f>
        <v>\x68</v>
      </c>
      <c r="I147" s="25" t="str">
        <f>CONCATENATE("@Test public void testConvert_",A147,"() throws Exception { verify( (char) ",A147, ", """,C147,"""); }")</f>
        <v>@Test public void testConvert_104() throws Exception { verify( (char) 104, "h"); }</v>
      </c>
    </row>
    <row r="148" spans="1:9">
      <c r="A148">
        <f>HEX2DEC(MID(B148,3,4))</f>
        <v>103</v>
      </c>
      <c r="B148" t="s">
        <v>352</v>
      </c>
      <c r="C148" s="23" t="s">
        <v>353</v>
      </c>
      <c r="D148">
        <v>67</v>
      </c>
      <c r="E148" t="s">
        <v>354</v>
      </c>
      <c r="G148" s="20" t="str">
        <f>CONCATENATE("\x",TRIM(D148))</f>
        <v>\x67</v>
      </c>
      <c r="I148" s="25" t="str">
        <f>CONCATENATE("@Test public void testConvert_",A148,"() throws Exception { verify( (char) ",A148, ", """,C148,"""); }")</f>
        <v>@Test public void testConvert_103() throws Exception { verify( (char) 103, "g"); }</v>
      </c>
    </row>
    <row r="149" spans="1:9">
      <c r="A149">
        <f>HEX2DEC(MID(B149,3,4))</f>
        <v>102</v>
      </c>
      <c r="B149" t="s">
        <v>349</v>
      </c>
      <c r="C149" s="3" t="s">
        <v>350</v>
      </c>
      <c r="D149">
        <v>66</v>
      </c>
      <c r="E149" t="s">
        <v>351</v>
      </c>
      <c r="G149" s="20" t="str">
        <f>CONCATENATE("\x",TRIM(D149))</f>
        <v>\x66</v>
      </c>
      <c r="I149" s="25" t="str">
        <f>CONCATENATE("@Test public void testConvert_",A149,"() throws Exception { verify( (char) ",A149, ", """,C149,"""); }")</f>
        <v>@Test public void testConvert_102() throws Exception { verify( (char) 102, "f"); }</v>
      </c>
    </row>
    <row r="150" spans="1:9">
      <c r="A150">
        <f>HEX2DEC(MID(B150,3,4))</f>
        <v>101</v>
      </c>
      <c r="B150" t="s">
        <v>346</v>
      </c>
      <c r="C150" s="23" t="s">
        <v>347</v>
      </c>
      <c r="D150">
        <v>65</v>
      </c>
      <c r="E150" t="s">
        <v>348</v>
      </c>
      <c r="G150" s="20" t="str">
        <f>CONCATENATE("\x",TRIM(D150))</f>
        <v>\x65</v>
      </c>
      <c r="I150" s="25" t="str">
        <f>CONCATENATE("@Test public void testConvert_",A150,"() throws Exception { verify( (char) ",A150, ", """,C150,"""); }")</f>
        <v>@Test public void testConvert_101() throws Exception { verify( (char) 101, "e"); }</v>
      </c>
    </row>
    <row r="151" spans="1:9">
      <c r="A151">
        <f>HEX2DEC(MID(B151,3,4))</f>
        <v>100</v>
      </c>
      <c r="B151" t="s">
        <v>343</v>
      </c>
      <c r="C151" s="3" t="s">
        <v>344</v>
      </c>
      <c r="D151">
        <v>64</v>
      </c>
      <c r="E151" t="s">
        <v>345</v>
      </c>
      <c r="G151" s="20" t="str">
        <f>CONCATENATE("\x",TRIM(D151))</f>
        <v>\x64</v>
      </c>
      <c r="I151" s="25" t="str">
        <f>CONCATENATE("@Test public void testConvert_",A151,"() throws Exception { verify( (char) ",A151, ", """,C151,"""); }")</f>
        <v>@Test public void testConvert_100() throws Exception { verify( (char) 100, "d"); }</v>
      </c>
    </row>
    <row r="152" spans="1:9">
      <c r="A152">
        <f>HEX2DEC(MID(B152,3,4))</f>
        <v>99</v>
      </c>
      <c r="B152" t="s">
        <v>340</v>
      </c>
      <c r="C152" s="3" t="s">
        <v>341</v>
      </c>
      <c r="D152">
        <v>63</v>
      </c>
      <c r="E152" t="s">
        <v>342</v>
      </c>
      <c r="G152" s="20" t="str">
        <f>CONCATENATE("\x",TRIM(D152))</f>
        <v>\x63</v>
      </c>
      <c r="I152" s="25" t="str">
        <f>CONCATENATE("@Test public void testConvert_",A152,"() throws Exception { verify( (char) ",A152, ", """,C152,"""); }")</f>
        <v>@Test public void testConvert_99() throws Exception { verify( (char) 99, "c"); }</v>
      </c>
    </row>
    <row r="153" spans="1:9">
      <c r="A153">
        <f>HEX2DEC(MID(B153,3,4))</f>
        <v>98</v>
      </c>
      <c r="B153" t="s">
        <v>337</v>
      </c>
      <c r="C153" s="3" t="s">
        <v>338</v>
      </c>
      <c r="D153">
        <v>62</v>
      </c>
      <c r="E153" t="s">
        <v>339</v>
      </c>
      <c r="G153" s="20" t="str">
        <f>CONCATENATE("\x",TRIM(D153))</f>
        <v>\x62</v>
      </c>
      <c r="I153" s="25" t="str">
        <f>CONCATENATE("@Test public void testConvert_",A153,"() throws Exception { verify( (char) ",A153, ", """,C153,"""); }")</f>
        <v>@Test public void testConvert_98() throws Exception { verify( (char) 98, "b"); }</v>
      </c>
    </row>
    <row r="154" spans="1:9">
      <c r="A154">
        <f>HEX2DEC(MID(B154,3,4))</f>
        <v>97</v>
      </c>
      <c r="B154" t="s">
        <v>334</v>
      </c>
      <c r="C154" s="23" t="s">
        <v>335</v>
      </c>
      <c r="D154">
        <v>61</v>
      </c>
      <c r="E154" t="s">
        <v>336</v>
      </c>
      <c r="G154" s="20" t="str">
        <f>CONCATENATE("\x",TRIM(D154))</f>
        <v>\x61</v>
      </c>
      <c r="I154" s="25" t="str">
        <f>CONCATENATE("@Test public void testConvert_",A154,"() throws Exception { verify( (char) ",A154, ", """,C154,"""); }")</f>
        <v>@Test public void testConvert_97() throws Exception { verify( (char) 97, "a"); }</v>
      </c>
    </row>
    <row r="155" spans="1:9">
      <c r="A155">
        <f>HEX2DEC(MID(B155,3,4))</f>
        <v>96</v>
      </c>
      <c r="B155" t="s">
        <v>331</v>
      </c>
      <c r="C155" s="3" t="s">
        <v>332</v>
      </c>
      <c r="D155">
        <v>60</v>
      </c>
      <c r="E155" t="s">
        <v>333</v>
      </c>
      <c r="G155" s="20" t="str">
        <f>CONCATENATE("\x",TRIM(D155))</f>
        <v>\x60</v>
      </c>
      <c r="I155" s="25" t="str">
        <f>CONCATENATE("@Test public void testConvert_",A155,"() throws Exception { verify( (char) ",A155, ", """,C155,"""); }")</f>
        <v>@Test public void testConvert_96() throws Exception { verify( (char) 96, "`"); }</v>
      </c>
    </row>
    <row r="156" spans="1:9">
      <c r="A156">
        <f>HEX2DEC(MID(B156,3,4))</f>
        <v>95</v>
      </c>
      <c r="B156" t="s">
        <v>327</v>
      </c>
      <c r="C156" s="3" t="s">
        <v>328</v>
      </c>
      <c r="D156" t="s">
        <v>329</v>
      </c>
      <c r="E156" t="s">
        <v>330</v>
      </c>
      <c r="G156" s="20" t="str">
        <f>CONCATENATE("\x",TRIM(D156))</f>
        <v>\x5f</v>
      </c>
      <c r="I156" s="25" t="str">
        <f>CONCATENATE("@Test public void testConvert_",A156,"() throws Exception { verify( (char) ",A156, ", """,C156,"""); }")</f>
        <v>@Test public void testConvert_95() throws Exception { verify( (char) 95, "_"); }</v>
      </c>
    </row>
    <row r="157" spans="1:9">
      <c r="A157">
        <f>HEX2DEC(MID(B157,3,4))</f>
        <v>94</v>
      </c>
      <c r="B157" t="s">
        <v>323</v>
      </c>
      <c r="C157" s="3" t="s">
        <v>324</v>
      </c>
      <c r="D157" t="s">
        <v>325</v>
      </c>
      <c r="E157" t="s">
        <v>326</v>
      </c>
      <c r="G157" s="20" t="str">
        <f>CONCATENATE("\x",TRIM(D157))</f>
        <v>\x5e</v>
      </c>
      <c r="I157" s="25" t="str">
        <f>CONCATENATE("@Test public void testConvert_",A157,"() throws Exception { verify( (char) ",A157, ", """,C157,"""); }")</f>
        <v>@Test public void testConvert_94() throws Exception { verify( (char) 94, "^"); }</v>
      </c>
    </row>
    <row r="158" spans="1:9">
      <c r="A158">
        <f>HEX2DEC(MID(B158,3,4))</f>
        <v>93</v>
      </c>
      <c r="B158" t="s">
        <v>319</v>
      </c>
      <c r="C158" s="3" t="s">
        <v>320</v>
      </c>
      <c r="D158" t="s">
        <v>321</v>
      </c>
      <c r="E158" t="s">
        <v>322</v>
      </c>
      <c r="G158" s="20" t="str">
        <f>CONCATENATE("\x",TRIM(D158))</f>
        <v>\x5d</v>
      </c>
      <c r="I158" s="25" t="str">
        <f>CONCATENATE("@Test public void testConvert_",A158,"() throws Exception { verify( (char) ",A158, ", """,C158,"""); }")</f>
        <v>@Test public void testConvert_93() throws Exception { verify( (char) 93, "]"); }</v>
      </c>
    </row>
    <row r="159" spans="1:9">
      <c r="A159">
        <f>HEX2DEC(MID(B159,3,4))</f>
        <v>92</v>
      </c>
      <c r="B159" t="s">
        <v>315</v>
      </c>
      <c r="C159" s="3" t="s">
        <v>316</v>
      </c>
      <c r="D159" t="s">
        <v>317</v>
      </c>
      <c r="E159" t="s">
        <v>318</v>
      </c>
      <c r="G159" s="20" t="str">
        <f>CONCATENATE("\x",TRIM(D159))</f>
        <v>\x5c</v>
      </c>
      <c r="I159" s="25" t="str">
        <f>CONCATENATE("@Test public void testConvert_",A159,"() throws Exception { verify( (char) ",A159, ", """,C159,"""); }")</f>
        <v>@Test public void testConvert_92() throws Exception { verify( (char) 92, "\"); }</v>
      </c>
    </row>
    <row r="160" spans="1:9">
      <c r="A160">
        <f>HEX2DEC(MID(B160,3,4))</f>
        <v>91</v>
      </c>
      <c r="B160" t="s">
        <v>311</v>
      </c>
      <c r="C160" s="3" t="s">
        <v>312</v>
      </c>
      <c r="D160" t="s">
        <v>313</v>
      </c>
      <c r="E160" t="s">
        <v>314</v>
      </c>
      <c r="G160" s="20" t="str">
        <f>CONCATENATE("\x",TRIM(D160))</f>
        <v>\x5b</v>
      </c>
      <c r="I160" s="25" t="str">
        <f>CONCATENATE("@Test public void testConvert_",A160,"() throws Exception { verify( (char) ",A160, ", """,C160,"""); }")</f>
        <v>@Test public void testConvert_91() throws Exception { verify( (char) 91, "["); }</v>
      </c>
    </row>
    <row r="161" spans="1:9">
      <c r="A161">
        <f>HEX2DEC(MID(B161,3,4))</f>
        <v>90</v>
      </c>
      <c r="B161" t="s">
        <v>307</v>
      </c>
      <c r="C161" s="3" t="s">
        <v>308</v>
      </c>
      <c r="D161" t="s">
        <v>309</v>
      </c>
      <c r="E161" t="s">
        <v>310</v>
      </c>
      <c r="G161" s="20" t="str">
        <f>CONCATENATE("\x",TRIM(D161))</f>
        <v>\x5a</v>
      </c>
      <c r="I161" s="25" t="str">
        <f>CONCATENATE("@Test public void testConvert_",A161,"() throws Exception { verify( (char) ",A161, ", """,C161,"""); }")</f>
        <v>@Test public void testConvert_90() throws Exception { verify( (char) 90, "Z"); }</v>
      </c>
    </row>
    <row r="162" spans="1:9">
      <c r="A162">
        <f>HEX2DEC(MID(B162,3,4))</f>
        <v>89</v>
      </c>
      <c r="B162" t="s">
        <v>304</v>
      </c>
      <c r="C162" s="3" t="s">
        <v>305</v>
      </c>
      <c r="D162">
        <v>59</v>
      </c>
      <c r="E162" t="s">
        <v>306</v>
      </c>
      <c r="G162" s="20" t="str">
        <f>CONCATENATE("\x",TRIM(D162))</f>
        <v>\x59</v>
      </c>
      <c r="I162" s="25" t="str">
        <f>CONCATENATE("@Test public void testConvert_",A162,"() throws Exception { verify( (char) ",A162, ", """,C162,"""); }")</f>
        <v>@Test public void testConvert_89() throws Exception { verify( (char) 89, "Y"); }</v>
      </c>
    </row>
    <row r="163" spans="1:9">
      <c r="A163">
        <f>HEX2DEC(MID(B163,3,4))</f>
        <v>88</v>
      </c>
      <c r="B163" t="s">
        <v>301</v>
      </c>
      <c r="C163" s="3" t="s">
        <v>302</v>
      </c>
      <c r="D163">
        <v>58</v>
      </c>
      <c r="E163" t="s">
        <v>303</v>
      </c>
      <c r="G163" s="20" t="str">
        <f>CONCATENATE("\x",TRIM(D163))</f>
        <v>\x58</v>
      </c>
      <c r="I163" s="25" t="str">
        <f>CONCATENATE("@Test public void testConvert_",A163,"() throws Exception { verify( (char) ",A163, ", """,C163,"""); }")</f>
        <v>@Test public void testConvert_88() throws Exception { verify( (char) 88, "X"); }</v>
      </c>
    </row>
    <row r="164" spans="1:9">
      <c r="A164">
        <f>HEX2DEC(MID(B164,3,4))</f>
        <v>87</v>
      </c>
      <c r="B164" t="s">
        <v>298</v>
      </c>
      <c r="C164" s="3" t="s">
        <v>299</v>
      </c>
      <c r="D164">
        <v>57</v>
      </c>
      <c r="E164" t="s">
        <v>300</v>
      </c>
      <c r="G164" s="20" t="str">
        <f>CONCATENATE("\x",TRIM(D164))</f>
        <v>\x57</v>
      </c>
      <c r="I164" s="25" t="str">
        <f>CONCATENATE("@Test public void testConvert_",A164,"() throws Exception { verify( (char) ",A164, ", """,C164,"""); }")</f>
        <v>@Test public void testConvert_87() throws Exception { verify( (char) 87, "W"); }</v>
      </c>
    </row>
    <row r="165" spans="1:9">
      <c r="A165">
        <f>HEX2DEC(MID(B165,3,4))</f>
        <v>86</v>
      </c>
      <c r="B165" t="s">
        <v>295</v>
      </c>
      <c r="C165" s="3" t="s">
        <v>296</v>
      </c>
      <c r="D165">
        <v>56</v>
      </c>
      <c r="E165" t="s">
        <v>297</v>
      </c>
      <c r="G165" s="20" t="str">
        <f>CONCATENATE("\x",TRIM(D165))</f>
        <v>\x56</v>
      </c>
      <c r="I165" s="25" t="str">
        <f>CONCATENATE("@Test public void testConvert_",A165,"() throws Exception { verify( (char) ",A165, ", """,C165,"""); }")</f>
        <v>@Test public void testConvert_86() throws Exception { verify( (char) 86, "V"); }</v>
      </c>
    </row>
    <row r="166" spans="1:9">
      <c r="A166">
        <f>HEX2DEC(MID(B166,3,4))</f>
        <v>85</v>
      </c>
      <c r="B166" t="s">
        <v>292</v>
      </c>
      <c r="C166" s="3" t="s">
        <v>293</v>
      </c>
      <c r="D166">
        <v>55</v>
      </c>
      <c r="E166" t="s">
        <v>294</v>
      </c>
      <c r="G166" s="20" t="str">
        <f>CONCATENATE("\x",TRIM(D166))</f>
        <v>\x55</v>
      </c>
      <c r="I166" s="25" t="str">
        <f>CONCATENATE("@Test public void testConvert_",A166,"() throws Exception { verify( (char) ",A166, ", """,C166,"""); }")</f>
        <v>@Test public void testConvert_85() throws Exception { verify( (char) 85, "U"); }</v>
      </c>
    </row>
    <row r="167" spans="1:9">
      <c r="A167">
        <f>HEX2DEC(MID(B167,3,4))</f>
        <v>84</v>
      </c>
      <c r="B167" t="s">
        <v>289</v>
      </c>
      <c r="C167" s="3" t="s">
        <v>290</v>
      </c>
      <c r="D167">
        <v>54</v>
      </c>
      <c r="E167" t="s">
        <v>291</v>
      </c>
      <c r="G167" s="20" t="str">
        <f>CONCATENATE("\x",TRIM(D167))</f>
        <v>\x54</v>
      </c>
      <c r="I167" s="25" t="str">
        <f>CONCATENATE("@Test public void testConvert_",A167,"() throws Exception { verify( (char) ",A167, ", """,C167,"""); }")</f>
        <v>@Test public void testConvert_84() throws Exception { verify( (char) 84, "T"); }</v>
      </c>
    </row>
    <row r="168" spans="1:9">
      <c r="A168">
        <f>HEX2DEC(MID(B168,3,4))</f>
        <v>83</v>
      </c>
      <c r="B168" t="s">
        <v>286</v>
      </c>
      <c r="C168" s="3" t="s">
        <v>287</v>
      </c>
      <c r="D168">
        <v>53</v>
      </c>
      <c r="E168" t="s">
        <v>288</v>
      </c>
      <c r="G168" s="20" t="str">
        <f>CONCATENATE("\x",TRIM(D168))</f>
        <v>\x53</v>
      </c>
      <c r="I168" s="25" t="str">
        <f>CONCATENATE("@Test public void testConvert_",A168,"() throws Exception { verify( (char) ",A168, ", """,C168,"""); }")</f>
        <v>@Test public void testConvert_83() throws Exception { verify( (char) 83, "S"); }</v>
      </c>
    </row>
    <row r="169" spans="1:9">
      <c r="A169">
        <f>HEX2DEC(MID(B169,3,4))</f>
        <v>82</v>
      </c>
      <c r="B169" t="s">
        <v>283</v>
      </c>
      <c r="C169" s="28" t="s">
        <v>284</v>
      </c>
      <c r="D169">
        <v>52</v>
      </c>
      <c r="E169" t="s">
        <v>285</v>
      </c>
      <c r="F169" t="s">
        <v>897</v>
      </c>
      <c r="G169" s="20" t="str">
        <f>CONCATENATE("\x",TRIM(D169))</f>
        <v>\x52</v>
      </c>
      <c r="I169" s="25" t="str">
        <f>CONCATENATE("@Test public void testConvert_",A169,"() throws Exception { verify( (char) ",A169, ", """,C169,"""); }")</f>
        <v>@Test public void testConvert_82() throws Exception { verify( (char) 82, "R"); }</v>
      </c>
    </row>
    <row r="170" spans="1:9">
      <c r="A170">
        <f>HEX2DEC(MID(B170,3,4))</f>
        <v>81</v>
      </c>
      <c r="B170" t="s">
        <v>280</v>
      </c>
      <c r="C170" s="23" t="s">
        <v>281</v>
      </c>
      <c r="D170">
        <v>51</v>
      </c>
      <c r="E170" t="s">
        <v>282</v>
      </c>
      <c r="G170" s="20" t="str">
        <f>CONCATENATE("\x",TRIM(D170))</f>
        <v>\x51</v>
      </c>
      <c r="I170" s="25" t="str">
        <f>CONCATENATE("@Test public void testConvert_",A170,"() throws Exception { verify( (char) ",A170, ", """,C170,"""); }")</f>
        <v>@Test public void testConvert_81() throws Exception { verify( (char) 81, "Q"); }</v>
      </c>
    </row>
    <row r="171" spans="1:9">
      <c r="A171">
        <f>HEX2DEC(MID(B171,3,4))</f>
        <v>80</v>
      </c>
      <c r="B171" t="s">
        <v>277</v>
      </c>
      <c r="C171" s="3" t="s">
        <v>278</v>
      </c>
      <c r="D171">
        <v>50</v>
      </c>
      <c r="E171" t="s">
        <v>279</v>
      </c>
      <c r="G171" s="20" t="str">
        <f>CONCATENATE("\x",TRIM(D171))</f>
        <v>\x50</v>
      </c>
      <c r="I171" s="25" t="str">
        <f>CONCATENATE("@Test public void testConvert_",A171,"() throws Exception { verify( (char) ",A171, ", """,C171,"""); }")</f>
        <v>@Test public void testConvert_80() throws Exception { verify( (char) 80, "P"); }</v>
      </c>
    </row>
    <row r="172" spans="1:9">
      <c r="A172">
        <f>HEX2DEC(MID(B172,3,4))</f>
        <v>79</v>
      </c>
      <c r="B172" t="s">
        <v>273</v>
      </c>
      <c r="C172" s="23" t="s">
        <v>274</v>
      </c>
      <c r="D172" t="s">
        <v>275</v>
      </c>
      <c r="E172" t="s">
        <v>276</v>
      </c>
      <c r="G172" s="20" t="str">
        <f>CONCATENATE("\x",TRIM(D172))</f>
        <v>\x4f</v>
      </c>
      <c r="I172" s="25" t="str">
        <f>CONCATENATE("@Test public void testConvert_",A172,"() throws Exception { verify( (char) ",A172, ", """,C172,"""); }")</f>
        <v>@Test public void testConvert_79() throws Exception { verify( (char) 79, "O"); }</v>
      </c>
    </row>
    <row r="173" spans="1:9">
      <c r="A173">
        <f>HEX2DEC(MID(B173,3,4))</f>
        <v>78</v>
      </c>
      <c r="B173" t="s">
        <v>269</v>
      </c>
      <c r="C173" s="3" t="s">
        <v>270</v>
      </c>
      <c r="D173" t="s">
        <v>271</v>
      </c>
      <c r="E173" t="s">
        <v>272</v>
      </c>
      <c r="G173" s="20" t="str">
        <f>CONCATENATE("\x",TRIM(D173))</f>
        <v>\x4e</v>
      </c>
      <c r="I173" s="25" t="str">
        <f>CONCATENATE("@Test public void testConvert_",A173,"() throws Exception { verify( (char) ",A173, ", """,C173,"""); }")</f>
        <v>@Test public void testConvert_78() throws Exception { verify( (char) 78, "N"); }</v>
      </c>
    </row>
    <row r="174" spans="1:9">
      <c r="A174">
        <f>HEX2DEC(MID(B174,3,4))</f>
        <v>77</v>
      </c>
      <c r="B174" t="s">
        <v>265</v>
      </c>
      <c r="C174" s="3" t="s">
        <v>266</v>
      </c>
      <c r="D174" t="s">
        <v>267</v>
      </c>
      <c r="E174" t="s">
        <v>268</v>
      </c>
      <c r="G174" s="20" t="str">
        <f>CONCATENATE("\x",TRIM(D174))</f>
        <v>\x4d</v>
      </c>
      <c r="I174" s="25" t="str">
        <f>CONCATENATE("@Test public void testConvert_",A174,"() throws Exception { verify( (char) ",A174, ", """,C174,"""); }")</f>
        <v>@Test public void testConvert_77() throws Exception { verify( (char) 77, "M"); }</v>
      </c>
    </row>
    <row r="175" spans="1:9">
      <c r="A175">
        <f>HEX2DEC(MID(B175,3,4))</f>
        <v>76</v>
      </c>
      <c r="B175" t="s">
        <v>261</v>
      </c>
      <c r="C175" s="3" t="s">
        <v>262</v>
      </c>
      <c r="D175" t="s">
        <v>263</v>
      </c>
      <c r="E175" t="s">
        <v>264</v>
      </c>
      <c r="G175" s="20" t="str">
        <f>CONCATENATE("\x",TRIM(D175))</f>
        <v>\x4c</v>
      </c>
      <c r="I175" s="25" t="str">
        <f>CONCATENATE("@Test public void testConvert_",A175,"() throws Exception { verify( (char) ",A175, ", """,C175,"""); }")</f>
        <v>@Test public void testConvert_76() throws Exception { verify( (char) 76, "L"); }</v>
      </c>
    </row>
    <row r="176" spans="1:9">
      <c r="A176">
        <f>HEX2DEC(MID(B176,3,4))</f>
        <v>75</v>
      </c>
      <c r="B176" t="s">
        <v>257</v>
      </c>
      <c r="C176" s="23" t="s">
        <v>258</v>
      </c>
      <c r="D176" t="s">
        <v>259</v>
      </c>
      <c r="E176" t="s">
        <v>260</v>
      </c>
      <c r="G176" s="20" t="str">
        <f>CONCATENATE("\x",TRIM(D176))</f>
        <v>\x4b</v>
      </c>
      <c r="I176" s="25" t="str">
        <f>CONCATENATE("@Test public void testConvert_",A176,"() throws Exception { verify( (char) ",A176, ", """,C176,"""); }")</f>
        <v>@Test public void testConvert_75() throws Exception { verify( (char) 75, "K"); }</v>
      </c>
    </row>
    <row r="177" spans="1:9">
      <c r="A177">
        <f>HEX2DEC(MID(B177,3,4))</f>
        <v>74</v>
      </c>
      <c r="B177" t="s">
        <v>253</v>
      </c>
      <c r="C177" s="23" t="s">
        <v>254</v>
      </c>
      <c r="D177" t="s">
        <v>255</v>
      </c>
      <c r="E177" t="s">
        <v>256</v>
      </c>
      <c r="G177" s="20" t="str">
        <f>CONCATENATE("\x",TRIM(D177))</f>
        <v>\x4a</v>
      </c>
      <c r="I177" s="25" t="str">
        <f>CONCATENATE("@Test public void testConvert_",A177,"() throws Exception { verify( (char) ",A177, ", """,C177,"""); }")</f>
        <v>@Test public void testConvert_74() throws Exception { verify( (char) 74, "J"); }</v>
      </c>
    </row>
    <row r="178" spans="1:9">
      <c r="A178">
        <f>HEX2DEC(MID(B178,3,4))</f>
        <v>73</v>
      </c>
      <c r="B178" t="s">
        <v>250</v>
      </c>
      <c r="C178" s="3" t="s">
        <v>251</v>
      </c>
      <c r="D178">
        <v>49</v>
      </c>
      <c r="E178" t="s">
        <v>252</v>
      </c>
      <c r="G178" s="20" t="str">
        <f>CONCATENATE("\x",TRIM(D178))</f>
        <v>\x49</v>
      </c>
      <c r="I178" s="25" t="str">
        <f>CONCATENATE("@Test public void testConvert_",A178,"() throws Exception { verify( (char) ",A178, ", """,C178,"""); }")</f>
        <v>@Test public void testConvert_73() throws Exception { verify( (char) 73, "I"); }</v>
      </c>
    </row>
    <row r="179" spans="1:9">
      <c r="A179">
        <f>HEX2DEC(MID(B179,3,4))</f>
        <v>72</v>
      </c>
      <c r="B179" t="s">
        <v>247</v>
      </c>
      <c r="C179" s="23" t="s">
        <v>248</v>
      </c>
      <c r="D179">
        <v>48</v>
      </c>
      <c r="E179" t="s">
        <v>249</v>
      </c>
      <c r="G179" s="20" t="str">
        <f>CONCATENATE("\x",TRIM(D179))</f>
        <v>\x48</v>
      </c>
      <c r="I179" s="25" t="str">
        <f>CONCATENATE("@Test public void testConvert_",A179,"() throws Exception { verify( (char) ",A179, ", """,C179,"""); }")</f>
        <v>@Test public void testConvert_72() throws Exception { verify( (char) 72, "H"); }</v>
      </c>
    </row>
    <row r="180" spans="1:9">
      <c r="A180">
        <f>HEX2DEC(MID(B180,3,4))</f>
        <v>71</v>
      </c>
      <c r="B180" t="s">
        <v>244</v>
      </c>
      <c r="C180" s="23" t="s">
        <v>245</v>
      </c>
      <c r="D180">
        <v>47</v>
      </c>
      <c r="E180" t="s">
        <v>246</v>
      </c>
      <c r="G180" s="20" t="str">
        <f>CONCATENATE("\x",TRIM(D180))</f>
        <v>\x47</v>
      </c>
      <c r="I180" s="25" t="str">
        <f>CONCATENATE("@Test public void testConvert_",A180,"() throws Exception { verify( (char) ",A180, ", """,C180,"""); }")</f>
        <v>@Test public void testConvert_71() throws Exception { verify( (char) 71, "G"); }</v>
      </c>
    </row>
    <row r="181" spans="1:9">
      <c r="A181">
        <f>HEX2DEC(MID(B181,3,4))</f>
        <v>70</v>
      </c>
      <c r="B181" t="s">
        <v>241</v>
      </c>
      <c r="C181" s="23" t="s">
        <v>242</v>
      </c>
      <c r="D181">
        <v>46</v>
      </c>
      <c r="E181" t="s">
        <v>243</v>
      </c>
      <c r="G181" s="20" t="str">
        <f>CONCATENATE("\x",TRIM(D181))</f>
        <v>\x46</v>
      </c>
      <c r="I181" s="25" t="str">
        <f>CONCATENATE("@Test public void testConvert_",A181,"() throws Exception { verify( (char) ",A181, ", """,C181,"""); }")</f>
        <v>@Test public void testConvert_70() throws Exception { verify( (char) 70, "F"); }</v>
      </c>
    </row>
    <row r="182" spans="1:9">
      <c r="A182">
        <f>HEX2DEC(MID(B182,3,4))</f>
        <v>69</v>
      </c>
      <c r="B182" t="s">
        <v>238</v>
      </c>
      <c r="C182" s="23" t="s">
        <v>239</v>
      </c>
      <c r="D182">
        <v>45</v>
      </c>
      <c r="E182" t="s">
        <v>240</v>
      </c>
      <c r="G182" s="20" t="str">
        <f>CONCATENATE("\x",TRIM(D182))</f>
        <v>\x45</v>
      </c>
      <c r="I182" s="25" t="str">
        <f>CONCATENATE("@Test public void testConvert_",A182,"() throws Exception { verify( (char) ",A182, ", """,C182,"""); }")</f>
        <v>@Test public void testConvert_69() throws Exception { verify( (char) 69, "E"); }</v>
      </c>
    </row>
    <row r="183" spans="1:9">
      <c r="A183">
        <f>HEX2DEC(MID(B183,3,4))</f>
        <v>68</v>
      </c>
      <c r="B183" t="s">
        <v>235</v>
      </c>
      <c r="C183" s="23" t="s">
        <v>236</v>
      </c>
      <c r="D183">
        <v>44</v>
      </c>
      <c r="E183" t="s">
        <v>237</v>
      </c>
      <c r="G183" s="20" t="str">
        <f>CONCATENATE("\x",TRIM(D183))</f>
        <v>\x44</v>
      </c>
      <c r="I183" s="25" t="str">
        <f>CONCATENATE("@Test public void testConvert_",A183,"() throws Exception { verify( (char) ",A183, ", """,C183,"""); }")</f>
        <v>@Test public void testConvert_68() throws Exception { verify( (char) 68, "D"); }</v>
      </c>
    </row>
    <row r="184" spans="1:9">
      <c r="A184">
        <f>HEX2DEC(MID(B184,3,4))</f>
        <v>67</v>
      </c>
      <c r="B184" t="s">
        <v>232</v>
      </c>
      <c r="C184" s="3" t="s">
        <v>233</v>
      </c>
      <c r="D184">
        <v>43</v>
      </c>
      <c r="E184" t="s">
        <v>234</v>
      </c>
      <c r="G184" s="20" t="str">
        <f>CONCATENATE("\x",TRIM(D184))</f>
        <v>\x43</v>
      </c>
      <c r="I184" s="25" t="str">
        <f>CONCATENATE("@Test public void testConvert_",A184,"() throws Exception { verify( (char) ",A184, ", """,C184,"""); }")</f>
        <v>@Test public void testConvert_67() throws Exception { verify( (char) 67, "C"); }</v>
      </c>
    </row>
    <row r="185" spans="1:9">
      <c r="A185">
        <f>HEX2DEC(MID(B185,3,4))</f>
        <v>66</v>
      </c>
      <c r="B185" t="s">
        <v>229</v>
      </c>
      <c r="C185" s="3" t="s">
        <v>230</v>
      </c>
      <c r="D185">
        <v>42</v>
      </c>
      <c r="E185" t="s">
        <v>231</v>
      </c>
      <c r="G185" s="20" t="str">
        <f>CONCATENATE("\x",TRIM(D185))</f>
        <v>\x42</v>
      </c>
      <c r="I185" s="25" t="str">
        <f>CONCATENATE("@Test public void testConvert_",A185,"() throws Exception { verify( (char) ",A185, ", """,C185,"""); }")</f>
        <v>@Test public void testConvert_66() throws Exception { verify( (char) 66, "B"); }</v>
      </c>
    </row>
    <row r="186" spans="1:9">
      <c r="A186">
        <f>HEX2DEC(MID(B186,3,4))</f>
        <v>65</v>
      </c>
      <c r="B186" t="s">
        <v>226</v>
      </c>
      <c r="C186" s="23" t="s">
        <v>227</v>
      </c>
      <c r="D186">
        <v>41</v>
      </c>
      <c r="E186" t="s">
        <v>228</v>
      </c>
      <c r="G186" s="20" t="str">
        <f>CONCATENATE("\x",TRIM(D186))</f>
        <v>\x41</v>
      </c>
      <c r="I186" s="25" t="str">
        <f>CONCATENATE("@Test public void testConvert_",A186,"() throws Exception { verify( (char) ",A186, ", """,C186,"""); }")</f>
        <v>@Test public void testConvert_65() throws Exception { verify( (char) 65, "A"); }</v>
      </c>
    </row>
    <row r="187" spans="1:9">
      <c r="A187">
        <f>HEX2DEC(MID(B187,3,4))</f>
        <v>64</v>
      </c>
      <c r="B187" t="s">
        <v>223</v>
      </c>
      <c r="C187" s="23" t="s">
        <v>224</v>
      </c>
      <c r="D187">
        <v>40</v>
      </c>
      <c r="E187" t="s">
        <v>225</v>
      </c>
      <c r="G187" s="20" t="str">
        <f>CONCATENATE("\x",TRIM(D187))</f>
        <v>\x40</v>
      </c>
      <c r="I187" s="25" t="str">
        <f>CONCATENATE("@Test public void testConvert_",A187,"() throws Exception { verify( (char) ",A187, ", """,C187,"""); }")</f>
        <v>@Test public void testConvert_64() throws Exception { verify( (char) 64, "@"); }</v>
      </c>
    </row>
    <row r="188" spans="1:9">
      <c r="A188">
        <f>HEX2DEC(MID(B188,3,4))</f>
        <v>63</v>
      </c>
      <c r="B188" t="s">
        <v>219</v>
      </c>
      <c r="C188" s="3" t="s">
        <v>220</v>
      </c>
      <c r="D188" t="s">
        <v>221</v>
      </c>
      <c r="E188" t="s">
        <v>222</v>
      </c>
      <c r="G188" s="20" t="str">
        <f>CONCATENATE("\x",TRIM(D188))</f>
        <v>\x3f</v>
      </c>
      <c r="I188" s="18" t="str">
        <f>CONCATENATE("@Test public void testConvert_",A188,"() throws Exception { verify( (char) ",A188, ", """,C188,"""); }")</f>
        <v>@Test public void testConvert_63() throws Exception { verify( (char) 63, "?"); }</v>
      </c>
    </row>
    <row r="189" spans="1:9">
      <c r="A189">
        <f>HEX2DEC(MID(B189,3,4))</f>
        <v>62</v>
      </c>
      <c r="B189" t="s">
        <v>215</v>
      </c>
      <c r="C189" s="3" t="s">
        <v>216</v>
      </c>
      <c r="D189" t="s">
        <v>217</v>
      </c>
      <c r="E189" t="s">
        <v>218</v>
      </c>
      <c r="G189" s="20" t="str">
        <f>CONCATENATE("\x",TRIM(D189))</f>
        <v>\x3e</v>
      </c>
      <c r="I189" s="18" t="str">
        <f>CONCATENATE("@Test public void testConvert_",A189,"() throws Exception { verify( (char) ",A189, ", """,C189,"""); }")</f>
        <v>@Test public void testConvert_62() throws Exception { verify( (char) 62, "&gt;"); }</v>
      </c>
    </row>
    <row r="190" spans="1:9">
      <c r="A190">
        <f>HEX2DEC(MID(B190,3,4))</f>
        <v>61</v>
      </c>
      <c r="B190" t="s">
        <v>211</v>
      </c>
      <c r="C190" s="3" t="s">
        <v>212</v>
      </c>
      <c r="D190" t="s">
        <v>213</v>
      </c>
      <c r="E190" t="s">
        <v>214</v>
      </c>
      <c r="G190" s="20" t="str">
        <f>CONCATENATE("\x",TRIM(D190))</f>
        <v>\x3d</v>
      </c>
      <c r="I190" s="18" t="str">
        <f>CONCATENATE("@Test public void testConvert_",A190,"() throws Exception { verify( (char) ",A190, ", """,C190,"""); }")</f>
        <v>@Test public void testConvert_61() throws Exception { verify( (char) 61, "="); }</v>
      </c>
    </row>
    <row r="191" spans="1:9">
      <c r="A191">
        <f>HEX2DEC(MID(B191,3,4))</f>
        <v>60</v>
      </c>
      <c r="B191" t="s">
        <v>207</v>
      </c>
      <c r="C191" s="3" t="s">
        <v>208</v>
      </c>
      <c r="D191" t="s">
        <v>209</v>
      </c>
      <c r="E191" t="s">
        <v>210</v>
      </c>
      <c r="G191" s="20" t="str">
        <f>CONCATENATE("\x",TRIM(D191))</f>
        <v>\x3c</v>
      </c>
      <c r="I191" s="18" t="str">
        <f>CONCATENATE("@Test public void testConvert_",A191,"() throws Exception { verify( (char) ",A191, ", """,C191,"""); }")</f>
        <v>@Test public void testConvert_60() throws Exception { verify( (char) 60, "&lt;"); }</v>
      </c>
    </row>
    <row r="192" spans="1:9">
      <c r="A192">
        <f>HEX2DEC(MID(B192,3,4))</f>
        <v>59</v>
      </c>
      <c r="B192" t="s">
        <v>203</v>
      </c>
      <c r="C192" s="3" t="s">
        <v>204</v>
      </c>
      <c r="D192" t="s">
        <v>205</v>
      </c>
      <c r="E192" t="s">
        <v>206</v>
      </c>
      <c r="G192" s="20" t="str">
        <f>CONCATENATE("\x",TRIM(D192))</f>
        <v>\x3b</v>
      </c>
      <c r="I192" s="18" t="str">
        <f>CONCATENATE("@Test public void testConvert_",A192,"() throws Exception { verify( (char) ",A192, ", """,C192,"""); }")</f>
        <v>@Test public void testConvert_59() throws Exception { verify( (char) 59, ";"); }</v>
      </c>
    </row>
    <row r="193" spans="1:9">
      <c r="A193">
        <f>HEX2DEC(MID(B193,3,4))</f>
        <v>58</v>
      </c>
      <c r="B193" t="s">
        <v>199</v>
      </c>
      <c r="C193" s="3" t="s">
        <v>200</v>
      </c>
      <c r="D193" t="s">
        <v>201</v>
      </c>
      <c r="E193" t="s">
        <v>202</v>
      </c>
      <c r="G193" s="20" t="str">
        <f>CONCATENATE("\x",TRIM(D193))</f>
        <v>\x3a</v>
      </c>
      <c r="I193" s="18" t="str">
        <f>CONCATENATE("@Test public void testConvert_",A193,"() throws Exception { verify( (char) ",A193, ", """,C193,"""); }")</f>
        <v>@Test public void testConvert_58() throws Exception { verify( (char) 58, ":"); }</v>
      </c>
    </row>
    <row r="194" spans="1:9">
      <c r="A194">
        <f>HEX2DEC(MID(B194,3,4))</f>
        <v>57</v>
      </c>
      <c r="B194" t="s">
        <v>197</v>
      </c>
      <c r="C194" s="30">
        <v>9</v>
      </c>
      <c r="D194">
        <v>39</v>
      </c>
      <c r="E194" t="s">
        <v>198</v>
      </c>
      <c r="G194" s="20" t="str">
        <f>CONCATENATE("\x",TRIM(D194))</f>
        <v>\x39</v>
      </c>
      <c r="I194" s="18" t="str">
        <f>CONCATENATE("@Test public void testConvert_",A194,"() throws Exception { verify( (char) ",A194, ", """,C194,"""); }")</f>
        <v>@Test public void testConvert_57() throws Exception { verify( (char) 57, "9"); }</v>
      </c>
    </row>
    <row r="195" spans="1:9">
      <c r="A195">
        <f>HEX2DEC(MID(B195,3,4))</f>
        <v>56</v>
      </c>
      <c r="B195" t="s">
        <v>195</v>
      </c>
      <c r="C195" s="30">
        <v>8</v>
      </c>
      <c r="D195">
        <v>38</v>
      </c>
      <c r="E195" t="s">
        <v>196</v>
      </c>
      <c r="G195" s="20" t="str">
        <f>CONCATENATE("\x",TRIM(D195))</f>
        <v>\x38</v>
      </c>
      <c r="I195" s="18" t="str">
        <f>CONCATENATE("@Test public void testConvert_",A195,"() throws Exception { verify( (char) ",A195, ", """,C195,"""); }")</f>
        <v>@Test public void testConvert_56() throws Exception { verify( (char) 56, "8"); }</v>
      </c>
    </row>
    <row r="196" spans="1:9">
      <c r="A196">
        <f>HEX2DEC(MID(B196,3,4))</f>
        <v>55</v>
      </c>
      <c r="B196" t="s">
        <v>193</v>
      </c>
      <c r="C196" s="30">
        <v>8</v>
      </c>
      <c r="D196">
        <v>37</v>
      </c>
      <c r="E196" t="s">
        <v>194</v>
      </c>
      <c r="G196" s="20" t="str">
        <f>CONCATENATE("\x",TRIM(D196))</f>
        <v>\x37</v>
      </c>
      <c r="I196" s="18" t="str">
        <f>CONCATENATE("@Test public void testConvert_",A196,"() throws Exception { verify( (char) ",A196, ", """,C196,"""); }")</f>
        <v>@Test public void testConvert_55() throws Exception { verify( (char) 55, "8"); }</v>
      </c>
    </row>
    <row r="197" spans="1:9">
      <c r="A197">
        <f>HEX2DEC(MID(B197,3,4))</f>
        <v>54</v>
      </c>
      <c r="B197" t="s">
        <v>191</v>
      </c>
      <c r="C197" s="30">
        <v>6</v>
      </c>
      <c r="D197">
        <v>36</v>
      </c>
      <c r="E197" t="s">
        <v>192</v>
      </c>
      <c r="G197" s="20" t="str">
        <f>CONCATENATE("\x",TRIM(D197))</f>
        <v>\x36</v>
      </c>
      <c r="I197" s="18" t="str">
        <f>CONCATENATE("@Test public void testConvert_",A197,"() throws Exception { verify( (char) ",A197, ", """,C197,"""); }")</f>
        <v>@Test public void testConvert_54() throws Exception { verify( (char) 54, "6"); }</v>
      </c>
    </row>
    <row r="198" spans="1:9">
      <c r="A198">
        <f>HEX2DEC(MID(B198,3,4))</f>
        <v>53</v>
      </c>
      <c r="B198" t="s">
        <v>189</v>
      </c>
      <c r="C198" s="30">
        <v>5</v>
      </c>
      <c r="D198">
        <v>35</v>
      </c>
      <c r="E198" t="s">
        <v>190</v>
      </c>
      <c r="G198" s="20" t="str">
        <f>CONCATENATE("\x",TRIM(D198))</f>
        <v>\x35</v>
      </c>
      <c r="I198" s="18" t="str">
        <f>CONCATENATE("@Test public void testConvert_",A198,"() throws Exception { verify( (char) ",A198, ", """,C198,"""); }")</f>
        <v>@Test public void testConvert_53() throws Exception { verify( (char) 53, "5"); }</v>
      </c>
    </row>
    <row r="199" spans="1:9">
      <c r="A199">
        <f>HEX2DEC(MID(B199,3,4))</f>
        <v>52</v>
      </c>
      <c r="B199" t="s">
        <v>187</v>
      </c>
      <c r="C199" s="30">
        <v>4</v>
      </c>
      <c r="D199">
        <v>34</v>
      </c>
      <c r="E199" t="s">
        <v>188</v>
      </c>
      <c r="G199" s="20" t="str">
        <f>CONCATENATE("\x",TRIM(D199))</f>
        <v>\x34</v>
      </c>
      <c r="I199" s="18" t="str">
        <f>CONCATENATE("@Test public void testConvert_",A199,"() throws Exception { verify( (char) ",A199, ", """,C199,"""); }")</f>
        <v>@Test public void testConvert_52() throws Exception { verify( (char) 52, "4"); }</v>
      </c>
    </row>
    <row r="200" spans="1:9">
      <c r="A200">
        <f>HEX2DEC(MID(B200,3,4))</f>
        <v>51</v>
      </c>
      <c r="B200" t="s">
        <v>185</v>
      </c>
      <c r="C200" s="30">
        <v>3</v>
      </c>
      <c r="D200">
        <v>33</v>
      </c>
      <c r="E200" t="s">
        <v>186</v>
      </c>
      <c r="G200" s="20" t="str">
        <f>CONCATENATE("\x",TRIM(D200))</f>
        <v>\x33</v>
      </c>
      <c r="I200" s="18" t="str">
        <f>CONCATENATE("@Test public void testConvert_",A200,"() throws Exception { verify( (char) ",A200, ", """,C200,"""); }")</f>
        <v>@Test public void testConvert_51() throws Exception { verify( (char) 51, "3"); }</v>
      </c>
    </row>
    <row r="201" spans="1:9">
      <c r="A201">
        <f>HEX2DEC(MID(B201,3,4))</f>
        <v>50</v>
      </c>
      <c r="B201" t="s">
        <v>183</v>
      </c>
      <c r="C201" s="30">
        <v>2</v>
      </c>
      <c r="D201">
        <v>32</v>
      </c>
      <c r="E201" t="s">
        <v>184</v>
      </c>
      <c r="G201" s="20" t="str">
        <f>CONCATENATE("\x",TRIM(D201))</f>
        <v>\x32</v>
      </c>
      <c r="I201" s="18" t="str">
        <f>CONCATENATE("@Test public void testConvert_",A201,"() throws Exception { verify( (char) ",A201, ", """,C201,"""); }")</f>
        <v>@Test public void testConvert_50() throws Exception { verify( (char) 50, "2"); }</v>
      </c>
    </row>
    <row r="202" spans="1:9">
      <c r="A202">
        <f>HEX2DEC(MID(B202,3,4))</f>
        <v>32</v>
      </c>
      <c r="B202" s="25" t="s">
        <v>857</v>
      </c>
      <c r="C202" s="14"/>
      <c r="D202" s="14"/>
      <c r="E202" s="25" t="s">
        <v>858</v>
      </c>
      <c r="F202" s="25" t="s">
        <v>858</v>
      </c>
      <c r="G202" s="19"/>
      <c r="H202" s="14"/>
      <c r="I202" s="18" t="str">
        <f>CONCATENATE("@Test public void testConvert_",A202,"() throws Exception { verify( (char) ",A202, ", """,C202,"""); }")</f>
        <v>@Test public void testConvert_32() throws Exception { verify( (char) 32, ""); }</v>
      </c>
    </row>
    <row r="203" spans="1:9">
      <c r="A203" s="18"/>
      <c r="B203" s="18" t="s">
        <v>435</v>
      </c>
      <c r="C203" s="18"/>
      <c r="D203" s="18" t="s">
        <v>436</v>
      </c>
      <c r="E203" s="18" t="s">
        <v>181</v>
      </c>
      <c r="F203" s="18"/>
      <c r="G203" t="str">
        <f>CONCATENATE("\x",TRIM(D203))</f>
        <v>\x7f</v>
      </c>
      <c r="H203" s="18"/>
      <c r="I203" s="18"/>
    </row>
    <row r="204" spans="1:9">
      <c r="A204" s="18"/>
      <c r="B204" s="18" t="s">
        <v>437</v>
      </c>
      <c r="C204" s="18"/>
      <c r="D204" s="18" t="s">
        <v>438</v>
      </c>
      <c r="E204" s="18" t="s">
        <v>181</v>
      </c>
      <c r="F204" s="18"/>
      <c r="G204" s="18" t="str">
        <f>CONCATENATE("\x",LEFT(D204,2),"\x",MID(D204,4,2))</f>
        <v>\xc2\x80</v>
      </c>
      <c r="H204" s="18"/>
      <c r="I204" s="18"/>
    </row>
    <row r="205" spans="1:9">
      <c r="A205" s="18"/>
      <c r="B205" s="18" t="s">
        <v>439</v>
      </c>
      <c r="C205" s="18"/>
      <c r="D205" s="18" t="s">
        <v>440</v>
      </c>
      <c r="E205" s="18" t="s">
        <v>181</v>
      </c>
      <c r="F205" s="18"/>
      <c r="G205" s="18" t="str">
        <f>CONCATENATE("\x",LEFT(D205,2),"\x",MID(D205,4,2))</f>
        <v>\xc2\x81</v>
      </c>
      <c r="H205" s="18"/>
      <c r="I205" s="18"/>
    </row>
    <row r="206" spans="1:9">
      <c r="A206" s="18"/>
      <c r="B206" s="18" t="s">
        <v>463</v>
      </c>
      <c r="C206" s="18"/>
      <c r="D206" s="18" t="s">
        <v>464</v>
      </c>
      <c r="E206" s="18" t="s">
        <v>181</v>
      </c>
      <c r="F206" s="18"/>
      <c r="G206" s="18" t="str">
        <f>CONCATENATE("\x",LEFT(D206,2),"\x",MID(D206,4,2))</f>
        <v>\xc2\x8d</v>
      </c>
      <c r="H206" s="18"/>
      <c r="I206" s="18"/>
    </row>
    <row r="207" spans="1:9">
      <c r="A207" s="18"/>
      <c r="B207" s="18" t="s">
        <v>465</v>
      </c>
      <c r="C207" s="18"/>
      <c r="D207" s="18" t="s">
        <v>466</v>
      </c>
      <c r="E207" s="18" t="s">
        <v>181</v>
      </c>
      <c r="F207" s="18"/>
      <c r="G207" s="18" t="str">
        <f>CONCATENATE("\x",LEFT(D207,2),"\x",MID(D207,4,2))</f>
        <v>\xc2\x8e</v>
      </c>
      <c r="H207" s="18"/>
      <c r="I207" s="18"/>
    </row>
    <row r="208" spans="1:9">
      <c r="A208" s="18"/>
      <c r="B208" s="18" t="s">
        <v>467</v>
      </c>
      <c r="C208" s="18"/>
      <c r="D208" s="18" t="s">
        <v>468</v>
      </c>
      <c r="E208" s="18" t="s">
        <v>181</v>
      </c>
      <c r="F208" s="18"/>
      <c r="G208" s="18" t="str">
        <f>CONCATENATE("\x",LEFT(D208,2),"\x",MID(D208,4,2))</f>
        <v>\xc2\x8f</v>
      </c>
      <c r="H208" s="18"/>
      <c r="I208" s="18"/>
    </row>
    <row r="209" spans="1:9">
      <c r="A209" s="18"/>
      <c r="B209" s="18" t="s">
        <v>469</v>
      </c>
      <c r="C209" s="18"/>
      <c r="D209" s="18" t="s">
        <v>470</v>
      </c>
      <c r="E209" s="18" t="s">
        <v>181</v>
      </c>
      <c r="F209" s="18"/>
      <c r="G209" s="18" t="str">
        <f>CONCATENATE("\x",LEFT(D209,2),"\x",MID(D209,4,2))</f>
        <v>\xc2\x90</v>
      </c>
      <c r="H209" s="18"/>
      <c r="I209" s="18"/>
    </row>
    <row r="210" spans="1:9">
      <c r="A210" s="18"/>
      <c r="B210" s="18" t="s">
        <v>495</v>
      </c>
      <c r="C210" s="18"/>
      <c r="D210" s="18" t="s">
        <v>496</v>
      </c>
      <c r="E210" s="18" t="s">
        <v>181</v>
      </c>
      <c r="F210" s="18"/>
      <c r="G210" s="18" t="str">
        <f>CONCATENATE("\x",LEFT(D210,2),"\x",MID(D210,4,2))</f>
        <v>\xc2\x9d</v>
      </c>
      <c r="H210" s="18"/>
      <c r="I210" s="18"/>
    </row>
    <row r="211" spans="1:9">
      <c r="A211" s="18"/>
      <c r="B211" s="18" t="s">
        <v>497</v>
      </c>
      <c r="C211" s="18"/>
      <c r="D211" s="18" t="s">
        <v>498</v>
      </c>
      <c r="E211" s="18" t="s">
        <v>181</v>
      </c>
      <c r="F211" s="18"/>
      <c r="G211" s="18" t="str">
        <f>CONCATENATE("\x",LEFT(D211,2),"\x",MID(D211,4,2))</f>
        <v>\xc2\x9e</v>
      </c>
      <c r="H211" s="18"/>
      <c r="I211" s="18"/>
    </row>
    <row r="215" spans="1:9">
      <c r="A215" s="26" t="s">
        <v>853</v>
      </c>
      <c r="B215" t="s">
        <v>854</v>
      </c>
    </row>
    <row r="216" spans="1:9">
      <c r="A216" s="29" t="s">
        <v>853</v>
      </c>
      <c r="B216" t="s">
        <v>855</v>
      </c>
    </row>
    <row r="217" spans="1:9">
      <c r="A217" s="28" t="s">
        <v>853</v>
      </c>
      <c r="B217" t="s">
        <v>856</v>
      </c>
    </row>
    <row r="218" spans="1:9">
      <c r="A218" s="27" t="s">
        <v>853</v>
      </c>
      <c r="B218" t="s">
        <v>898</v>
      </c>
    </row>
  </sheetData>
  <autoFilter ref="A1:I1">
    <sortState ref="A2:I208">
      <sortCondition descending="1" ref="A1:A20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Bhamidipati</dc:creator>
  <cp:lastModifiedBy>Krishna Bhamidipati</cp:lastModifiedBy>
  <dcterms:created xsi:type="dcterms:W3CDTF">2014-01-14T01:10:56Z</dcterms:created>
  <dcterms:modified xsi:type="dcterms:W3CDTF">2014-03-04T02:10:43Z</dcterms:modified>
</cp:coreProperties>
</file>