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cisiveSoft\Desktop\"/>
    </mc:Choice>
  </mc:AlternateContent>
  <bookViews>
    <workbookView xWindow="0" yWindow="0" windowWidth="20490" windowHeight="7755"/>
  </bookViews>
  <sheets>
    <sheet name="Ismail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1" i="1" l="1"/>
  <c r="A121" i="1"/>
  <c r="D119" i="1" l="1"/>
  <c r="D66" i="1" l="1"/>
  <c r="D65" i="1" l="1"/>
  <c r="D13" i="1" l="1"/>
  <c r="D18" i="1"/>
  <c r="D122" i="1" l="1"/>
  <c r="D114" i="1"/>
  <c r="D109" i="1"/>
  <c r="D104" i="1"/>
  <c r="D99" i="1"/>
  <c r="D94" i="1"/>
  <c r="D87" i="1"/>
  <c r="D82" i="1"/>
  <c r="D77" i="1"/>
  <c r="D72" i="1"/>
  <c r="D67" i="1"/>
  <c r="D60" i="1"/>
  <c r="D55" i="1"/>
  <c r="D50" i="1"/>
  <c r="D45" i="1"/>
  <c r="D40" i="1"/>
  <c r="D28" i="1"/>
  <c r="D23" i="1"/>
  <c r="A11" i="1"/>
  <c r="A12" i="1" s="1"/>
  <c r="A13" i="1" s="1"/>
  <c r="A18" i="1" s="1"/>
  <c r="A23" i="1" s="1"/>
  <c r="A28" i="1" s="1"/>
  <c r="A33" i="1" s="1"/>
  <c r="A38" i="1" s="1"/>
  <c r="A39" i="1" s="1"/>
  <c r="A40" i="1" s="1"/>
  <c r="A45" i="1" s="1"/>
  <c r="A50" i="1" s="1"/>
  <c r="A55" i="1" s="1"/>
  <c r="A60" i="1" s="1"/>
  <c r="A65" i="1" s="1"/>
  <c r="A66" i="1" s="1"/>
  <c r="A67" i="1" s="1"/>
  <c r="A72" i="1" s="1"/>
  <c r="A77" i="1" s="1"/>
  <c r="A82" i="1" s="1"/>
  <c r="A87" i="1" s="1"/>
  <c r="A92" i="1" s="1"/>
  <c r="A93" i="1" s="1"/>
  <c r="A94" i="1" s="1"/>
  <c r="A99" i="1" s="1"/>
  <c r="A104" i="1" s="1"/>
  <c r="A109" i="1" s="1"/>
  <c r="A114" i="1" s="1"/>
  <c r="A119" i="1" s="1"/>
  <c r="A120" i="1" s="1"/>
</calcChain>
</file>

<file path=xl/sharedStrings.xml><?xml version="1.0" encoding="utf-8"?>
<sst xmlns="http://schemas.openxmlformats.org/spreadsheetml/2006/main" count="75" uniqueCount="59">
  <si>
    <t>Incisivesoft</t>
  </si>
  <si>
    <t>Karachi, Pakistan</t>
  </si>
  <si>
    <t>S #:</t>
  </si>
  <si>
    <t>Date</t>
  </si>
  <si>
    <t>TASK</t>
  </si>
  <si>
    <t>STATUS</t>
  </si>
  <si>
    <t>TIME-IN</t>
  </si>
  <si>
    <t>TIME-OUT</t>
  </si>
  <si>
    <t>Ismail Muqaddam</t>
  </si>
  <si>
    <t>MONTHLY TEAM WORKING LOG SHEET</t>
  </si>
  <si>
    <t>EMPLOYEE NAME:</t>
  </si>
  <si>
    <t>DESIGNATION:</t>
  </si>
  <si>
    <t>REPORTING TO:</t>
  </si>
  <si>
    <t>Total Hours</t>
  </si>
  <si>
    <t xml:space="preserve">Total Hours </t>
  </si>
  <si>
    <t>Nabeel Baig</t>
  </si>
  <si>
    <t>Junior Back End Developer</t>
  </si>
  <si>
    <t>11:00AM</t>
  </si>
  <si>
    <t>08:00PM</t>
  </si>
  <si>
    <t>9 Hours</t>
  </si>
  <si>
    <t>* Add New Front End in Country Table, city, payment terms, credit terms, Travel Type
* Insert The data into database of payment terms, credit terms, travel type..
*Fetch the above tables using ajax in json format and update individual by id and delete by id...</t>
  </si>
  <si>
    <t>* Make model view controller of branch and category and update delete update by single id using ajax…</t>
  </si>
  <si>
    <t>09:50AM</t>
  </si>
  <si>
    <t>08:15PM</t>
  </si>
  <si>
    <t>10:45AM</t>
  </si>
  <si>
    <t>08:30PM</t>
  </si>
  <si>
    <t>Backup all data from C Drive</t>
  </si>
  <si>
    <t>Install New Window and download and install drivers and Softwares, Like, Office, Skype, Xammp, Sublime, SQL YOG etc</t>
  </si>
  <si>
    <t>Understand the modules with Zeeshan bhai</t>
  </si>
  <si>
    <t>Make a New Model and Controller of every Single page as Zeeshan Bhai told.</t>
  </si>
  <si>
    <t>There are 14 Small tables and 3 Big tables</t>
  </si>
  <si>
    <t>I have done 9 out of 14…</t>
  </si>
  <si>
    <t>With all work like insert, add, delete, search, next and previous etc</t>
  </si>
  <si>
    <t>Update, city and state errors.</t>
  </si>
  <si>
    <t>out of 14, 12 table has done, with insert, view delete, update, today I have Done 3 tables</t>
  </si>
  <si>
    <t>All Small Tables done, 14/14</t>
  </si>
  <si>
    <t>Add Client and supplier theme</t>
  </si>
  <si>
    <t>working on e_hospital and change the mandotory field, with zeeshan bhai</t>
  </si>
  <si>
    <t>In-Progress</t>
  </si>
  <si>
    <t>Understanding the modules of Client, supplier and Hotel with Zeeshan bhai</t>
  </si>
  <si>
    <t>Update The Client Table In database, Customize E_health theme remove unnecessary things and add mandatory things, make new multiple rows list in client and supplier table</t>
  </si>
  <si>
    <t>Update The Client Table In database, SQA of all 14 small tables, change the table and contact form structrue</t>
  </si>
  <si>
    <t>Update the PDF and All PDF report in hospital table, and excel and csv..</t>
  </si>
  <si>
    <t>working on e_hospital on edit appointment and manage appointment and pdf and excel and csv report</t>
  </si>
  <si>
    <t>Completed</t>
  </si>
  <si>
    <t>SQA of e_hospital, every thing is working fine</t>
  </si>
  <si>
    <t>Insert the data into client table..!!</t>
  </si>
  <si>
    <t>Insert the data into client table with json..!!</t>
  </si>
  <si>
    <t>Update the new theme in all small tables and SQA of small Table</t>
  </si>
  <si>
    <t>Update the Term list table with edit and delete, and Update the hotel form</t>
  </si>
  <si>
    <t>Add Meal and view form and table with update and delete, and SQA of all small tables</t>
  </si>
  <si>
    <t>Insert Client and Supplier Form</t>
  </si>
  <si>
    <t xml:space="preserve">Insert Client, hotel and Supplier Form </t>
  </si>
  <si>
    <t>Fatch data in client table</t>
  </si>
  <si>
    <t>Fetch the client table</t>
  </si>
  <si>
    <t>Fetch the client table with edit, delete, and searching</t>
  </si>
  <si>
    <t>Fetch the supplier table and hotel table with edit, delete and change the season table, forms, edit modal  according to client requiremnts, and Saudia Arabia Cities in Database.</t>
  </si>
  <si>
    <t>List the client, hotel and supplier and edit client and add header in appointmnet pdf and all apointment pdf</t>
  </si>
  <si>
    <t>List the client, hotel and supplier and edit client and SQA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</si>
</sst>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mmmm\,yyyy"/>
    <numFmt numFmtId="166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164" fontId="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165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66" fontId="0" fillId="0" borderId="2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6" fontId="0" fillId="0" borderId="0" xfId="0" applyNumberFormat="1" applyBorder="1" applyAlignment="1">
      <alignment vertical="center"/>
    </xf>
    <xf numFmtId="0" fontId="0" fillId="4" borderId="1" xfId="0" applyFill="1" applyBorder="1"/>
    <xf numFmtId="166" fontId="1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20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0" fillId="3" borderId="2" xfId="0" applyNumberFormat="1" applyFont="1" applyFill="1" applyBorder="1" applyAlignment="1">
      <alignment horizontal="center" vertical="center"/>
    </xf>
    <xf numFmtId="164" fontId="0" fillId="3" borderId="3" xfId="0" applyNumberFormat="1" applyFont="1" applyFill="1" applyBorder="1" applyAlignment="1">
      <alignment horizontal="center" vertical="center"/>
    </xf>
    <xf numFmtId="164" fontId="0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topLeftCell="A114" workbookViewId="0">
      <selection activeCell="F122" sqref="F122"/>
    </sheetView>
  </sheetViews>
  <sheetFormatPr defaultRowHeight="15" x14ac:dyDescent="0.25"/>
  <cols>
    <col min="1" max="1" width="28.85546875" customWidth="1"/>
    <col min="2" max="2" width="13.42578125" customWidth="1"/>
    <col min="3" max="5" width="14.85546875" customWidth="1"/>
    <col min="6" max="6" width="82.140625" customWidth="1"/>
    <col min="7" max="7" width="15.7109375" customWidth="1"/>
  </cols>
  <sheetData>
    <row r="1" spans="1:7" ht="28.5" customHeight="1" x14ac:dyDescent="0.4">
      <c r="A1" s="32" t="s">
        <v>0</v>
      </c>
      <c r="B1" s="32"/>
      <c r="C1" s="32"/>
      <c r="D1" s="32"/>
      <c r="E1" s="32"/>
      <c r="F1" s="32"/>
      <c r="G1" s="32"/>
    </row>
    <row r="2" spans="1:7" ht="18.75" x14ac:dyDescent="0.3">
      <c r="A2" s="33" t="s">
        <v>1</v>
      </c>
      <c r="B2" s="33"/>
      <c r="C2" s="33"/>
      <c r="D2" s="33"/>
      <c r="E2" s="33"/>
      <c r="F2" s="33"/>
      <c r="G2" s="33"/>
    </row>
    <row r="4" spans="1:7" ht="26.25" x14ac:dyDescent="0.4">
      <c r="A4" s="32" t="s">
        <v>9</v>
      </c>
      <c r="B4" s="32"/>
      <c r="C4" s="32"/>
      <c r="D4" s="32"/>
      <c r="E4" s="32"/>
      <c r="F4" s="32"/>
      <c r="G4" s="32"/>
    </row>
    <row r="6" spans="1:7" s="8" customFormat="1" ht="30" customHeight="1" x14ac:dyDescent="0.25">
      <c r="A6" s="7" t="s">
        <v>10</v>
      </c>
      <c r="B6" s="11" t="s">
        <v>15</v>
      </c>
      <c r="F6" s="9"/>
      <c r="G6" s="10">
        <v>43374</v>
      </c>
    </row>
    <row r="7" spans="1:7" s="8" customFormat="1" ht="30" customHeight="1" x14ac:dyDescent="0.25">
      <c r="A7" s="7" t="s">
        <v>11</v>
      </c>
      <c r="B7" s="11" t="s">
        <v>16</v>
      </c>
    </row>
    <row r="8" spans="1:7" s="8" customFormat="1" ht="30" customHeight="1" x14ac:dyDescent="0.25">
      <c r="A8" s="7" t="s">
        <v>12</v>
      </c>
      <c r="B8" s="11" t="s">
        <v>8</v>
      </c>
    </row>
    <row r="9" spans="1:7" x14ac:dyDescent="0.25">
      <c r="A9" s="1"/>
    </row>
    <row r="10" spans="1:7" ht="27.75" customHeight="1" x14ac:dyDescent="0.25">
      <c r="A10" s="5" t="s">
        <v>3</v>
      </c>
      <c r="B10" s="5" t="s">
        <v>6</v>
      </c>
      <c r="C10" s="5" t="s">
        <v>7</v>
      </c>
      <c r="D10" s="5" t="s">
        <v>13</v>
      </c>
      <c r="E10" s="5" t="s">
        <v>2</v>
      </c>
      <c r="F10" s="5" t="s">
        <v>4</v>
      </c>
      <c r="G10" s="5" t="s">
        <v>5</v>
      </c>
    </row>
    <row r="11" spans="1:7" ht="35.1" customHeight="1" x14ac:dyDescent="0.25">
      <c r="A11" s="4">
        <f>G6</f>
        <v>43374</v>
      </c>
      <c r="B11" s="2" t="s">
        <v>17</v>
      </c>
      <c r="C11" s="2" t="s">
        <v>18</v>
      </c>
      <c r="D11" s="2" t="s">
        <v>19</v>
      </c>
      <c r="E11" s="2"/>
      <c r="F11" s="20" t="s">
        <v>20</v>
      </c>
      <c r="G11" s="2"/>
    </row>
    <row r="12" spans="1:7" ht="35.1" customHeight="1" x14ac:dyDescent="0.25">
      <c r="A12" s="4">
        <f>A11+1</f>
        <v>43375</v>
      </c>
      <c r="B12" s="2" t="s">
        <v>22</v>
      </c>
      <c r="C12" s="2" t="s">
        <v>23</v>
      </c>
      <c r="D12" s="21">
        <v>0.43402777777777773</v>
      </c>
      <c r="E12" s="2"/>
      <c r="F12" s="2" t="s">
        <v>21</v>
      </c>
      <c r="G12" s="2"/>
    </row>
    <row r="13" spans="1:7" ht="35.1" customHeight="1" x14ac:dyDescent="0.25">
      <c r="A13" s="34">
        <f>A12+1</f>
        <v>43376</v>
      </c>
      <c r="B13" s="26" t="s">
        <v>24</v>
      </c>
      <c r="C13" s="26" t="s">
        <v>25</v>
      </c>
      <c r="D13" s="26" t="e">
        <f>C13-B13</f>
        <v>#VALUE!</v>
      </c>
      <c r="E13" s="18">
        <v>1</v>
      </c>
      <c r="F13" s="6" t="s">
        <v>26</v>
      </c>
      <c r="G13" s="3"/>
    </row>
    <row r="14" spans="1:7" ht="35.1" customHeight="1" x14ac:dyDescent="0.25">
      <c r="A14" s="35"/>
      <c r="B14" s="27"/>
      <c r="C14" s="27"/>
      <c r="D14" s="27"/>
      <c r="E14" s="18">
        <v>2</v>
      </c>
      <c r="F14" s="6" t="s">
        <v>27</v>
      </c>
      <c r="G14" s="3"/>
    </row>
    <row r="15" spans="1:7" ht="35.1" customHeight="1" x14ac:dyDescent="0.25">
      <c r="A15" s="35"/>
      <c r="B15" s="27"/>
      <c r="C15" s="27"/>
      <c r="D15" s="27"/>
      <c r="E15" s="18">
        <v>3</v>
      </c>
      <c r="F15" s="6" t="s">
        <v>28</v>
      </c>
      <c r="G15" s="3"/>
    </row>
    <row r="16" spans="1:7" ht="35.1" customHeight="1" x14ac:dyDescent="0.25">
      <c r="A16" s="35"/>
      <c r="B16" s="27"/>
      <c r="C16" s="27"/>
      <c r="D16" s="27"/>
      <c r="E16" s="18">
        <v>4</v>
      </c>
      <c r="F16" s="6"/>
      <c r="G16" s="3"/>
    </row>
    <row r="17" spans="1:7" ht="35.1" customHeight="1" x14ac:dyDescent="0.25">
      <c r="A17" s="36"/>
      <c r="B17" s="28"/>
      <c r="C17" s="28"/>
      <c r="D17" s="28"/>
      <c r="E17" s="18">
        <v>5</v>
      </c>
      <c r="F17" s="6"/>
      <c r="G17" s="3"/>
    </row>
    <row r="18" spans="1:7" ht="35.1" customHeight="1" x14ac:dyDescent="0.25">
      <c r="A18" s="34">
        <f>A13+1</f>
        <v>43377</v>
      </c>
      <c r="B18" s="26">
        <v>0.4375</v>
      </c>
      <c r="C18" s="26">
        <v>0.85416666666666663</v>
      </c>
      <c r="D18" s="26">
        <f>C18-B18</f>
        <v>0.41666666666666663</v>
      </c>
      <c r="E18" s="18">
        <v>1</v>
      </c>
      <c r="F18" s="6" t="s">
        <v>29</v>
      </c>
      <c r="G18" s="3"/>
    </row>
    <row r="19" spans="1:7" ht="35.1" customHeight="1" x14ac:dyDescent="0.25">
      <c r="A19" s="35"/>
      <c r="B19" s="27"/>
      <c r="C19" s="27"/>
      <c r="D19" s="27"/>
      <c r="E19" s="18">
        <v>2</v>
      </c>
      <c r="F19" s="6"/>
      <c r="G19" s="3"/>
    </row>
    <row r="20" spans="1:7" ht="35.1" customHeight="1" x14ac:dyDescent="0.25">
      <c r="A20" s="35"/>
      <c r="B20" s="27"/>
      <c r="C20" s="27"/>
      <c r="D20" s="27"/>
      <c r="E20" s="18">
        <v>3</v>
      </c>
      <c r="F20" s="6"/>
      <c r="G20" s="3"/>
    </row>
    <row r="21" spans="1:7" ht="35.1" customHeight="1" x14ac:dyDescent="0.25">
      <c r="A21" s="35"/>
      <c r="B21" s="27"/>
      <c r="C21" s="27"/>
      <c r="D21" s="27"/>
      <c r="E21" s="18">
        <v>4</v>
      </c>
      <c r="F21" s="6"/>
      <c r="G21" s="3"/>
    </row>
    <row r="22" spans="1:7" ht="35.1" customHeight="1" x14ac:dyDescent="0.25">
      <c r="A22" s="36"/>
      <c r="B22" s="28"/>
      <c r="C22" s="28"/>
      <c r="D22" s="28"/>
      <c r="E22" s="18">
        <v>5</v>
      </c>
      <c r="F22" s="6"/>
      <c r="G22" s="3"/>
    </row>
    <row r="23" spans="1:7" ht="35.1" customHeight="1" x14ac:dyDescent="0.25">
      <c r="A23" s="34">
        <f>A18+1</f>
        <v>43378</v>
      </c>
      <c r="B23" s="26">
        <v>0.47222222222222227</v>
      </c>
      <c r="C23" s="26">
        <v>0.87361111111111101</v>
      </c>
      <c r="D23" s="26">
        <f>C23-B23</f>
        <v>0.40138888888888874</v>
      </c>
      <c r="E23" s="18">
        <v>1</v>
      </c>
      <c r="F23" s="6" t="s">
        <v>30</v>
      </c>
      <c r="G23" s="3"/>
    </row>
    <row r="24" spans="1:7" ht="35.1" customHeight="1" x14ac:dyDescent="0.25">
      <c r="A24" s="35"/>
      <c r="B24" s="27"/>
      <c r="C24" s="27"/>
      <c r="D24" s="27"/>
      <c r="E24" s="18">
        <v>2</v>
      </c>
      <c r="F24" s="6" t="s">
        <v>31</v>
      </c>
      <c r="G24" s="3"/>
    </row>
    <row r="25" spans="1:7" ht="35.1" customHeight="1" x14ac:dyDescent="0.25">
      <c r="A25" s="35"/>
      <c r="B25" s="27"/>
      <c r="C25" s="27"/>
      <c r="D25" s="27"/>
      <c r="E25" s="18">
        <v>3</v>
      </c>
      <c r="F25" s="6" t="s">
        <v>32</v>
      </c>
      <c r="G25" s="3"/>
    </row>
    <row r="26" spans="1:7" ht="35.1" customHeight="1" x14ac:dyDescent="0.25">
      <c r="A26" s="35"/>
      <c r="B26" s="27"/>
      <c r="C26" s="27"/>
      <c r="D26" s="27"/>
      <c r="E26" s="18">
        <v>4</v>
      </c>
      <c r="F26" s="6"/>
      <c r="G26" s="3"/>
    </row>
    <row r="27" spans="1:7" ht="35.1" customHeight="1" x14ac:dyDescent="0.25">
      <c r="A27" s="36"/>
      <c r="B27" s="28"/>
      <c r="C27" s="28"/>
      <c r="D27" s="28"/>
      <c r="E27" s="18">
        <v>5</v>
      </c>
      <c r="F27" s="6"/>
      <c r="G27" s="3"/>
    </row>
    <row r="28" spans="1:7" ht="35.1" customHeight="1" x14ac:dyDescent="0.25">
      <c r="A28" s="34">
        <f>A23+1</f>
        <v>43379</v>
      </c>
      <c r="B28" s="26">
        <v>0.4375</v>
      </c>
      <c r="C28" s="26">
        <v>0.65486111111111112</v>
      </c>
      <c r="D28" s="26">
        <f>C28-B28</f>
        <v>0.21736111111111112</v>
      </c>
      <c r="E28" s="18">
        <v>1</v>
      </c>
      <c r="F28" s="6" t="s">
        <v>33</v>
      </c>
      <c r="G28" s="3"/>
    </row>
    <row r="29" spans="1:7" ht="35.1" customHeight="1" x14ac:dyDescent="0.25">
      <c r="A29" s="35"/>
      <c r="B29" s="27"/>
      <c r="C29" s="27"/>
      <c r="D29" s="27"/>
      <c r="E29" s="18">
        <v>2</v>
      </c>
      <c r="F29" s="6"/>
      <c r="G29" s="3"/>
    </row>
    <row r="30" spans="1:7" ht="35.1" customHeight="1" x14ac:dyDescent="0.25">
      <c r="A30" s="35"/>
      <c r="B30" s="27"/>
      <c r="C30" s="27"/>
      <c r="D30" s="27"/>
      <c r="E30" s="18">
        <v>3</v>
      </c>
      <c r="F30" s="6"/>
      <c r="G30" s="3"/>
    </row>
    <row r="31" spans="1:7" ht="35.1" customHeight="1" x14ac:dyDescent="0.25">
      <c r="A31" s="35"/>
      <c r="B31" s="27"/>
      <c r="C31" s="27"/>
      <c r="D31" s="27"/>
      <c r="E31" s="18">
        <v>4</v>
      </c>
      <c r="F31" s="6"/>
      <c r="G31" s="3"/>
    </row>
    <row r="32" spans="1:7" ht="35.1" customHeight="1" x14ac:dyDescent="0.25">
      <c r="A32" s="36"/>
      <c r="B32" s="28"/>
      <c r="C32" s="28"/>
      <c r="D32" s="28"/>
      <c r="E32" s="18">
        <v>5</v>
      </c>
      <c r="F32" s="6"/>
      <c r="G32" s="3"/>
    </row>
    <row r="33" spans="1:7" ht="35.1" customHeight="1" x14ac:dyDescent="0.25">
      <c r="A33" s="29">
        <f>A28+1</f>
        <v>43380</v>
      </c>
      <c r="B33" s="26"/>
      <c r="C33" s="26"/>
      <c r="D33" s="12"/>
      <c r="E33" s="18">
        <v>1</v>
      </c>
      <c r="F33" s="6"/>
      <c r="G33" s="3"/>
    </row>
    <row r="34" spans="1:7" ht="35.1" customHeight="1" x14ac:dyDescent="0.25">
      <c r="A34" s="30"/>
      <c r="B34" s="27"/>
      <c r="C34" s="27"/>
      <c r="D34" s="13"/>
      <c r="E34" s="18">
        <v>2</v>
      </c>
      <c r="F34" s="6"/>
      <c r="G34" s="3"/>
    </row>
    <row r="35" spans="1:7" ht="35.1" customHeight="1" x14ac:dyDescent="0.25">
      <c r="A35" s="30"/>
      <c r="B35" s="27"/>
      <c r="C35" s="27"/>
      <c r="D35" s="13"/>
      <c r="E35" s="18">
        <v>3</v>
      </c>
      <c r="F35" s="6"/>
      <c r="G35" s="3"/>
    </row>
    <row r="36" spans="1:7" ht="35.1" customHeight="1" x14ac:dyDescent="0.25">
      <c r="A36" s="30"/>
      <c r="B36" s="27"/>
      <c r="C36" s="27"/>
      <c r="D36" s="13"/>
      <c r="E36" s="18">
        <v>4</v>
      </c>
      <c r="F36" s="6"/>
      <c r="G36" s="3"/>
    </row>
    <row r="37" spans="1:7" ht="35.1" customHeight="1" x14ac:dyDescent="0.25">
      <c r="A37" s="31"/>
      <c r="B37" s="28"/>
      <c r="C37" s="28"/>
      <c r="D37" s="14"/>
      <c r="E37" s="18">
        <v>5</v>
      </c>
      <c r="F37" s="6"/>
      <c r="G37" s="3"/>
    </row>
    <row r="38" spans="1:7" ht="35.1" customHeight="1" x14ac:dyDescent="0.25">
      <c r="A38" s="4">
        <f>A33+1</f>
        <v>43381</v>
      </c>
      <c r="B38" s="21">
        <v>0.4375</v>
      </c>
      <c r="C38" s="21">
        <v>0.84166666666666667</v>
      </c>
      <c r="D38" s="2"/>
      <c r="E38" s="19"/>
      <c r="F38" s="2" t="s">
        <v>34</v>
      </c>
      <c r="G38" s="2"/>
    </row>
    <row r="39" spans="1:7" ht="35.1" customHeight="1" x14ac:dyDescent="0.25">
      <c r="A39" s="4">
        <f>A38+1</f>
        <v>43382</v>
      </c>
      <c r="B39" s="21">
        <v>0.45347222222222222</v>
      </c>
      <c r="C39" s="21">
        <v>0.90833333333333333</v>
      </c>
      <c r="D39" s="2"/>
      <c r="E39" s="19"/>
      <c r="F39" s="2" t="s">
        <v>35</v>
      </c>
      <c r="G39" s="2"/>
    </row>
    <row r="40" spans="1:7" ht="35.1" customHeight="1" x14ac:dyDescent="0.25">
      <c r="A40" s="29">
        <f>A39+1</f>
        <v>43383</v>
      </c>
      <c r="B40" s="26"/>
      <c r="C40" s="26"/>
      <c r="D40" s="26">
        <f>C40-B40</f>
        <v>0</v>
      </c>
      <c r="E40" s="18">
        <v>1</v>
      </c>
      <c r="F40" s="6"/>
      <c r="G40" s="3"/>
    </row>
    <row r="41" spans="1:7" ht="35.1" customHeight="1" x14ac:dyDescent="0.25">
      <c r="A41" s="30"/>
      <c r="B41" s="27"/>
      <c r="C41" s="27"/>
      <c r="D41" s="27"/>
      <c r="E41" s="18">
        <v>2</v>
      </c>
      <c r="F41" s="6"/>
      <c r="G41" s="3"/>
    </row>
    <row r="42" spans="1:7" ht="35.1" customHeight="1" x14ac:dyDescent="0.25">
      <c r="A42" s="30"/>
      <c r="B42" s="27"/>
      <c r="C42" s="27"/>
      <c r="D42" s="27"/>
      <c r="E42" s="18">
        <v>3</v>
      </c>
      <c r="F42" s="6"/>
      <c r="G42" s="3"/>
    </row>
    <row r="43" spans="1:7" ht="35.1" customHeight="1" x14ac:dyDescent="0.25">
      <c r="A43" s="30"/>
      <c r="B43" s="27"/>
      <c r="C43" s="27"/>
      <c r="D43" s="27"/>
      <c r="E43" s="18">
        <v>4</v>
      </c>
      <c r="F43" s="6"/>
      <c r="G43" s="3"/>
    </row>
    <row r="44" spans="1:7" ht="35.1" customHeight="1" x14ac:dyDescent="0.25">
      <c r="A44" s="31"/>
      <c r="B44" s="28"/>
      <c r="C44" s="28"/>
      <c r="D44" s="28"/>
      <c r="E44" s="18">
        <v>5</v>
      </c>
      <c r="F44" s="6"/>
      <c r="G44" s="3"/>
    </row>
    <row r="45" spans="1:7" ht="35.1" customHeight="1" x14ac:dyDescent="0.25">
      <c r="A45" s="29">
        <f>A40+1</f>
        <v>43384</v>
      </c>
      <c r="B45" s="26">
        <v>0.4548611111111111</v>
      </c>
      <c r="C45" s="26">
        <v>0.90277777777777779</v>
      </c>
      <c r="D45" s="26">
        <f>C45-B45</f>
        <v>0.44791666666666669</v>
      </c>
      <c r="E45" s="18">
        <v>1</v>
      </c>
      <c r="F45" s="6" t="s">
        <v>36</v>
      </c>
      <c r="G45" s="3"/>
    </row>
    <row r="46" spans="1:7" ht="35.1" customHeight="1" x14ac:dyDescent="0.25">
      <c r="A46" s="30"/>
      <c r="B46" s="27"/>
      <c r="C46" s="27"/>
      <c r="D46" s="27"/>
      <c r="E46" s="18">
        <v>2</v>
      </c>
      <c r="F46" s="6" t="s">
        <v>37</v>
      </c>
      <c r="G46" s="3" t="s">
        <v>38</v>
      </c>
    </row>
    <row r="47" spans="1:7" ht="35.1" customHeight="1" x14ac:dyDescent="0.25">
      <c r="A47" s="30"/>
      <c r="B47" s="27"/>
      <c r="C47" s="27"/>
      <c r="D47" s="27"/>
      <c r="E47" s="18">
        <v>3</v>
      </c>
      <c r="F47" s="6"/>
      <c r="G47" s="3"/>
    </row>
    <row r="48" spans="1:7" ht="35.1" customHeight="1" x14ac:dyDescent="0.25">
      <c r="A48" s="30"/>
      <c r="B48" s="27"/>
      <c r="C48" s="27"/>
      <c r="D48" s="27"/>
      <c r="E48" s="18">
        <v>4</v>
      </c>
      <c r="F48" s="6"/>
      <c r="G48" s="3"/>
    </row>
    <row r="49" spans="1:7" ht="35.1" customHeight="1" x14ac:dyDescent="0.25">
      <c r="A49" s="31"/>
      <c r="B49" s="28"/>
      <c r="C49" s="28"/>
      <c r="D49" s="28"/>
      <c r="E49" s="18">
        <v>5</v>
      </c>
      <c r="F49" s="6"/>
      <c r="G49" s="3"/>
    </row>
    <row r="50" spans="1:7" ht="35.1" customHeight="1" x14ac:dyDescent="0.25">
      <c r="A50" s="29">
        <f>A45+1</f>
        <v>43385</v>
      </c>
      <c r="B50" s="26"/>
      <c r="C50" s="26"/>
      <c r="D50" s="26">
        <f>C50-B50</f>
        <v>0</v>
      </c>
      <c r="E50" s="18">
        <v>1</v>
      </c>
      <c r="F50" s="6"/>
      <c r="G50" s="3"/>
    </row>
    <row r="51" spans="1:7" ht="35.1" customHeight="1" x14ac:dyDescent="0.25">
      <c r="A51" s="30"/>
      <c r="B51" s="27"/>
      <c r="C51" s="27"/>
      <c r="D51" s="27"/>
      <c r="E51" s="18">
        <v>2</v>
      </c>
      <c r="F51" s="6"/>
      <c r="G51" s="3"/>
    </row>
    <row r="52" spans="1:7" ht="35.1" customHeight="1" x14ac:dyDescent="0.25">
      <c r="A52" s="30"/>
      <c r="B52" s="27"/>
      <c r="C52" s="27"/>
      <c r="D52" s="27"/>
      <c r="E52" s="18">
        <v>3</v>
      </c>
      <c r="F52" s="6"/>
      <c r="G52" s="3"/>
    </row>
    <row r="53" spans="1:7" ht="35.1" customHeight="1" x14ac:dyDescent="0.25">
      <c r="A53" s="30"/>
      <c r="B53" s="27"/>
      <c r="C53" s="27"/>
      <c r="D53" s="27"/>
      <c r="E53" s="18">
        <v>4</v>
      </c>
      <c r="F53" s="6"/>
      <c r="G53" s="3"/>
    </row>
    <row r="54" spans="1:7" ht="35.1" customHeight="1" x14ac:dyDescent="0.25">
      <c r="A54" s="31"/>
      <c r="B54" s="28"/>
      <c r="C54" s="28"/>
      <c r="D54" s="28"/>
      <c r="E54" s="18">
        <v>5</v>
      </c>
      <c r="F54" s="6"/>
      <c r="G54" s="3"/>
    </row>
    <row r="55" spans="1:7" ht="35.1" customHeight="1" x14ac:dyDescent="0.25">
      <c r="A55" s="29">
        <f>A50+1</f>
        <v>43386</v>
      </c>
      <c r="B55" s="26"/>
      <c r="C55" s="26"/>
      <c r="D55" s="26">
        <f>C55-B55</f>
        <v>0</v>
      </c>
      <c r="E55" s="18">
        <v>1</v>
      </c>
      <c r="F55" s="6"/>
      <c r="G55" s="3"/>
    </row>
    <row r="56" spans="1:7" ht="35.1" customHeight="1" x14ac:dyDescent="0.25">
      <c r="A56" s="30"/>
      <c r="B56" s="27"/>
      <c r="C56" s="27"/>
      <c r="D56" s="27"/>
      <c r="E56" s="18">
        <v>2</v>
      </c>
      <c r="F56" s="6"/>
      <c r="G56" s="3"/>
    </row>
    <row r="57" spans="1:7" ht="35.1" customHeight="1" x14ac:dyDescent="0.25">
      <c r="A57" s="30"/>
      <c r="B57" s="27"/>
      <c r="C57" s="27"/>
      <c r="D57" s="27"/>
      <c r="E57" s="18">
        <v>3</v>
      </c>
      <c r="F57" s="6"/>
      <c r="G57" s="3"/>
    </row>
    <row r="58" spans="1:7" ht="35.1" customHeight="1" x14ac:dyDescent="0.25">
      <c r="A58" s="30"/>
      <c r="B58" s="27"/>
      <c r="C58" s="27"/>
      <c r="D58" s="27"/>
      <c r="E58" s="18">
        <v>4</v>
      </c>
      <c r="F58" s="6"/>
      <c r="G58" s="3"/>
    </row>
    <row r="59" spans="1:7" ht="35.1" customHeight="1" x14ac:dyDescent="0.25">
      <c r="A59" s="31"/>
      <c r="B59" s="28"/>
      <c r="C59" s="28"/>
      <c r="D59" s="28"/>
      <c r="E59" s="18">
        <v>5</v>
      </c>
      <c r="F59" s="6"/>
      <c r="G59" s="3"/>
    </row>
    <row r="60" spans="1:7" ht="35.1" customHeight="1" x14ac:dyDescent="0.25">
      <c r="A60" s="29">
        <f>A55+1</f>
        <v>43387</v>
      </c>
      <c r="B60" s="26">
        <v>0.53819444444444442</v>
      </c>
      <c r="C60" s="26">
        <v>0.79166666666666663</v>
      </c>
      <c r="D60" s="26">
        <f>C60-B60</f>
        <v>0.25347222222222221</v>
      </c>
      <c r="E60" s="18">
        <v>1</v>
      </c>
      <c r="F60" s="6" t="s">
        <v>37</v>
      </c>
      <c r="G60" s="3" t="s">
        <v>38</v>
      </c>
    </row>
    <row r="61" spans="1:7" ht="35.1" customHeight="1" x14ac:dyDescent="0.25">
      <c r="A61" s="30"/>
      <c r="B61" s="27"/>
      <c r="C61" s="27"/>
      <c r="D61" s="27"/>
      <c r="E61" s="18">
        <v>2</v>
      </c>
      <c r="F61" s="6" t="s">
        <v>39</v>
      </c>
      <c r="G61" s="3" t="s">
        <v>38</v>
      </c>
    </row>
    <row r="62" spans="1:7" ht="35.1" customHeight="1" x14ac:dyDescent="0.25">
      <c r="A62" s="30"/>
      <c r="B62" s="27"/>
      <c r="C62" s="27"/>
      <c r="D62" s="27"/>
      <c r="E62" s="18">
        <v>3</v>
      </c>
      <c r="F62" s="6"/>
      <c r="G62" s="3"/>
    </row>
    <row r="63" spans="1:7" ht="35.1" customHeight="1" x14ac:dyDescent="0.25">
      <c r="A63" s="30"/>
      <c r="B63" s="27"/>
      <c r="C63" s="27"/>
      <c r="D63" s="27"/>
      <c r="E63" s="18">
        <v>4</v>
      </c>
      <c r="F63" s="6"/>
      <c r="G63" s="3"/>
    </row>
    <row r="64" spans="1:7" ht="35.1" customHeight="1" x14ac:dyDescent="0.25">
      <c r="A64" s="31"/>
      <c r="B64" s="28"/>
      <c r="C64" s="28"/>
      <c r="D64" s="28"/>
      <c r="E64" s="18">
        <v>5</v>
      </c>
      <c r="F64" s="6"/>
      <c r="G64" s="3"/>
    </row>
    <row r="65" spans="1:7" ht="35.1" customHeight="1" x14ac:dyDescent="0.25">
      <c r="A65" s="4">
        <f>A60+1</f>
        <v>43388</v>
      </c>
      <c r="B65" s="21">
        <v>0.44791666666666669</v>
      </c>
      <c r="C65" s="21">
        <v>0.82291666666666663</v>
      </c>
      <c r="D65" s="21">
        <f>C65-B65</f>
        <v>0.37499999999999994</v>
      </c>
      <c r="E65" s="19">
        <v>1</v>
      </c>
      <c r="F65" s="2" t="s">
        <v>40</v>
      </c>
      <c r="G65" s="2"/>
    </row>
    <row r="66" spans="1:7" ht="35.1" customHeight="1" x14ac:dyDescent="0.25">
      <c r="A66" s="4">
        <f>A65+1</f>
        <v>43389</v>
      </c>
      <c r="B66" s="21">
        <v>0.4548611111111111</v>
      </c>
      <c r="C66" s="21">
        <v>0.89444444444444438</v>
      </c>
      <c r="D66" s="21">
        <f>C66-B66</f>
        <v>0.43958333333333327</v>
      </c>
      <c r="E66" s="19">
        <v>2</v>
      </c>
      <c r="F66" s="2" t="s">
        <v>41</v>
      </c>
      <c r="G66" s="2"/>
    </row>
    <row r="67" spans="1:7" ht="35.1" customHeight="1" x14ac:dyDescent="0.25">
      <c r="A67" s="29">
        <f>A66+1</f>
        <v>43390</v>
      </c>
      <c r="B67" s="26">
        <v>0.45833333333333331</v>
      </c>
      <c r="C67" s="26">
        <v>0.80555555555555547</v>
      </c>
      <c r="D67" s="26">
        <f>C67-B67</f>
        <v>0.34722222222222215</v>
      </c>
      <c r="E67" s="18">
        <v>1</v>
      </c>
      <c r="F67" s="6" t="s">
        <v>42</v>
      </c>
      <c r="G67" s="3"/>
    </row>
    <row r="68" spans="1:7" ht="35.1" customHeight="1" x14ac:dyDescent="0.25">
      <c r="A68" s="30"/>
      <c r="B68" s="27"/>
      <c r="C68" s="27"/>
      <c r="D68" s="27"/>
      <c r="E68" s="18">
        <v>2</v>
      </c>
      <c r="F68" s="6"/>
      <c r="G68" s="3"/>
    </row>
    <row r="69" spans="1:7" ht="35.1" customHeight="1" x14ac:dyDescent="0.25">
      <c r="A69" s="30"/>
      <c r="B69" s="27"/>
      <c r="C69" s="27"/>
      <c r="D69" s="27"/>
      <c r="E69" s="18">
        <v>3</v>
      </c>
      <c r="F69" s="6"/>
      <c r="G69" s="3"/>
    </row>
    <row r="70" spans="1:7" ht="35.1" customHeight="1" x14ac:dyDescent="0.25">
      <c r="A70" s="30"/>
      <c r="B70" s="27"/>
      <c r="C70" s="27"/>
      <c r="D70" s="27"/>
      <c r="E70" s="18">
        <v>4</v>
      </c>
      <c r="F70" s="6"/>
      <c r="G70" s="3"/>
    </row>
    <row r="71" spans="1:7" ht="35.1" customHeight="1" x14ac:dyDescent="0.25">
      <c r="A71" s="31"/>
      <c r="B71" s="28"/>
      <c r="C71" s="28"/>
      <c r="D71" s="28"/>
      <c r="E71" s="18">
        <v>5</v>
      </c>
      <c r="F71" s="6"/>
      <c r="G71" s="3"/>
    </row>
    <row r="72" spans="1:7" ht="35.1" customHeight="1" x14ac:dyDescent="0.25">
      <c r="A72" s="29">
        <f>A67+1</f>
        <v>43391</v>
      </c>
      <c r="B72" s="26">
        <v>0.45833333333333331</v>
      </c>
      <c r="C72" s="26">
        <v>0.82430555555555562</v>
      </c>
      <c r="D72" s="26">
        <f>C72-B72</f>
        <v>0.36597222222222231</v>
      </c>
      <c r="E72" s="18">
        <v>1</v>
      </c>
      <c r="F72" s="6" t="s">
        <v>43</v>
      </c>
      <c r="G72" s="3" t="s">
        <v>44</v>
      </c>
    </row>
    <row r="73" spans="1:7" ht="35.1" customHeight="1" x14ac:dyDescent="0.25">
      <c r="A73" s="30"/>
      <c r="B73" s="27"/>
      <c r="C73" s="27"/>
      <c r="D73" s="27"/>
      <c r="E73" s="18">
        <v>2</v>
      </c>
      <c r="F73" s="6" t="s">
        <v>45</v>
      </c>
      <c r="G73" s="3"/>
    </row>
    <row r="74" spans="1:7" ht="35.1" customHeight="1" x14ac:dyDescent="0.25">
      <c r="A74" s="30"/>
      <c r="B74" s="27"/>
      <c r="C74" s="27"/>
      <c r="D74" s="27"/>
      <c r="E74" s="18">
        <v>3</v>
      </c>
      <c r="F74" s="6"/>
      <c r="G74" s="3"/>
    </row>
    <row r="75" spans="1:7" ht="35.1" customHeight="1" x14ac:dyDescent="0.25">
      <c r="A75" s="30"/>
      <c r="B75" s="27"/>
      <c r="C75" s="27"/>
      <c r="D75" s="27"/>
      <c r="E75" s="18">
        <v>4</v>
      </c>
      <c r="F75" s="6"/>
      <c r="G75" s="3"/>
    </row>
    <row r="76" spans="1:7" ht="35.1" customHeight="1" x14ac:dyDescent="0.25">
      <c r="A76" s="31"/>
      <c r="B76" s="28"/>
      <c r="C76" s="28"/>
      <c r="D76" s="28"/>
      <c r="E76" s="18">
        <v>5</v>
      </c>
      <c r="F76" s="6"/>
      <c r="G76" s="3"/>
    </row>
    <row r="77" spans="1:7" ht="35.1" customHeight="1" x14ac:dyDescent="0.25">
      <c r="A77" s="29">
        <f>A72+1</f>
        <v>43392</v>
      </c>
      <c r="B77" s="26">
        <v>0.45833333333333331</v>
      </c>
      <c r="C77" s="26">
        <v>0.82916666666666661</v>
      </c>
      <c r="D77" s="26">
        <f>C77-B77</f>
        <v>0.37083333333333329</v>
      </c>
      <c r="E77" s="18">
        <v>1</v>
      </c>
      <c r="F77" s="6" t="s">
        <v>46</v>
      </c>
      <c r="G77" s="3" t="s">
        <v>38</v>
      </c>
    </row>
    <row r="78" spans="1:7" ht="35.1" customHeight="1" x14ac:dyDescent="0.25">
      <c r="A78" s="30"/>
      <c r="B78" s="27"/>
      <c r="C78" s="27"/>
      <c r="D78" s="27"/>
      <c r="E78" s="18">
        <v>2</v>
      </c>
      <c r="F78" s="6"/>
      <c r="G78" s="3"/>
    </row>
    <row r="79" spans="1:7" ht="35.1" customHeight="1" x14ac:dyDescent="0.25">
      <c r="A79" s="30"/>
      <c r="B79" s="27"/>
      <c r="C79" s="27"/>
      <c r="D79" s="27"/>
      <c r="E79" s="18">
        <v>3</v>
      </c>
      <c r="F79" s="6"/>
      <c r="G79" s="3"/>
    </row>
    <row r="80" spans="1:7" ht="35.1" customHeight="1" x14ac:dyDescent="0.25">
      <c r="A80" s="30"/>
      <c r="B80" s="27"/>
      <c r="C80" s="27"/>
      <c r="D80" s="27"/>
      <c r="E80" s="18">
        <v>4</v>
      </c>
      <c r="F80" s="6"/>
      <c r="G80" s="3"/>
    </row>
    <row r="81" spans="1:7" ht="35.1" customHeight="1" x14ac:dyDescent="0.25">
      <c r="A81" s="31"/>
      <c r="B81" s="28"/>
      <c r="C81" s="28"/>
      <c r="D81" s="28"/>
      <c r="E81" s="18">
        <v>5</v>
      </c>
      <c r="F81" s="6"/>
      <c r="G81" s="3"/>
    </row>
    <row r="82" spans="1:7" ht="35.1" customHeight="1" x14ac:dyDescent="0.25">
      <c r="A82" s="29">
        <f>A77+1</f>
        <v>43393</v>
      </c>
      <c r="B82" s="26"/>
      <c r="C82" s="26"/>
      <c r="D82" s="26">
        <f>C82-B82</f>
        <v>0</v>
      </c>
      <c r="E82" s="18">
        <v>1</v>
      </c>
      <c r="F82" s="6"/>
      <c r="G82" s="3"/>
    </row>
    <row r="83" spans="1:7" ht="35.1" customHeight="1" x14ac:dyDescent="0.25">
      <c r="A83" s="30"/>
      <c r="B83" s="27"/>
      <c r="C83" s="27"/>
      <c r="D83" s="27"/>
      <c r="E83" s="18">
        <v>2</v>
      </c>
      <c r="F83" s="6"/>
      <c r="G83" s="3"/>
    </row>
    <row r="84" spans="1:7" ht="35.1" customHeight="1" x14ac:dyDescent="0.25">
      <c r="A84" s="30"/>
      <c r="B84" s="27"/>
      <c r="C84" s="27"/>
      <c r="D84" s="27"/>
      <c r="E84" s="18">
        <v>3</v>
      </c>
      <c r="F84" s="6"/>
      <c r="G84" s="3"/>
    </row>
    <row r="85" spans="1:7" ht="35.1" customHeight="1" x14ac:dyDescent="0.25">
      <c r="A85" s="30"/>
      <c r="B85" s="27"/>
      <c r="C85" s="27"/>
      <c r="D85" s="27"/>
      <c r="E85" s="18">
        <v>4</v>
      </c>
      <c r="F85" s="6"/>
      <c r="G85" s="3"/>
    </row>
    <row r="86" spans="1:7" ht="35.1" customHeight="1" x14ac:dyDescent="0.25">
      <c r="A86" s="31"/>
      <c r="B86" s="28"/>
      <c r="C86" s="28"/>
      <c r="D86" s="28"/>
      <c r="E86" s="18">
        <v>5</v>
      </c>
      <c r="F86" s="6"/>
      <c r="G86" s="3"/>
    </row>
    <row r="87" spans="1:7" ht="35.1" customHeight="1" x14ac:dyDescent="0.25">
      <c r="A87" s="29">
        <f>A82+1</f>
        <v>43394</v>
      </c>
      <c r="B87" s="26">
        <v>0.625</v>
      </c>
      <c r="C87" s="26">
        <v>0.83333333333333337</v>
      </c>
      <c r="D87" s="26">
        <f>C87-B87</f>
        <v>0.20833333333333337</v>
      </c>
      <c r="E87" s="18">
        <v>1</v>
      </c>
      <c r="F87" s="6" t="s">
        <v>47</v>
      </c>
      <c r="G87" s="3" t="s">
        <v>38</v>
      </c>
    </row>
    <row r="88" spans="1:7" ht="35.1" customHeight="1" x14ac:dyDescent="0.25">
      <c r="A88" s="30"/>
      <c r="B88" s="27"/>
      <c r="C88" s="27"/>
      <c r="D88" s="27"/>
      <c r="E88" s="18">
        <v>2</v>
      </c>
      <c r="F88" s="6"/>
      <c r="G88" s="3"/>
    </row>
    <row r="89" spans="1:7" ht="35.1" customHeight="1" x14ac:dyDescent="0.25">
      <c r="A89" s="30"/>
      <c r="B89" s="27"/>
      <c r="C89" s="27"/>
      <c r="D89" s="27"/>
      <c r="E89" s="18">
        <v>3</v>
      </c>
      <c r="F89" s="6"/>
      <c r="G89" s="3"/>
    </row>
    <row r="90" spans="1:7" ht="35.1" customHeight="1" x14ac:dyDescent="0.25">
      <c r="A90" s="30"/>
      <c r="B90" s="27"/>
      <c r="C90" s="27"/>
      <c r="D90" s="27"/>
      <c r="E90" s="18">
        <v>4</v>
      </c>
      <c r="F90" s="6"/>
      <c r="G90" s="3"/>
    </row>
    <row r="91" spans="1:7" ht="35.1" customHeight="1" x14ac:dyDescent="0.25">
      <c r="A91" s="30"/>
      <c r="B91" s="27"/>
      <c r="C91" s="27"/>
      <c r="D91" s="28"/>
      <c r="E91" s="18">
        <v>5</v>
      </c>
      <c r="F91" s="6"/>
      <c r="G91" s="3"/>
    </row>
    <row r="92" spans="1:7" ht="35.1" customHeight="1" x14ac:dyDescent="0.25">
      <c r="A92" s="4">
        <f>A87+1</f>
        <v>43395</v>
      </c>
      <c r="B92" s="21">
        <v>0.49305555555555558</v>
      </c>
      <c r="C92" s="21">
        <v>0.83333333333333337</v>
      </c>
      <c r="D92" s="2"/>
      <c r="E92" s="22">
        <v>1</v>
      </c>
      <c r="F92" s="2" t="s">
        <v>48</v>
      </c>
      <c r="G92" s="2" t="s">
        <v>44</v>
      </c>
    </row>
    <row r="93" spans="1:7" ht="35.1" customHeight="1" x14ac:dyDescent="0.25">
      <c r="A93" s="4">
        <f>A92+1</f>
        <v>43396</v>
      </c>
      <c r="B93" s="21">
        <v>0.4375</v>
      </c>
      <c r="C93" s="21">
        <v>0.83333333333333337</v>
      </c>
      <c r="D93" s="2"/>
      <c r="E93" s="19"/>
      <c r="F93" s="2" t="s">
        <v>49</v>
      </c>
      <c r="G93" s="2" t="s">
        <v>38</v>
      </c>
    </row>
    <row r="94" spans="1:7" ht="35.1" customHeight="1" x14ac:dyDescent="0.25">
      <c r="A94" s="29">
        <f>A93+1</f>
        <v>43397</v>
      </c>
      <c r="B94" s="26">
        <v>0.4375</v>
      </c>
      <c r="C94" s="26">
        <v>0.88541666666666663</v>
      </c>
      <c r="D94" s="26">
        <f>C94-B94</f>
        <v>0.44791666666666663</v>
      </c>
      <c r="E94" s="18">
        <v>1</v>
      </c>
      <c r="F94" s="6" t="s">
        <v>50</v>
      </c>
      <c r="G94" s="3" t="s">
        <v>44</v>
      </c>
    </row>
    <row r="95" spans="1:7" ht="35.1" customHeight="1" x14ac:dyDescent="0.25">
      <c r="A95" s="30"/>
      <c r="B95" s="27"/>
      <c r="C95" s="27"/>
      <c r="D95" s="27"/>
      <c r="E95" s="18">
        <v>2</v>
      </c>
      <c r="F95" s="6" t="s">
        <v>51</v>
      </c>
      <c r="G95" s="3" t="s">
        <v>44</v>
      </c>
    </row>
    <row r="96" spans="1:7" ht="35.1" customHeight="1" x14ac:dyDescent="0.25">
      <c r="A96" s="30"/>
      <c r="B96" s="27"/>
      <c r="C96" s="27"/>
      <c r="D96" s="27"/>
      <c r="E96" s="18">
        <v>3</v>
      </c>
      <c r="F96" s="6"/>
      <c r="G96" s="3"/>
    </row>
    <row r="97" spans="1:7" ht="35.1" customHeight="1" x14ac:dyDescent="0.25">
      <c r="A97" s="30"/>
      <c r="B97" s="27"/>
      <c r="C97" s="27"/>
      <c r="D97" s="27"/>
      <c r="E97" s="18">
        <v>4</v>
      </c>
      <c r="F97" s="6"/>
      <c r="G97" s="3"/>
    </row>
    <row r="98" spans="1:7" ht="35.1" customHeight="1" x14ac:dyDescent="0.25">
      <c r="A98" s="31"/>
      <c r="B98" s="28"/>
      <c r="C98" s="28"/>
      <c r="D98" s="28"/>
      <c r="E98" s="18">
        <v>5</v>
      </c>
      <c r="F98" s="6"/>
      <c r="G98" s="3"/>
    </row>
    <row r="99" spans="1:7" ht="35.1" customHeight="1" x14ac:dyDescent="0.25">
      <c r="A99" s="29">
        <f>A94+1</f>
        <v>43398</v>
      </c>
      <c r="B99" s="26">
        <v>0.45833333333333331</v>
      </c>
      <c r="C99" s="26">
        <v>0.87152777777777779</v>
      </c>
      <c r="D99" s="26">
        <f>C99-B99</f>
        <v>0.41319444444444448</v>
      </c>
      <c r="E99" s="18">
        <v>1</v>
      </c>
      <c r="F99" s="6" t="s">
        <v>52</v>
      </c>
      <c r="G99" s="3" t="s">
        <v>44</v>
      </c>
    </row>
    <row r="100" spans="1:7" ht="35.1" customHeight="1" x14ac:dyDescent="0.25">
      <c r="A100" s="30"/>
      <c r="B100" s="27"/>
      <c r="C100" s="27"/>
      <c r="D100" s="27"/>
      <c r="E100" s="18">
        <v>2</v>
      </c>
      <c r="F100" s="6" t="s">
        <v>53</v>
      </c>
      <c r="G100" s="3" t="s">
        <v>38</v>
      </c>
    </row>
    <row r="101" spans="1:7" ht="35.1" customHeight="1" x14ac:dyDescent="0.25">
      <c r="A101" s="30"/>
      <c r="B101" s="27"/>
      <c r="C101" s="27"/>
      <c r="D101" s="27"/>
      <c r="E101" s="18">
        <v>3</v>
      </c>
      <c r="F101" s="6"/>
      <c r="G101" s="3"/>
    </row>
    <row r="102" spans="1:7" ht="35.1" customHeight="1" x14ac:dyDescent="0.25">
      <c r="A102" s="30"/>
      <c r="B102" s="27"/>
      <c r="C102" s="27"/>
      <c r="D102" s="27"/>
      <c r="E102" s="18">
        <v>4</v>
      </c>
      <c r="F102" s="6"/>
      <c r="G102" s="3"/>
    </row>
    <row r="103" spans="1:7" ht="35.1" customHeight="1" x14ac:dyDescent="0.25">
      <c r="A103" s="31"/>
      <c r="B103" s="28"/>
      <c r="C103" s="28"/>
      <c r="D103" s="28"/>
      <c r="E103" s="18">
        <v>5</v>
      </c>
      <c r="F103" s="6"/>
      <c r="G103" s="3"/>
    </row>
    <row r="104" spans="1:7" ht="35.1" customHeight="1" x14ac:dyDescent="0.25">
      <c r="A104" s="29">
        <f>A99+1</f>
        <v>43399</v>
      </c>
      <c r="B104" s="26">
        <v>0.44791666666666669</v>
      </c>
      <c r="C104" s="26">
        <v>0.83333333333333337</v>
      </c>
      <c r="D104" s="26">
        <f>C104-B104</f>
        <v>0.38541666666666669</v>
      </c>
      <c r="E104" s="18">
        <v>1</v>
      </c>
      <c r="F104" s="6" t="s">
        <v>54</v>
      </c>
      <c r="G104" s="3" t="s">
        <v>38</v>
      </c>
    </row>
    <row r="105" spans="1:7" ht="35.1" customHeight="1" x14ac:dyDescent="0.25">
      <c r="A105" s="30"/>
      <c r="B105" s="27"/>
      <c r="C105" s="27"/>
      <c r="D105" s="27"/>
      <c r="E105" s="18">
        <v>2</v>
      </c>
      <c r="F105" s="6"/>
      <c r="G105" s="3"/>
    </row>
    <row r="106" spans="1:7" ht="35.1" customHeight="1" x14ac:dyDescent="0.25">
      <c r="A106" s="30"/>
      <c r="B106" s="27"/>
      <c r="C106" s="27"/>
      <c r="D106" s="27"/>
      <c r="E106" s="18">
        <v>3</v>
      </c>
      <c r="F106" s="6"/>
      <c r="G106" s="3"/>
    </row>
    <row r="107" spans="1:7" ht="35.1" customHeight="1" x14ac:dyDescent="0.25">
      <c r="A107" s="30"/>
      <c r="B107" s="27"/>
      <c r="C107" s="27"/>
      <c r="D107" s="27"/>
      <c r="E107" s="18">
        <v>4</v>
      </c>
      <c r="F107" s="6"/>
      <c r="G107" s="3"/>
    </row>
    <row r="108" spans="1:7" ht="35.1" customHeight="1" x14ac:dyDescent="0.25">
      <c r="A108" s="31"/>
      <c r="B108" s="28"/>
      <c r="C108" s="28"/>
      <c r="D108" s="28"/>
      <c r="E108" s="18">
        <v>5</v>
      </c>
      <c r="F108" s="6"/>
      <c r="G108" s="3"/>
    </row>
    <row r="109" spans="1:7" ht="35.1" customHeight="1" x14ac:dyDescent="0.25">
      <c r="A109" s="29">
        <f>A104+1</f>
        <v>43400</v>
      </c>
      <c r="B109" s="26">
        <v>0.58333333333333337</v>
      </c>
      <c r="C109" s="26">
        <v>0.91666666666666663</v>
      </c>
      <c r="D109" s="26">
        <f>C109-B109</f>
        <v>0.33333333333333326</v>
      </c>
      <c r="E109" s="18">
        <v>1</v>
      </c>
      <c r="F109" s="6" t="s">
        <v>55</v>
      </c>
      <c r="G109" s="3" t="s">
        <v>38</v>
      </c>
    </row>
    <row r="110" spans="1:7" ht="35.1" customHeight="1" x14ac:dyDescent="0.25">
      <c r="A110" s="30"/>
      <c r="B110" s="27"/>
      <c r="C110" s="27"/>
      <c r="D110" s="27"/>
      <c r="E110" s="18">
        <v>2</v>
      </c>
      <c r="F110" s="6"/>
      <c r="G110" s="3"/>
    </row>
    <row r="111" spans="1:7" ht="35.1" customHeight="1" x14ac:dyDescent="0.25">
      <c r="A111" s="30"/>
      <c r="B111" s="27"/>
      <c r="C111" s="27"/>
      <c r="D111" s="27"/>
      <c r="E111" s="18">
        <v>3</v>
      </c>
      <c r="F111" s="6"/>
      <c r="G111" s="3"/>
    </row>
    <row r="112" spans="1:7" ht="35.1" customHeight="1" x14ac:dyDescent="0.25">
      <c r="A112" s="30"/>
      <c r="B112" s="27"/>
      <c r="C112" s="27"/>
      <c r="D112" s="27"/>
      <c r="E112" s="18">
        <v>4</v>
      </c>
      <c r="F112" s="6"/>
      <c r="G112" s="3"/>
    </row>
    <row r="113" spans="1:7" ht="35.1" customHeight="1" x14ac:dyDescent="0.25">
      <c r="A113" s="31"/>
      <c r="B113" s="28"/>
      <c r="C113" s="28"/>
      <c r="D113" s="28"/>
      <c r="E113" s="18">
        <v>5</v>
      </c>
      <c r="F113" s="6"/>
      <c r="G113" s="3"/>
    </row>
    <row r="114" spans="1:7" ht="35.1" customHeight="1" x14ac:dyDescent="0.25">
      <c r="A114" s="29">
        <f>A109+1</f>
        <v>43401</v>
      </c>
      <c r="B114" s="26"/>
      <c r="C114" s="26"/>
      <c r="D114" s="26">
        <f>C114-B114</f>
        <v>0</v>
      </c>
      <c r="E114" s="18">
        <v>1</v>
      </c>
      <c r="F114" s="6"/>
      <c r="G114" s="3"/>
    </row>
    <row r="115" spans="1:7" ht="35.1" customHeight="1" x14ac:dyDescent="0.25">
      <c r="A115" s="30"/>
      <c r="B115" s="27"/>
      <c r="C115" s="27"/>
      <c r="D115" s="27"/>
      <c r="E115" s="18">
        <v>2</v>
      </c>
      <c r="F115" s="6"/>
      <c r="G115" s="3"/>
    </row>
    <row r="116" spans="1:7" ht="35.1" customHeight="1" x14ac:dyDescent="0.25">
      <c r="A116" s="30"/>
      <c r="B116" s="27"/>
      <c r="C116" s="27"/>
      <c r="D116" s="27"/>
      <c r="E116" s="18">
        <v>3</v>
      </c>
      <c r="F116" s="6"/>
      <c r="G116" s="3"/>
    </row>
    <row r="117" spans="1:7" ht="35.1" customHeight="1" x14ac:dyDescent="0.25">
      <c r="A117" s="30"/>
      <c r="B117" s="27"/>
      <c r="C117" s="27"/>
      <c r="D117" s="27"/>
      <c r="E117" s="18">
        <v>4</v>
      </c>
      <c r="F117" s="6"/>
      <c r="G117" s="3"/>
    </row>
    <row r="118" spans="1:7" ht="35.1" customHeight="1" x14ac:dyDescent="0.25">
      <c r="A118" s="31"/>
      <c r="B118" s="28"/>
      <c r="C118" s="28"/>
      <c r="D118" s="28"/>
      <c r="E118" s="18">
        <v>5</v>
      </c>
      <c r="F118" s="6"/>
      <c r="G118" s="3"/>
    </row>
    <row r="119" spans="1:7" ht="35.1" customHeight="1" x14ac:dyDescent="0.25">
      <c r="A119" s="4">
        <f>A114+1</f>
        <v>43402</v>
      </c>
      <c r="B119" s="21">
        <v>0.45833333333333331</v>
      </c>
      <c r="C119" s="21">
        <v>0.83333333333333337</v>
      </c>
      <c r="D119" s="21">
        <f>C119-B119</f>
        <v>0.37500000000000006</v>
      </c>
      <c r="E119" s="2">
        <v>1</v>
      </c>
      <c r="F119" s="2" t="s">
        <v>56</v>
      </c>
      <c r="G119" s="2" t="s">
        <v>44</v>
      </c>
    </row>
    <row r="120" spans="1:7" ht="35.1" customHeight="1" x14ac:dyDescent="0.25">
      <c r="A120" s="4">
        <f>A119+1</f>
        <v>43403</v>
      </c>
      <c r="B120" s="21">
        <v>0.4375</v>
      </c>
      <c r="C120" s="21">
        <v>0.87291666666666667</v>
      </c>
      <c r="D120" s="2"/>
      <c r="E120" s="2">
        <v>2</v>
      </c>
      <c r="F120" s="2" t="s">
        <v>57</v>
      </c>
      <c r="G120" s="2" t="s">
        <v>44</v>
      </c>
    </row>
    <row r="121" spans="1:7" ht="35.1" customHeight="1" x14ac:dyDescent="0.25">
      <c r="A121" s="4">
        <f>A120+1</f>
        <v>43404</v>
      </c>
      <c r="B121" s="21">
        <v>0.45833333333333331</v>
      </c>
      <c r="C121" s="21">
        <v>0.78125</v>
      </c>
      <c r="D121" s="21">
        <f>C121-B121</f>
        <v>0.32291666666666669</v>
      </c>
      <c r="E121" s="2">
        <v>1</v>
      </c>
      <c r="F121" s="2" t="s">
        <v>58</v>
      </c>
      <c r="G121" s="2" t="s">
        <v>44</v>
      </c>
    </row>
    <row r="122" spans="1:7" ht="22.5" customHeight="1" x14ac:dyDescent="0.25">
      <c r="A122" s="23" t="s">
        <v>14</v>
      </c>
      <c r="B122" s="24"/>
      <c r="C122" s="25"/>
      <c r="D122" s="17" t="e">
        <f>SUM(D11:D120)</f>
        <v>#VALUE!</v>
      </c>
      <c r="E122" s="16"/>
      <c r="F122" s="16"/>
      <c r="G122" s="16"/>
    </row>
    <row r="123" spans="1:7" x14ac:dyDescent="0.25">
      <c r="D123" s="15"/>
    </row>
    <row r="124" spans="1:7" x14ac:dyDescent="0.25">
      <c r="D124" s="15"/>
    </row>
    <row r="125" spans="1:7" x14ac:dyDescent="0.25">
      <c r="D125" s="15"/>
    </row>
    <row r="126" spans="1:7" x14ac:dyDescent="0.25">
      <c r="D126" s="15"/>
    </row>
  </sheetData>
  <mergeCells count="83">
    <mergeCell ref="A82:A86"/>
    <mergeCell ref="A87:A91"/>
    <mergeCell ref="A94:A98"/>
    <mergeCell ref="A99:A103"/>
    <mergeCell ref="A104:A108"/>
    <mergeCell ref="B23:B27"/>
    <mergeCell ref="C23:C27"/>
    <mergeCell ref="B28:B32"/>
    <mergeCell ref="C28:C32"/>
    <mergeCell ref="A77:A81"/>
    <mergeCell ref="A45:A49"/>
    <mergeCell ref="A50:A54"/>
    <mergeCell ref="A55:A59"/>
    <mergeCell ref="A60:A64"/>
    <mergeCell ref="A67:A71"/>
    <mergeCell ref="A72:A76"/>
    <mergeCell ref="A23:A27"/>
    <mergeCell ref="A28:A32"/>
    <mergeCell ref="A33:A37"/>
    <mergeCell ref="A40:A44"/>
    <mergeCell ref="B33:B37"/>
    <mergeCell ref="C33:C37"/>
    <mergeCell ref="B40:B44"/>
    <mergeCell ref="C40:C44"/>
    <mergeCell ref="B45:B49"/>
    <mergeCell ref="C45:C49"/>
    <mergeCell ref="B50:B54"/>
    <mergeCell ref="C50:C54"/>
    <mergeCell ref="B55:B59"/>
    <mergeCell ref="C55:C59"/>
    <mergeCell ref="B60:B64"/>
    <mergeCell ref="C60:C64"/>
    <mergeCell ref="B67:B71"/>
    <mergeCell ref="C67:C71"/>
    <mergeCell ref="B72:B76"/>
    <mergeCell ref="C72:C76"/>
    <mergeCell ref="B77:B81"/>
    <mergeCell ref="C77:C81"/>
    <mergeCell ref="B82:B86"/>
    <mergeCell ref="C82:C86"/>
    <mergeCell ref="B87:B91"/>
    <mergeCell ref="C87:C91"/>
    <mergeCell ref="B94:B98"/>
    <mergeCell ref="C94:C98"/>
    <mergeCell ref="A1:G1"/>
    <mergeCell ref="A2:G2"/>
    <mergeCell ref="A4:G4"/>
    <mergeCell ref="D13:D17"/>
    <mergeCell ref="D18:D22"/>
    <mergeCell ref="B13:B17"/>
    <mergeCell ref="C13:C17"/>
    <mergeCell ref="B18:B22"/>
    <mergeCell ref="C18:C22"/>
    <mergeCell ref="A13:A17"/>
    <mergeCell ref="A18:A22"/>
    <mergeCell ref="D87:D91"/>
    <mergeCell ref="D23:D27"/>
    <mergeCell ref="D28:D32"/>
    <mergeCell ref="D40:D44"/>
    <mergeCell ref="D45:D49"/>
    <mergeCell ref="D50:D54"/>
    <mergeCell ref="D55:D59"/>
    <mergeCell ref="D60:D64"/>
    <mergeCell ref="D67:D71"/>
    <mergeCell ref="D72:D76"/>
    <mergeCell ref="D77:D81"/>
    <mergeCell ref="D82:D86"/>
    <mergeCell ref="A122:C122"/>
    <mergeCell ref="D94:D98"/>
    <mergeCell ref="D99:D103"/>
    <mergeCell ref="D104:D108"/>
    <mergeCell ref="D109:D113"/>
    <mergeCell ref="D114:D118"/>
    <mergeCell ref="B114:B118"/>
    <mergeCell ref="C114:C118"/>
    <mergeCell ref="B99:B103"/>
    <mergeCell ref="C99:C103"/>
    <mergeCell ref="B104:B108"/>
    <mergeCell ref="C104:C108"/>
    <mergeCell ref="B109:B113"/>
    <mergeCell ref="C109:C113"/>
    <mergeCell ref="A109:A113"/>
    <mergeCell ref="A114:A118"/>
  </mergeCells>
  <dataValidations count="1">
    <dataValidation type="list" allowBlank="1" showInputMessage="1" showErrorMessage="1" sqref="G13:G37 G40:G64 G67:G91 G94:G118">
      <formula1>"In-Progress,Completed"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Ismail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Yousuf Ansari</dc:creator>
  <cp:lastModifiedBy>Nabeel</cp:lastModifiedBy>
  <dcterms:created xsi:type="dcterms:W3CDTF">2018-09-10T06:31:20Z</dcterms:created>
  <dcterms:modified xsi:type="dcterms:W3CDTF">2018-10-31T13:34:38Z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