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EDUCATION\"/>
    </mc:Choice>
  </mc:AlternateContent>
  <xr:revisionPtr revIDLastSave="0" documentId="8_{EDC94DDE-C365-46D2-8AF6-EFA5000A4CED}" xr6:coauthVersionLast="36" xr6:coauthVersionMax="36" xr10:uidLastSave="{00000000-0000-0000-0000-000000000000}"/>
  <bookViews>
    <workbookView xWindow="0" yWindow="0" windowWidth="19200" windowHeight="10425" xr2:uid="{0CCD2D69-9FF9-4B42-A8DD-8509FD7D2E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1" l="1"/>
  <c r="N8" i="1" s="1"/>
  <c r="L7" i="1"/>
  <c r="M7" i="1" s="1"/>
  <c r="N7" i="1" s="1"/>
  <c r="L8" i="1"/>
  <c r="L9" i="1"/>
  <c r="M9" i="1" s="1"/>
  <c r="N9" i="1" s="1"/>
  <c r="L10" i="1"/>
  <c r="M10" i="1" s="1"/>
  <c r="N10" i="1" s="1"/>
  <c r="L11" i="1"/>
  <c r="M11" i="1" s="1"/>
  <c r="N11" i="1" s="1"/>
</calcChain>
</file>

<file path=xl/sharedStrings.xml><?xml version="1.0" encoding="utf-8"?>
<sst xmlns="http://schemas.openxmlformats.org/spreadsheetml/2006/main" count="19" uniqueCount="19">
  <si>
    <t>Column2</t>
  </si>
  <si>
    <t>Column3</t>
  </si>
  <si>
    <t>NAME</t>
  </si>
  <si>
    <t>S.NO</t>
  </si>
  <si>
    <t>PHYSICS</t>
  </si>
  <si>
    <t>CHEMISTRY</t>
  </si>
  <si>
    <t>MATH</t>
  </si>
  <si>
    <t>COMPUTER</t>
  </si>
  <si>
    <t>TOTAL.NO</t>
  </si>
  <si>
    <t>OBTAINED</t>
  </si>
  <si>
    <t>GRADE</t>
  </si>
  <si>
    <t>Nabeel</t>
  </si>
  <si>
    <t>Alman</t>
  </si>
  <si>
    <t>Rayyan</t>
  </si>
  <si>
    <t>Meher</t>
  </si>
  <si>
    <t>Usaid</t>
  </si>
  <si>
    <t>PERCENTAGE</t>
  </si>
  <si>
    <t>Rating</t>
  </si>
  <si>
    <t>IFS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</si>
</sst>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6">
    <dxf>
      <numFmt numFmtId="0" formatCode="General"/>
    </dxf>
    <dxf>
      <numFmt numFmtId="0" formatCode="General"/>
    </dxf>
    <dxf>
      <numFmt numFmtId="164" formatCode="0.0%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8CD9E3-A0F1-42D0-A5A7-ACB3D1CC55CD}" name="Table1" displayName="Table1" ref="E6:N11" totalsRowShown="0" headerRowDxfId="5">
  <autoFilter ref="E6:N11" xr:uid="{E33E0FB1-8017-405E-90DA-F9729D95BFD8}"/>
  <tableColumns count="10">
    <tableColumn id="1" xr3:uid="{7FBEE154-C242-4038-B23C-FF31C346D0B8}" name="S.NO"/>
    <tableColumn id="2" xr3:uid="{0AF4C7A7-3867-41C5-BFA5-F7352131137B}" name="NAME" dataDxfId="4"/>
    <tableColumn id="3" xr3:uid="{67968287-C8B5-4D17-A4DD-E13421FFF625}" name="PHYSICS"/>
    <tableColumn id="4" xr3:uid="{E5AF10E4-8734-4BC2-AE7F-0B9D918B661E}" name="CHEMISTRY"/>
    <tableColumn id="5" xr3:uid="{CC62385A-EB42-4B6B-8A6D-A0A4F6138B4A}" name="MATH"/>
    <tableColumn id="6" xr3:uid="{DDD87E20-C17F-4A24-B293-2BBD322BE4EB}" name="COMPUTER"/>
    <tableColumn id="7" xr3:uid="{9420BEF4-5B65-4E2C-9391-146CE4ACFBC5}" name="TOTAL.NO"/>
    <tableColumn id="8" xr3:uid="{F64847ED-3C28-4322-99B8-EAE3DA298B0E}" name="OBTAINED" dataDxfId="3">
      <calculatedColumnFormula>SUM(G7:J7)</calculatedColumnFormula>
    </tableColumn>
    <tableColumn id="10" xr3:uid="{64A10F39-8DBA-4169-94D1-D118FFEBA8D4}" name="PERCENTAGE" dataDxfId="2" dataCellStyle="Percent">
      <calculatedColumnFormula>Table1[[#This Row],[OBTAINED]]/Table1[[#This Row],[TOTAL.NO]]</calculatedColumnFormula>
    </tableColumn>
    <tableColumn id="9" xr3:uid="{58443CCE-1ED1-4DB4-A0F5-15E8AF6A97B8}" name="GRADE" dataDxfId="1">
      <calculatedColumnFormula>IF(Table1[[#This Row],[PERCENTAGE]]&gt;=70%,"excellent","Good")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7B7F613-0816-4C6F-82EC-612E9EBFA6E7}" name="Table2" displayName="Table2" ref="J17:L26" totalsRowShown="0">
  <autoFilter ref="J17:L26" xr:uid="{295867FA-C965-4108-8275-A02196CCE30D}"/>
  <tableColumns count="3">
    <tableColumn id="1" xr3:uid="{4A4A691C-EEF9-4B95-81A7-2912F8B7B19D}" name="IFS" dataDxfId="0">
      <calculatedColumnFormula>IFS</calculatedColumnFormula>
    </tableColumn>
    <tableColumn id="2" xr3:uid="{B8581F0F-2AC8-45BD-AFBB-F0E51261098C}" name="Column2"/>
    <tableColumn id="3" xr3:uid="{4E6E6CA3-47C4-4AF9-B77F-1802BFD16A6C}" name="Column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F7471BE-5AE6-4ECC-B6A4-DEEE13D1613E}" name="Table3" displayName="Table3" ref="I17:I26" totalsRowShown="0">
  <autoFilter ref="I17:I26" xr:uid="{A98BE612-C533-4E4D-83C5-1037818DB20F}"/>
  <tableColumns count="1">
    <tableColumn id="1" xr3:uid="{7F3D1C4D-CE7D-409D-9C26-6D6FC5858E19}" name="Rat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7B94E-36AB-46D0-B008-C1C3A3077C61}">
  <dimension ref="E6:N26"/>
  <sheetViews>
    <sheetView tabSelected="1" topLeftCell="E4" zoomScaleNormal="100" workbookViewId="0">
      <selection activeCell="E29" sqref="E29"/>
    </sheetView>
  </sheetViews>
  <sheetFormatPr defaultRowHeight="15" x14ac:dyDescent="0.25"/>
  <cols>
    <col min="5" max="5" width="10" bestFit="1" customWidth="1"/>
    <col min="6" max="6" width="11.140625" bestFit="1" customWidth="1"/>
    <col min="7" max="7" width="12.85546875" bestFit="1" customWidth="1"/>
    <col min="8" max="8" width="3.140625" customWidth="1"/>
    <col min="9" max="9" width="38.140625" customWidth="1"/>
    <col min="10" max="10" width="15.7109375" bestFit="1" customWidth="1"/>
    <col min="11" max="11" width="11.140625" bestFit="1" customWidth="1"/>
    <col min="12" max="12" width="14.7109375" bestFit="1" customWidth="1"/>
    <col min="13" max="13" width="26.140625" customWidth="1"/>
    <col min="14" max="14" width="30" customWidth="1"/>
  </cols>
  <sheetData>
    <row r="6" spans="5:14" x14ac:dyDescent="0.25">
      <c r="E6" s="1" t="s">
        <v>3</v>
      </c>
      <c r="F6" s="1" t="s">
        <v>2</v>
      </c>
      <c r="G6" s="1" t="s">
        <v>4</v>
      </c>
      <c r="H6" s="1" t="s">
        <v>5</v>
      </c>
      <c r="I6" s="1" t="s">
        <v>6</v>
      </c>
      <c r="J6" s="1" t="s">
        <v>7</v>
      </c>
      <c r="K6" s="1" t="s">
        <v>8</v>
      </c>
      <c r="L6" s="1" t="s">
        <v>9</v>
      </c>
      <c r="M6" s="1" t="s">
        <v>16</v>
      </c>
      <c r="N6" s="1" t="s">
        <v>10</v>
      </c>
    </row>
    <row r="7" spans="5:14" x14ac:dyDescent="0.25">
      <c r="E7">
        <v>1</v>
      </c>
      <c r="F7" s="1" t="s">
        <v>11</v>
      </c>
      <c r="G7">
        <v>93</v>
      </c>
      <c r="H7">
        <v>97</v>
      </c>
      <c r="I7">
        <v>85</v>
      </c>
      <c r="J7">
        <v>88</v>
      </c>
      <c r="K7">
        <v>400</v>
      </c>
      <c r="L7">
        <f t="shared" ref="L7:L11" si="0">SUM(G7:J7)</f>
        <v>363</v>
      </c>
      <c r="M7" s="2">
        <f>Table1[[#This Row],[OBTAINED]]/Table1[[#This Row],[TOTAL.NO]]</f>
        <v>0.90749999999999997</v>
      </c>
      <c r="N7" t="str">
        <f>IF(Table1[[#This Row],[PERCENTAGE]]&gt;=70%,"excellent","Good")</f>
        <v>excellent</v>
      </c>
    </row>
    <row r="8" spans="5:14" x14ac:dyDescent="0.25">
      <c r="E8">
        <v>2</v>
      </c>
      <c r="F8" s="1" t="s">
        <v>12</v>
      </c>
      <c r="G8">
        <v>95</v>
      </c>
      <c r="H8">
        <v>94</v>
      </c>
      <c r="I8">
        <v>74</v>
      </c>
      <c r="J8">
        <v>79</v>
      </c>
      <c r="K8">
        <v>400</v>
      </c>
      <c r="L8">
        <f t="shared" si="0"/>
        <v>342</v>
      </c>
      <c r="M8" s="2">
        <f>Table1[[#This Row],[OBTAINED]]/Table1[[#This Row],[TOTAL.NO]]</f>
        <v>0.85499999999999998</v>
      </c>
      <c r="N8" t="str">
        <f>IF(Table1[[#This Row],[PERCENTAGE]]&gt;=70%,"excellent","Good")</f>
        <v>excellent</v>
      </c>
    </row>
    <row r="9" spans="5:14" x14ac:dyDescent="0.25">
      <c r="E9">
        <v>3</v>
      </c>
      <c r="F9" s="1" t="s">
        <v>13</v>
      </c>
      <c r="G9">
        <v>79</v>
      </c>
      <c r="H9">
        <v>87</v>
      </c>
      <c r="I9">
        <v>56</v>
      </c>
      <c r="J9">
        <v>88</v>
      </c>
      <c r="K9">
        <v>400</v>
      </c>
      <c r="L9">
        <f t="shared" si="0"/>
        <v>310</v>
      </c>
      <c r="M9" s="2">
        <f>Table1[[#This Row],[OBTAINED]]/Table1[[#This Row],[TOTAL.NO]]</f>
        <v>0.77500000000000002</v>
      </c>
      <c r="N9" t="str">
        <f>IF(Table1[[#This Row],[PERCENTAGE]]&gt;=70%,"excellent","Good")</f>
        <v>excellent</v>
      </c>
    </row>
    <row r="10" spans="5:14" x14ac:dyDescent="0.25">
      <c r="E10">
        <v>4</v>
      </c>
      <c r="F10" s="1" t="s">
        <v>14</v>
      </c>
      <c r="G10">
        <v>74</v>
      </c>
      <c r="H10">
        <v>43</v>
      </c>
      <c r="I10">
        <v>58</v>
      </c>
      <c r="J10">
        <v>47</v>
      </c>
      <c r="K10">
        <v>400</v>
      </c>
      <c r="L10">
        <f t="shared" si="0"/>
        <v>222</v>
      </c>
      <c r="M10" s="2">
        <f>Table1[[#This Row],[OBTAINED]]/Table1[[#This Row],[TOTAL.NO]]</f>
        <v>0.55500000000000005</v>
      </c>
      <c r="N10" t="str">
        <f>IF(Table1[[#This Row],[PERCENTAGE]]&gt;=70%,"excellent","Good")</f>
        <v>Good</v>
      </c>
    </row>
    <row r="11" spans="5:14" x14ac:dyDescent="0.25">
      <c r="E11">
        <v>5</v>
      </c>
      <c r="F11" s="1" t="s">
        <v>15</v>
      </c>
      <c r="G11">
        <v>78</v>
      </c>
      <c r="H11">
        <v>75</v>
      </c>
      <c r="I11">
        <v>55</v>
      </c>
      <c r="J11">
        <v>68</v>
      </c>
      <c r="K11">
        <v>400</v>
      </c>
      <c r="L11">
        <f t="shared" si="0"/>
        <v>276</v>
      </c>
      <c r="M11" s="2">
        <f>Table1[[#This Row],[OBTAINED]]/Table1[[#This Row],[TOTAL.NO]]</f>
        <v>0.69</v>
      </c>
      <c r="N11" t="str">
        <f>IF(Table1[[#This Row],[PERCENTAGE]]&gt;=70%,"excellent","Good")</f>
        <v>Good</v>
      </c>
    </row>
    <row r="17" spans="9:12" x14ac:dyDescent="0.25">
      <c r="I17" t="s">
        <v>17</v>
      </c>
      <c r="J17" t="s">
        <v>18</v>
      </c>
      <c r="K17" t="s">
        <v>0</v>
      </c>
      <c r="L17" t="s">
        <v>1</v>
      </c>
    </row>
    <row r="18" spans="9:12" x14ac:dyDescent="0.25">
      <c r="I18">
        <v>5</v>
      </c>
    </row>
    <row r="19" spans="9:12" x14ac:dyDescent="0.25">
      <c r="I19">
        <v>4</v>
      </c>
    </row>
    <row r="20" spans="9:12" x14ac:dyDescent="0.25">
      <c r="I20">
        <v>3</v>
      </c>
    </row>
    <row r="21" spans="9:12" x14ac:dyDescent="0.25">
      <c r="I21">
        <v>2</v>
      </c>
    </row>
    <row r="22" spans="9:12" x14ac:dyDescent="0.25">
      <c r="I22">
        <v>1</v>
      </c>
    </row>
    <row r="23" spans="9:12" x14ac:dyDescent="0.25">
      <c r="I23">
        <v>4</v>
      </c>
    </row>
    <row r="24" spans="9:12" x14ac:dyDescent="0.25">
      <c r="I24">
        <v>3</v>
      </c>
    </row>
    <row r="25" spans="9:12" x14ac:dyDescent="0.25">
      <c r="I25">
        <v>2</v>
      </c>
    </row>
    <row r="26" spans="9:12" x14ac:dyDescent="0.25">
      <c r="I26">
        <v>1</v>
      </c>
    </row>
  </sheetData>
  <conditionalFormatting sqref="J18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2022-10-16T05:54:38Z</dcterms:created>
  <dcterms:modified xsi:type="dcterms:W3CDTF">2022-10-16T07:58:13Z</dcterms:modified>
</cp:coreProperties>
</file>